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calcChain.xml" ContentType="application/vnd.openxmlformats-officedocument.spreadsheetml.calcChain+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9615" windowHeight="8685" tabRatio="1000"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s>
  <calcPr calcId="145621"/>
</workbook>
</file>

<file path=xl/calcChain.xml><?xml version="1.0" encoding="utf-8"?>
<calcChain xmlns="http://schemas.openxmlformats.org/spreadsheetml/2006/main">
  <c r="G32" i="6" l="1"/>
  <c r="G50" i="6" s="1"/>
  <c r="G68" i="6" s="1"/>
  <c r="G86" i="6" s="1"/>
  <c r="G104" i="6" s="1"/>
  <c r="G122" i="6" s="1"/>
  <c r="G140" i="6" s="1"/>
  <c r="G158" i="6" s="1"/>
  <c r="G176" i="6" s="1"/>
  <c r="G194" i="6" s="1"/>
  <c r="G212" i="6" s="1"/>
  <c r="G230" i="6" s="1"/>
  <c r="G248" i="6" s="1"/>
  <c r="G266" i="6" s="1"/>
  <c r="G284" i="6" s="1"/>
  <c r="G302" i="6" s="1"/>
  <c r="G320" i="6" s="1"/>
  <c r="G338" i="6" s="1"/>
  <c r="G356" i="6" s="1"/>
  <c r="G374" i="6" s="1"/>
  <c r="G392" i="6" s="1"/>
  <c r="G410" i="6" s="1"/>
  <c r="G428" i="6" s="1"/>
  <c r="G446" i="6" s="1"/>
  <c r="G464" i="6" s="1"/>
  <c r="G482" i="6" s="1"/>
  <c r="G500" i="6" s="1"/>
  <c r="G518" i="6" s="1"/>
  <c r="G15" i="6"/>
  <c r="G33" i="6" s="1"/>
  <c r="G51" i="6" s="1"/>
  <c r="G69" i="6" s="1"/>
  <c r="G87" i="6" s="1"/>
  <c r="G105" i="6" s="1"/>
  <c r="G123" i="6" s="1"/>
  <c r="G141" i="6" s="1"/>
  <c r="G159" i="6" s="1"/>
  <c r="G177" i="6" s="1"/>
  <c r="G195" i="6" s="1"/>
  <c r="G213" i="6" s="1"/>
  <c r="G231" i="6" s="1"/>
  <c r="G249" i="6" s="1"/>
  <c r="G267" i="6" s="1"/>
  <c r="G285" i="6" s="1"/>
  <c r="G303" i="6" s="1"/>
  <c r="G321" i="6" s="1"/>
  <c r="G339" i="6" s="1"/>
  <c r="G357" i="6" s="1"/>
  <c r="G375" i="6" s="1"/>
  <c r="G393" i="6" s="1"/>
  <c r="G411" i="6" s="1"/>
  <c r="G429" i="6" s="1"/>
  <c r="G447" i="6" s="1"/>
  <c r="G465" i="6" s="1"/>
  <c r="G483" i="6" s="1"/>
  <c r="G501" i="6" s="1"/>
  <c r="G519" i="6" s="1"/>
  <c r="G26" i="6"/>
  <c r="G44" i="6" s="1"/>
  <c r="G62" i="6" s="1"/>
  <c r="G80" i="6" s="1"/>
  <c r="G98" i="6" s="1"/>
  <c r="G116" i="6" s="1"/>
  <c r="G134" i="6" s="1"/>
  <c r="G152" i="6" s="1"/>
  <c r="G170" i="6" s="1"/>
  <c r="G188" i="6" s="1"/>
  <c r="G206" i="6" s="1"/>
  <c r="G224" i="6" s="1"/>
  <c r="G242" i="6" s="1"/>
  <c r="G260" i="6" s="1"/>
  <c r="G278" i="6" s="1"/>
  <c r="G296" i="6" s="1"/>
  <c r="G314" i="6" s="1"/>
  <c r="G332" i="6" s="1"/>
  <c r="G350" i="6" s="1"/>
  <c r="G368" i="6" s="1"/>
  <c r="G386" i="6" s="1"/>
  <c r="G404" i="6" s="1"/>
  <c r="G422" i="6" s="1"/>
  <c r="G440" i="6" s="1"/>
  <c r="G458" i="6" s="1"/>
  <c r="G476" i="6" s="1"/>
  <c r="G494" i="6" s="1"/>
  <c r="G512" i="6" s="1"/>
  <c r="G9" i="6"/>
  <c r="G27" i="6" s="1"/>
  <c r="G45" i="6" s="1"/>
  <c r="G63" i="6" s="1"/>
  <c r="G81" i="6" s="1"/>
  <c r="G99" i="6" s="1"/>
  <c r="G117" i="6" s="1"/>
  <c r="G135" i="6" s="1"/>
  <c r="G153" i="6" s="1"/>
  <c r="G171" i="6" s="1"/>
  <c r="G189" i="6" s="1"/>
  <c r="G207" i="6" s="1"/>
  <c r="G225" i="6" s="1"/>
  <c r="G243" i="6" s="1"/>
  <c r="G261" i="6" s="1"/>
  <c r="G279" i="6" s="1"/>
  <c r="G297" i="6" s="1"/>
  <c r="G315" i="6" s="1"/>
  <c r="G333" i="6" s="1"/>
  <c r="G351" i="6" s="1"/>
  <c r="G369" i="6" s="1"/>
  <c r="G387" i="6" s="1"/>
  <c r="G405" i="6" s="1"/>
  <c r="G423" i="6" s="1"/>
  <c r="G441" i="6" s="1"/>
  <c r="G459" i="6" s="1"/>
  <c r="G477" i="6" s="1"/>
  <c r="G495" i="6" s="1"/>
  <c r="G513" i="6" s="1"/>
  <c r="G20" i="6"/>
  <c r="G38" i="6" s="1"/>
  <c r="G56" i="6" s="1"/>
  <c r="G74" i="6" s="1"/>
  <c r="G92" i="6" s="1"/>
  <c r="G110" i="6" s="1"/>
  <c r="G128" i="6" s="1"/>
  <c r="G146" i="6" s="1"/>
  <c r="G164" i="6" s="1"/>
  <c r="G182" i="6" s="1"/>
  <c r="G200" i="6" s="1"/>
  <c r="G218" i="6" s="1"/>
  <c r="G236" i="6" s="1"/>
  <c r="G254" i="6" s="1"/>
  <c r="G272" i="6" s="1"/>
  <c r="G290" i="6" s="1"/>
  <c r="G308" i="6" s="1"/>
  <c r="G326" i="6" s="1"/>
  <c r="G344" i="6" s="1"/>
  <c r="G362" i="6" s="1"/>
  <c r="G380" i="6" s="1"/>
  <c r="G398" i="6" s="1"/>
  <c r="G416" i="6" s="1"/>
  <c r="G434" i="6" s="1"/>
  <c r="G452" i="6" s="1"/>
  <c r="G470" i="6" s="1"/>
  <c r="G488" i="6" s="1"/>
  <c r="G506" i="6" s="1"/>
  <c r="G3" i="6"/>
  <c r="G21" i="6" s="1"/>
  <c r="G39" i="6" s="1"/>
  <c r="G57" i="6" s="1"/>
  <c r="G75" i="6" s="1"/>
  <c r="G93" i="6" s="1"/>
  <c r="G111" i="6" s="1"/>
  <c r="G129" i="6" s="1"/>
  <c r="G147" i="6" s="1"/>
  <c r="G165" i="6" s="1"/>
  <c r="G183" i="6" s="1"/>
  <c r="G201" i="6" s="1"/>
  <c r="G219" i="6" s="1"/>
  <c r="G237" i="6" s="1"/>
  <c r="G255" i="6" s="1"/>
  <c r="G273" i="6" s="1"/>
  <c r="G291" i="6" s="1"/>
  <c r="G309" i="6" s="1"/>
  <c r="G327" i="6" s="1"/>
  <c r="G345" i="6" s="1"/>
  <c r="G363" i="6" s="1"/>
  <c r="G381" i="6" s="1"/>
  <c r="G399" i="6" s="1"/>
  <c r="G417" i="6" s="1"/>
  <c r="G435" i="6" s="1"/>
  <c r="G453" i="6" s="1"/>
  <c r="G471" i="6" s="1"/>
  <c r="G489" i="6" s="1"/>
  <c r="G507" i="6" s="1"/>
  <c r="D32" i="6"/>
  <c r="D50" i="6" s="1"/>
  <c r="D26" i="6"/>
  <c r="D27" i="6" s="1"/>
  <c r="D28" i="6" s="1"/>
  <c r="D29" i="6" s="1"/>
  <c r="D30" i="6" s="1"/>
  <c r="D31" i="6" s="1"/>
  <c r="D20" i="6"/>
  <c r="D21" i="6" s="1"/>
  <c r="D22" i="6" s="1"/>
  <c r="D23" i="6" s="1"/>
  <c r="D24" i="6" s="1"/>
  <c r="D25" i="6" s="1"/>
  <c r="D15" i="6"/>
  <c r="D16" i="6" s="1"/>
  <c r="D17" i="6" s="1"/>
  <c r="D18" i="6" s="1"/>
  <c r="D19" i="6" s="1"/>
  <c r="D9" i="6"/>
  <c r="D10" i="6" s="1"/>
  <c r="D11" i="6" s="1"/>
  <c r="D12" i="6" s="1"/>
  <c r="D13" i="6" s="1"/>
  <c r="D3" i="6"/>
  <c r="D4" i="6" s="1"/>
  <c r="D5" i="6" s="1"/>
  <c r="D6" i="6" s="1"/>
  <c r="D7" i="6" s="1"/>
  <c r="G212" i="7"/>
  <c r="G213" i="7" s="1"/>
  <c r="G214" i="7" s="1"/>
  <c r="G215" i="7" s="1"/>
  <c r="G216" i="7" s="1"/>
  <c r="G217" i="7" s="1"/>
  <c r="G194" i="7"/>
  <c r="G195" i="7" s="1"/>
  <c r="G196" i="7" s="1"/>
  <c r="G197" i="7" s="1"/>
  <c r="G198" i="7" s="1"/>
  <c r="G199" i="7" s="1"/>
  <c r="G176" i="7"/>
  <c r="G177" i="7" s="1"/>
  <c r="G178" i="7" s="1"/>
  <c r="G179" i="7" s="1"/>
  <c r="G180" i="7" s="1"/>
  <c r="G181" i="7" s="1"/>
  <c r="G158" i="7"/>
  <c r="G159" i="7" s="1"/>
  <c r="G160" i="7" s="1"/>
  <c r="G161" i="7" s="1"/>
  <c r="G162" i="7" s="1"/>
  <c r="G163" i="7" s="1"/>
  <c r="G140" i="7"/>
  <c r="G141" i="7" s="1"/>
  <c r="G142" i="7" s="1"/>
  <c r="G143" i="7" s="1"/>
  <c r="G144" i="7" s="1"/>
  <c r="G145" i="7" s="1"/>
  <c r="G122" i="7"/>
  <c r="G123" i="7" s="1"/>
  <c r="G124" i="7" s="1"/>
  <c r="G125" i="7" s="1"/>
  <c r="G126" i="7" s="1"/>
  <c r="G127" i="7" s="1"/>
  <c r="G104" i="7"/>
  <c r="G105" i="7" s="1"/>
  <c r="G106" i="7" s="1"/>
  <c r="G107" i="7" s="1"/>
  <c r="G108" i="7" s="1"/>
  <c r="G109" i="7" s="1"/>
  <c r="G86" i="7"/>
  <c r="G87" i="7" s="1"/>
  <c r="G88" i="7" s="1"/>
  <c r="G89" i="7" s="1"/>
  <c r="G90" i="7" s="1"/>
  <c r="G91" i="7" s="1"/>
  <c r="G68" i="7"/>
  <c r="G69" i="7" s="1"/>
  <c r="G70" i="7" s="1"/>
  <c r="G71" i="7" s="1"/>
  <c r="G72" i="7" s="1"/>
  <c r="G73" i="7" s="1"/>
  <c r="G50" i="7"/>
  <c r="G51" i="7" s="1"/>
  <c r="G52" i="7" s="1"/>
  <c r="G53" i="7" s="1"/>
  <c r="G54" i="7" s="1"/>
  <c r="G55" i="7" s="1"/>
  <c r="G32" i="7"/>
  <c r="G33" i="7" s="1"/>
  <c r="G34" i="7" s="1"/>
  <c r="G35" i="7" s="1"/>
  <c r="G36" i="7" s="1"/>
  <c r="G37" i="7" s="1"/>
  <c r="G15" i="7"/>
  <c r="G16" i="7" s="1"/>
  <c r="G17" i="7" s="1"/>
  <c r="G18" i="7" s="1"/>
  <c r="G19" i="7" s="1"/>
  <c r="D212" i="7"/>
  <c r="D213" i="7" s="1"/>
  <c r="D214" i="7" s="1"/>
  <c r="D215" i="7" s="1"/>
  <c r="D216" i="7" s="1"/>
  <c r="D217" i="7" s="1"/>
  <c r="D194" i="7"/>
  <c r="D195" i="7" s="1"/>
  <c r="D196" i="7" s="1"/>
  <c r="D197" i="7" s="1"/>
  <c r="D198" i="7" s="1"/>
  <c r="D199" i="7" s="1"/>
  <c r="D176" i="7"/>
  <c r="D177" i="7" s="1"/>
  <c r="D178" i="7" s="1"/>
  <c r="D179" i="7" s="1"/>
  <c r="D180" i="7" s="1"/>
  <c r="D181" i="7" s="1"/>
  <c r="D158" i="7"/>
  <c r="D159" i="7" s="1"/>
  <c r="D160" i="7" s="1"/>
  <c r="D161" i="7" s="1"/>
  <c r="D162" i="7" s="1"/>
  <c r="D163" i="7" s="1"/>
  <c r="D140" i="7"/>
  <c r="D141" i="7" s="1"/>
  <c r="D142" i="7" s="1"/>
  <c r="D143" i="7" s="1"/>
  <c r="D144" i="7" s="1"/>
  <c r="D145" i="7" s="1"/>
  <c r="D122" i="7"/>
  <c r="D123" i="7" s="1"/>
  <c r="D124" i="7" s="1"/>
  <c r="D125" i="7" s="1"/>
  <c r="D126" i="7" s="1"/>
  <c r="D127" i="7" s="1"/>
  <c r="D104" i="7"/>
  <c r="D105" i="7" s="1"/>
  <c r="D106" i="7" s="1"/>
  <c r="D107" i="7" s="1"/>
  <c r="D108" i="7" s="1"/>
  <c r="D109" i="7" s="1"/>
  <c r="D86" i="7"/>
  <c r="D87" i="7" s="1"/>
  <c r="D88" i="7" s="1"/>
  <c r="D89" i="7" s="1"/>
  <c r="D90" i="7" s="1"/>
  <c r="D91" i="7" s="1"/>
  <c r="D68" i="7"/>
  <c r="D69" i="7" s="1"/>
  <c r="D70" i="7" s="1"/>
  <c r="D71" i="7" s="1"/>
  <c r="D72" i="7" s="1"/>
  <c r="D73" i="7" s="1"/>
  <c r="D50" i="7"/>
  <c r="D51" i="7" s="1"/>
  <c r="D52" i="7" s="1"/>
  <c r="D53" i="7" s="1"/>
  <c r="D54" i="7" s="1"/>
  <c r="D55" i="7" s="1"/>
  <c r="D32" i="7"/>
  <c r="D33" i="7" s="1"/>
  <c r="D34" i="7" s="1"/>
  <c r="D35" i="7" s="1"/>
  <c r="D36" i="7" s="1"/>
  <c r="D37" i="7" s="1"/>
  <c r="D15" i="7"/>
  <c r="D16" i="7" s="1"/>
  <c r="D17" i="7" s="1"/>
  <c r="D18" i="7" s="1"/>
  <c r="D19" i="7" s="1"/>
  <c r="C534" i="6"/>
  <c r="G16" i="6" l="1"/>
  <c r="G10" i="6"/>
  <c r="G4" i="6"/>
  <c r="D68" i="6"/>
  <c r="D51" i="6"/>
  <c r="D52" i="6" s="1"/>
  <c r="D53" i="6" s="1"/>
  <c r="D54" i="6" s="1"/>
  <c r="D55" i="6" s="1"/>
  <c r="D33" i="6"/>
  <c r="D34" i="6" s="1"/>
  <c r="D35" i="6" s="1"/>
  <c r="D36" i="6" s="1"/>
  <c r="D37" i="6" s="1"/>
  <c r="D44" i="6"/>
  <c r="D38" i="6"/>
  <c r="G34" i="6" l="1"/>
  <c r="G52" i="6" s="1"/>
  <c r="G70" i="6" s="1"/>
  <c r="G88" i="6" s="1"/>
  <c r="G106" i="6" s="1"/>
  <c r="G124" i="6" s="1"/>
  <c r="G142" i="6" s="1"/>
  <c r="G160" i="6" s="1"/>
  <c r="G178" i="6" s="1"/>
  <c r="G196" i="6" s="1"/>
  <c r="G214" i="6" s="1"/>
  <c r="G232" i="6" s="1"/>
  <c r="G250" i="6" s="1"/>
  <c r="G268" i="6" s="1"/>
  <c r="G286" i="6" s="1"/>
  <c r="G304" i="6" s="1"/>
  <c r="G322" i="6" s="1"/>
  <c r="G340" i="6" s="1"/>
  <c r="G358" i="6" s="1"/>
  <c r="G376" i="6" s="1"/>
  <c r="G394" i="6" s="1"/>
  <c r="G412" i="6" s="1"/>
  <c r="G430" i="6" s="1"/>
  <c r="G448" i="6" s="1"/>
  <c r="G466" i="6" s="1"/>
  <c r="G484" i="6" s="1"/>
  <c r="G502" i="6" s="1"/>
  <c r="G520" i="6" s="1"/>
  <c r="G17" i="6"/>
  <c r="G28" i="6"/>
  <c r="G46" i="6" s="1"/>
  <c r="G64" i="6" s="1"/>
  <c r="G82" i="6" s="1"/>
  <c r="G100" i="6" s="1"/>
  <c r="G118" i="6" s="1"/>
  <c r="G136" i="6" s="1"/>
  <c r="G154" i="6" s="1"/>
  <c r="G172" i="6" s="1"/>
  <c r="G190" i="6" s="1"/>
  <c r="G208" i="6" s="1"/>
  <c r="G226" i="6" s="1"/>
  <c r="G244" i="6" s="1"/>
  <c r="G262" i="6" s="1"/>
  <c r="G280" i="6" s="1"/>
  <c r="G298" i="6" s="1"/>
  <c r="G316" i="6" s="1"/>
  <c r="G334" i="6" s="1"/>
  <c r="G352" i="6" s="1"/>
  <c r="G370" i="6" s="1"/>
  <c r="G388" i="6" s="1"/>
  <c r="G406" i="6" s="1"/>
  <c r="G424" i="6" s="1"/>
  <c r="G442" i="6" s="1"/>
  <c r="G460" i="6" s="1"/>
  <c r="G478" i="6" s="1"/>
  <c r="G496" i="6" s="1"/>
  <c r="G514" i="6" s="1"/>
  <c r="G11" i="6"/>
  <c r="G22" i="6"/>
  <c r="G40" i="6" s="1"/>
  <c r="G58" i="6" s="1"/>
  <c r="G76" i="6" s="1"/>
  <c r="G94" i="6" s="1"/>
  <c r="G112" i="6" s="1"/>
  <c r="G130" i="6" s="1"/>
  <c r="G148" i="6" s="1"/>
  <c r="G166" i="6" s="1"/>
  <c r="G184" i="6" s="1"/>
  <c r="G202" i="6" s="1"/>
  <c r="G220" i="6" s="1"/>
  <c r="G238" i="6" s="1"/>
  <c r="G256" i="6" s="1"/>
  <c r="G274" i="6" s="1"/>
  <c r="G292" i="6" s="1"/>
  <c r="G310" i="6" s="1"/>
  <c r="G328" i="6" s="1"/>
  <c r="G346" i="6" s="1"/>
  <c r="G364" i="6" s="1"/>
  <c r="G382" i="6" s="1"/>
  <c r="G400" i="6" s="1"/>
  <c r="G418" i="6" s="1"/>
  <c r="G436" i="6" s="1"/>
  <c r="G454" i="6" s="1"/>
  <c r="G472" i="6" s="1"/>
  <c r="G490" i="6" s="1"/>
  <c r="G508" i="6" s="1"/>
  <c r="G5" i="6"/>
  <c r="D69" i="6"/>
  <c r="D70" i="6" s="1"/>
  <c r="D71" i="6" s="1"/>
  <c r="D72" i="6" s="1"/>
  <c r="D73" i="6" s="1"/>
  <c r="D86" i="6"/>
  <c r="D45" i="6"/>
  <c r="D46" i="6" s="1"/>
  <c r="D47" i="6" s="1"/>
  <c r="D48" i="6" s="1"/>
  <c r="D49" i="6" s="1"/>
  <c r="D62" i="6"/>
  <c r="D56" i="6"/>
  <c r="D39" i="6"/>
  <c r="D40" i="6" s="1"/>
  <c r="D41" i="6" s="1"/>
  <c r="D42" i="6" s="1"/>
  <c r="D43" i="6" s="1"/>
  <c r="G18" i="6" l="1"/>
  <c r="G35" i="6"/>
  <c r="G53" i="6" s="1"/>
  <c r="G71" i="6" s="1"/>
  <c r="G89" i="6" s="1"/>
  <c r="G107" i="6" s="1"/>
  <c r="G125" i="6" s="1"/>
  <c r="G143" i="6" s="1"/>
  <c r="G161" i="6" s="1"/>
  <c r="G179" i="6" s="1"/>
  <c r="G197" i="6" s="1"/>
  <c r="G215" i="6" s="1"/>
  <c r="G233" i="6" s="1"/>
  <c r="G251" i="6" s="1"/>
  <c r="G269" i="6" s="1"/>
  <c r="G287" i="6" s="1"/>
  <c r="G305" i="6" s="1"/>
  <c r="G323" i="6" s="1"/>
  <c r="G341" i="6" s="1"/>
  <c r="G359" i="6" s="1"/>
  <c r="G377" i="6" s="1"/>
  <c r="G395" i="6" s="1"/>
  <c r="G413" i="6" s="1"/>
  <c r="G431" i="6" s="1"/>
  <c r="G449" i="6" s="1"/>
  <c r="G467" i="6" s="1"/>
  <c r="G485" i="6" s="1"/>
  <c r="G503" i="6" s="1"/>
  <c r="G521" i="6" s="1"/>
  <c r="G12" i="6"/>
  <c r="G29" i="6"/>
  <c r="G47" i="6" s="1"/>
  <c r="G65" i="6" s="1"/>
  <c r="G83" i="6" s="1"/>
  <c r="G101" i="6" s="1"/>
  <c r="G119" i="6" s="1"/>
  <c r="G137" i="6" s="1"/>
  <c r="G155" i="6" s="1"/>
  <c r="G173" i="6" s="1"/>
  <c r="G191" i="6" s="1"/>
  <c r="G209" i="6" s="1"/>
  <c r="G227" i="6" s="1"/>
  <c r="G245" i="6" s="1"/>
  <c r="G263" i="6" s="1"/>
  <c r="G281" i="6" s="1"/>
  <c r="G299" i="6" s="1"/>
  <c r="G317" i="6" s="1"/>
  <c r="G335" i="6" s="1"/>
  <c r="G353" i="6" s="1"/>
  <c r="G371" i="6" s="1"/>
  <c r="G389" i="6" s="1"/>
  <c r="G407" i="6" s="1"/>
  <c r="G425" i="6" s="1"/>
  <c r="G443" i="6" s="1"/>
  <c r="G461" i="6" s="1"/>
  <c r="G479" i="6" s="1"/>
  <c r="G497" i="6" s="1"/>
  <c r="G515" i="6" s="1"/>
  <c r="G6" i="6"/>
  <c r="G23" i="6"/>
  <c r="G41" i="6" s="1"/>
  <c r="G59" i="6" s="1"/>
  <c r="G77" i="6" s="1"/>
  <c r="G95" i="6" s="1"/>
  <c r="G113" i="6" s="1"/>
  <c r="G131" i="6" s="1"/>
  <c r="G149" i="6" s="1"/>
  <c r="G167" i="6" s="1"/>
  <c r="G185" i="6" s="1"/>
  <c r="G203" i="6" s="1"/>
  <c r="G221" i="6" s="1"/>
  <c r="G239" i="6" s="1"/>
  <c r="G257" i="6" s="1"/>
  <c r="G275" i="6" s="1"/>
  <c r="G293" i="6" s="1"/>
  <c r="G311" i="6" s="1"/>
  <c r="G329" i="6" s="1"/>
  <c r="G347" i="6" s="1"/>
  <c r="G365" i="6" s="1"/>
  <c r="G383" i="6" s="1"/>
  <c r="G401" i="6" s="1"/>
  <c r="G419" i="6" s="1"/>
  <c r="G437" i="6" s="1"/>
  <c r="G455" i="6" s="1"/>
  <c r="G473" i="6" s="1"/>
  <c r="G491" i="6" s="1"/>
  <c r="G509" i="6" s="1"/>
  <c r="D104" i="6"/>
  <c r="D122" i="6" s="1"/>
  <c r="D140" i="6" s="1"/>
  <c r="D158" i="6" s="1"/>
  <c r="D176" i="6" s="1"/>
  <c r="D194" i="6" s="1"/>
  <c r="D212" i="6" s="1"/>
  <c r="D230" i="6" s="1"/>
  <c r="D248" i="6" s="1"/>
  <c r="D266" i="6" s="1"/>
  <c r="D284" i="6" s="1"/>
  <c r="D302" i="6" s="1"/>
  <c r="D320" i="6" s="1"/>
  <c r="D338" i="6" s="1"/>
  <c r="D356" i="6" s="1"/>
  <c r="D374" i="6" s="1"/>
  <c r="D392" i="6" s="1"/>
  <c r="D410" i="6" s="1"/>
  <c r="D428" i="6" s="1"/>
  <c r="D446" i="6" s="1"/>
  <c r="D464" i="6" s="1"/>
  <c r="D482" i="6" s="1"/>
  <c r="D500" i="6" s="1"/>
  <c r="D518" i="6" s="1"/>
  <c r="D87" i="6"/>
  <c r="D80" i="6"/>
  <c r="D63" i="6"/>
  <c r="D64" i="6" s="1"/>
  <c r="D65" i="6" s="1"/>
  <c r="D66" i="6" s="1"/>
  <c r="D67" i="6" s="1"/>
  <c r="D74" i="6"/>
  <c r="D57" i="6"/>
  <c r="D58" i="6" s="1"/>
  <c r="D59" i="6" s="1"/>
  <c r="D60" i="6" s="1"/>
  <c r="D61" i="6" s="1"/>
  <c r="G19" i="6" l="1"/>
  <c r="G37" i="6" s="1"/>
  <c r="G55" i="6" s="1"/>
  <c r="G73" i="6" s="1"/>
  <c r="G91" i="6" s="1"/>
  <c r="G109" i="6" s="1"/>
  <c r="G127" i="6" s="1"/>
  <c r="G145" i="6" s="1"/>
  <c r="G163" i="6" s="1"/>
  <c r="G181" i="6" s="1"/>
  <c r="G199" i="6" s="1"/>
  <c r="G217" i="6" s="1"/>
  <c r="G235" i="6" s="1"/>
  <c r="G253" i="6" s="1"/>
  <c r="G271" i="6" s="1"/>
  <c r="G289" i="6" s="1"/>
  <c r="G307" i="6" s="1"/>
  <c r="G325" i="6" s="1"/>
  <c r="G343" i="6" s="1"/>
  <c r="G361" i="6" s="1"/>
  <c r="G379" i="6" s="1"/>
  <c r="G397" i="6" s="1"/>
  <c r="G415" i="6" s="1"/>
  <c r="G433" i="6" s="1"/>
  <c r="G451" i="6" s="1"/>
  <c r="G469" i="6" s="1"/>
  <c r="G487" i="6" s="1"/>
  <c r="G505" i="6" s="1"/>
  <c r="G523" i="6" s="1"/>
  <c r="G36" i="6"/>
  <c r="G54" i="6" s="1"/>
  <c r="G72" i="6" s="1"/>
  <c r="G90" i="6" s="1"/>
  <c r="G108" i="6" s="1"/>
  <c r="G126" i="6" s="1"/>
  <c r="G144" i="6" s="1"/>
  <c r="G162" i="6" s="1"/>
  <c r="G180" i="6" s="1"/>
  <c r="G198" i="6" s="1"/>
  <c r="G216" i="6" s="1"/>
  <c r="G234" i="6" s="1"/>
  <c r="G252" i="6" s="1"/>
  <c r="G270" i="6" s="1"/>
  <c r="G288" i="6" s="1"/>
  <c r="G306" i="6" s="1"/>
  <c r="G324" i="6" s="1"/>
  <c r="G342" i="6" s="1"/>
  <c r="G360" i="6" s="1"/>
  <c r="G378" i="6" s="1"/>
  <c r="G396" i="6" s="1"/>
  <c r="G414" i="6" s="1"/>
  <c r="G432" i="6" s="1"/>
  <c r="G450" i="6" s="1"/>
  <c r="G468" i="6" s="1"/>
  <c r="G486" i="6" s="1"/>
  <c r="G504" i="6" s="1"/>
  <c r="G522" i="6" s="1"/>
  <c r="G13" i="6"/>
  <c r="G31" i="6" s="1"/>
  <c r="G49" i="6" s="1"/>
  <c r="G67" i="6" s="1"/>
  <c r="G85" i="6" s="1"/>
  <c r="G103" i="6" s="1"/>
  <c r="G121" i="6" s="1"/>
  <c r="G139" i="6" s="1"/>
  <c r="G157" i="6" s="1"/>
  <c r="G175" i="6" s="1"/>
  <c r="G193" i="6" s="1"/>
  <c r="G211" i="6" s="1"/>
  <c r="G229" i="6" s="1"/>
  <c r="G247" i="6" s="1"/>
  <c r="G265" i="6" s="1"/>
  <c r="G283" i="6" s="1"/>
  <c r="G301" i="6" s="1"/>
  <c r="G319" i="6" s="1"/>
  <c r="G337" i="6" s="1"/>
  <c r="G355" i="6" s="1"/>
  <c r="G373" i="6" s="1"/>
  <c r="G391" i="6" s="1"/>
  <c r="G409" i="6" s="1"/>
  <c r="G427" i="6" s="1"/>
  <c r="G445" i="6" s="1"/>
  <c r="G463" i="6" s="1"/>
  <c r="G481" i="6" s="1"/>
  <c r="G499" i="6" s="1"/>
  <c r="G517" i="6" s="1"/>
  <c r="G30" i="6"/>
  <c r="G48" i="6" s="1"/>
  <c r="G66" i="6" s="1"/>
  <c r="G84" i="6" s="1"/>
  <c r="G102" i="6" s="1"/>
  <c r="G120" i="6" s="1"/>
  <c r="G138" i="6" s="1"/>
  <c r="G156" i="6" s="1"/>
  <c r="G174" i="6" s="1"/>
  <c r="G192" i="6" s="1"/>
  <c r="G210" i="6" s="1"/>
  <c r="G228" i="6" s="1"/>
  <c r="G246" i="6" s="1"/>
  <c r="G264" i="6" s="1"/>
  <c r="G282" i="6" s="1"/>
  <c r="G300" i="6" s="1"/>
  <c r="G318" i="6" s="1"/>
  <c r="G336" i="6" s="1"/>
  <c r="G354" i="6" s="1"/>
  <c r="G372" i="6" s="1"/>
  <c r="G390" i="6" s="1"/>
  <c r="G408" i="6" s="1"/>
  <c r="G426" i="6" s="1"/>
  <c r="G444" i="6" s="1"/>
  <c r="G462" i="6" s="1"/>
  <c r="G480" i="6" s="1"/>
  <c r="G498" i="6" s="1"/>
  <c r="G516" i="6" s="1"/>
  <c r="G7" i="6"/>
  <c r="G25" i="6" s="1"/>
  <c r="G43" i="6" s="1"/>
  <c r="G61" i="6" s="1"/>
  <c r="G79" i="6" s="1"/>
  <c r="G97" i="6" s="1"/>
  <c r="G115" i="6" s="1"/>
  <c r="G133" i="6" s="1"/>
  <c r="G151" i="6" s="1"/>
  <c r="G169" i="6" s="1"/>
  <c r="G187" i="6" s="1"/>
  <c r="G205" i="6" s="1"/>
  <c r="G223" i="6" s="1"/>
  <c r="G241" i="6" s="1"/>
  <c r="G259" i="6" s="1"/>
  <c r="G277" i="6" s="1"/>
  <c r="G295" i="6" s="1"/>
  <c r="G313" i="6" s="1"/>
  <c r="G331" i="6" s="1"/>
  <c r="G349" i="6" s="1"/>
  <c r="G367" i="6" s="1"/>
  <c r="G385" i="6" s="1"/>
  <c r="G403" i="6" s="1"/>
  <c r="G421" i="6" s="1"/>
  <c r="G439" i="6" s="1"/>
  <c r="G457" i="6" s="1"/>
  <c r="G475" i="6" s="1"/>
  <c r="G493" i="6" s="1"/>
  <c r="G511" i="6" s="1"/>
  <c r="G24" i="6"/>
  <c r="G42" i="6" s="1"/>
  <c r="G60" i="6" s="1"/>
  <c r="G78" i="6" s="1"/>
  <c r="G96" i="6" s="1"/>
  <c r="G114" i="6" s="1"/>
  <c r="G132" i="6" s="1"/>
  <c r="G150" i="6" s="1"/>
  <c r="G168" i="6" s="1"/>
  <c r="G186" i="6" s="1"/>
  <c r="G204" i="6" s="1"/>
  <c r="G222" i="6" s="1"/>
  <c r="G240" i="6" s="1"/>
  <c r="G258" i="6" s="1"/>
  <c r="G276" i="6" s="1"/>
  <c r="G294" i="6" s="1"/>
  <c r="G312" i="6" s="1"/>
  <c r="G330" i="6" s="1"/>
  <c r="G348" i="6" s="1"/>
  <c r="G366" i="6" s="1"/>
  <c r="G384" i="6" s="1"/>
  <c r="G402" i="6" s="1"/>
  <c r="G420" i="6" s="1"/>
  <c r="G438" i="6" s="1"/>
  <c r="G456" i="6" s="1"/>
  <c r="G474" i="6" s="1"/>
  <c r="G492" i="6" s="1"/>
  <c r="G510" i="6" s="1"/>
  <c r="D105" i="6"/>
  <c r="D123" i="6" s="1"/>
  <c r="D141" i="6" s="1"/>
  <c r="D159" i="6" s="1"/>
  <c r="D177" i="6" s="1"/>
  <c r="D195" i="6" s="1"/>
  <c r="D213" i="6" s="1"/>
  <c r="D231" i="6" s="1"/>
  <c r="D249" i="6" s="1"/>
  <c r="D267" i="6" s="1"/>
  <c r="D285" i="6" s="1"/>
  <c r="D303" i="6" s="1"/>
  <c r="D321" i="6" s="1"/>
  <c r="D339" i="6" s="1"/>
  <c r="D357" i="6" s="1"/>
  <c r="D375" i="6" s="1"/>
  <c r="D393" i="6" s="1"/>
  <c r="D411" i="6" s="1"/>
  <c r="D429" i="6" s="1"/>
  <c r="D447" i="6" s="1"/>
  <c r="D465" i="6" s="1"/>
  <c r="D483" i="6" s="1"/>
  <c r="D501" i="6" s="1"/>
  <c r="D519" i="6" s="1"/>
  <c r="D88" i="6"/>
  <c r="D98" i="6"/>
  <c r="D81" i="6"/>
  <c r="D82" i="6" s="1"/>
  <c r="D83" i="6" s="1"/>
  <c r="D84" i="6" s="1"/>
  <c r="D85" i="6" s="1"/>
  <c r="D92" i="6"/>
  <c r="D75" i="6"/>
  <c r="D76" i="6" s="1"/>
  <c r="D77" i="6" s="1"/>
  <c r="D78" i="6" s="1"/>
  <c r="D79" i="6" s="1"/>
  <c r="D89" i="6" l="1"/>
  <c r="D106" i="6"/>
  <c r="D124" i="6" s="1"/>
  <c r="D142" i="6" s="1"/>
  <c r="D160" i="6" s="1"/>
  <c r="D178" i="6" s="1"/>
  <c r="D196" i="6" s="1"/>
  <c r="D214" i="6" s="1"/>
  <c r="D232" i="6" s="1"/>
  <c r="D250" i="6" s="1"/>
  <c r="D268" i="6" s="1"/>
  <c r="D286" i="6" s="1"/>
  <c r="D304" i="6" s="1"/>
  <c r="D322" i="6" s="1"/>
  <c r="D340" i="6" s="1"/>
  <c r="D358" i="6" s="1"/>
  <c r="D376" i="6" s="1"/>
  <c r="D394" i="6" s="1"/>
  <c r="D412" i="6" s="1"/>
  <c r="D430" i="6" s="1"/>
  <c r="D448" i="6" s="1"/>
  <c r="D466" i="6" s="1"/>
  <c r="D484" i="6" s="1"/>
  <c r="D502" i="6" s="1"/>
  <c r="D520" i="6" s="1"/>
  <c r="D116" i="6"/>
  <c r="D134" i="6" s="1"/>
  <c r="D152" i="6" s="1"/>
  <c r="D170" i="6" s="1"/>
  <c r="D188" i="6" s="1"/>
  <c r="D206" i="6" s="1"/>
  <c r="D224" i="6" s="1"/>
  <c r="D242" i="6" s="1"/>
  <c r="D260" i="6" s="1"/>
  <c r="D278" i="6" s="1"/>
  <c r="D296" i="6" s="1"/>
  <c r="D314" i="6" s="1"/>
  <c r="D332" i="6" s="1"/>
  <c r="D350" i="6" s="1"/>
  <c r="D368" i="6" s="1"/>
  <c r="D386" i="6" s="1"/>
  <c r="D404" i="6" s="1"/>
  <c r="D422" i="6" s="1"/>
  <c r="D440" i="6" s="1"/>
  <c r="D458" i="6" s="1"/>
  <c r="D476" i="6" s="1"/>
  <c r="D494" i="6" s="1"/>
  <c r="D512" i="6" s="1"/>
  <c r="D99" i="6"/>
  <c r="D110" i="6"/>
  <c r="D128" i="6" s="1"/>
  <c r="D146" i="6" s="1"/>
  <c r="D164" i="6" s="1"/>
  <c r="D182" i="6" s="1"/>
  <c r="D200" i="6" s="1"/>
  <c r="D218" i="6" s="1"/>
  <c r="D236" i="6" s="1"/>
  <c r="D254" i="6" s="1"/>
  <c r="D272" i="6" s="1"/>
  <c r="D290" i="6" s="1"/>
  <c r="D308" i="6" s="1"/>
  <c r="D326" i="6" s="1"/>
  <c r="D344" i="6" s="1"/>
  <c r="D362" i="6" s="1"/>
  <c r="D380" i="6" s="1"/>
  <c r="D398" i="6" s="1"/>
  <c r="D416" i="6" s="1"/>
  <c r="D434" i="6" s="1"/>
  <c r="D452" i="6" s="1"/>
  <c r="D470" i="6" s="1"/>
  <c r="D488" i="6" s="1"/>
  <c r="D506" i="6" s="1"/>
  <c r="D93" i="6"/>
  <c r="D90" i="6" l="1"/>
  <c r="D107" i="6"/>
  <c r="D125" i="6" s="1"/>
  <c r="D143" i="6" s="1"/>
  <c r="D161" i="6" s="1"/>
  <c r="D179" i="6" s="1"/>
  <c r="D197" i="6" s="1"/>
  <c r="D215" i="6" s="1"/>
  <c r="D233" i="6" s="1"/>
  <c r="D251" i="6" s="1"/>
  <c r="D269" i="6" s="1"/>
  <c r="D287" i="6" s="1"/>
  <c r="D305" i="6" s="1"/>
  <c r="D323" i="6" s="1"/>
  <c r="D341" i="6" s="1"/>
  <c r="D359" i="6" s="1"/>
  <c r="D377" i="6" s="1"/>
  <c r="D395" i="6" s="1"/>
  <c r="D413" i="6" s="1"/>
  <c r="D431" i="6" s="1"/>
  <c r="D449" i="6" s="1"/>
  <c r="D467" i="6" s="1"/>
  <c r="D485" i="6" s="1"/>
  <c r="D503" i="6" s="1"/>
  <c r="D521" i="6" s="1"/>
  <c r="D117" i="6"/>
  <c r="D135" i="6" s="1"/>
  <c r="D153" i="6" s="1"/>
  <c r="D171" i="6" s="1"/>
  <c r="D189" i="6" s="1"/>
  <c r="D207" i="6" s="1"/>
  <c r="D225" i="6" s="1"/>
  <c r="D243" i="6" s="1"/>
  <c r="D261" i="6" s="1"/>
  <c r="D279" i="6" s="1"/>
  <c r="D297" i="6" s="1"/>
  <c r="D315" i="6" s="1"/>
  <c r="D333" i="6" s="1"/>
  <c r="D351" i="6" s="1"/>
  <c r="D369" i="6" s="1"/>
  <c r="D387" i="6" s="1"/>
  <c r="D405" i="6" s="1"/>
  <c r="D423" i="6" s="1"/>
  <c r="D441" i="6" s="1"/>
  <c r="D459" i="6" s="1"/>
  <c r="D477" i="6" s="1"/>
  <c r="D495" i="6" s="1"/>
  <c r="D513" i="6" s="1"/>
  <c r="D100" i="6"/>
  <c r="D111" i="6"/>
  <c r="D129" i="6" s="1"/>
  <c r="D147" i="6" s="1"/>
  <c r="D165" i="6" s="1"/>
  <c r="D183" i="6" s="1"/>
  <c r="D201" i="6" s="1"/>
  <c r="D219" i="6" s="1"/>
  <c r="D237" i="6" s="1"/>
  <c r="D255" i="6" s="1"/>
  <c r="D273" i="6" s="1"/>
  <c r="D291" i="6" s="1"/>
  <c r="D309" i="6" s="1"/>
  <c r="D327" i="6" s="1"/>
  <c r="D345" i="6" s="1"/>
  <c r="D363" i="6" s="1"/>
  <c r="D381" i="6" s="1"/>
  <c r="D399" i="6" s="1"/>
  <c r="D417" i="6" s="1"/>
  <c r="D435" i="6" s="1"/>
  <c r="D453" i="6" s="1"/>
  <c r="D471" i="6" s="1"/>
  <c r="D489" i="6" s="1"/>
  <c r="D507" i="6" s="1"/>
  <c r="D94" i="6"/>
  <c r="D91" i="6" l="1"/>
  <c r="D109" i="6" s="1"/>
  <c r="D127" i="6" s="1"/>
  <c r="D145" i="6" s="1"/>
  <c r="D163" i="6" s="1"/>
  <c r="D181" i="6" s="1"/>
  <c r="D199" i="6" s="1"/>
  <c r="D217" i="6" s="1"/>
  <c r="D235" i="6" s="1"/>
  <c r="D253" i="6" s="1"/>
  <c r="D271" i="6" s="1"/>
  <c r="D289" i="6" s="1"/>
  <c r="D307" i="6" s="1"/>
  <c r="D325" i="6" s="1"/>
  <c r="D343" i="6" s="1"/>
  <c r="D361" i="6" s="1"/>
  <c r="D379" i="6" s="1"/>
  <c r="D397" i="6" s="1"/>
  <c r="D415" i="6" s="1"/>
  <c r="D433" i="6" s="1"/>
  <c r="D451" i="6" s="1"/>
  <c r="D469" i="6" s="1"/>
  <c r="D487" i="6" s="1"/>
  <c r="D505" i="6" s="1"/>
  <c r="D523" i="6" s="1"/>
  <c r="D108" i="6"/>
  <c r="D126" i="6" s="1"/>
  <c r="D144" i="6" s="1"/>
  <c r="D162" i="6" s="1"/>
  <c r="D180" i="6" s="1"/>
  <c r="D198" i="6" s="1"/>
  <c r="D216" i="6" s="1"/>
  <c r="D234" i="6" s="1"/>
  <c r="D252" i="6" s="1"/>
  <c r="D270" i="6" s="1"/>
  <c r="D288" i="6" s="1"/>
  <c r="D306" i="6" s="1"/>
  <c r="D324" i="6" s="1"/>
  <c r="D342" i="6" s="1"/>
  <c r="D360" i="6" s="1"/>
  <c r="D378" i="6" s="1"/>
  <c r="D396" i="6" s="1"/>
  <c r="D414" i="6" s="1"/>
  <c r="D432" i="6" s="1"/>
  <c r="D450" i="6" s="1"/>
  <c r="D468" i="6" s="1"/>
  <c r="D486" i="6" s="1"/>
  <c r="D504" i="6" s="1"/>
  <c r="D522" i="6" s="1"/>
  <c r="D118" i="6"/>
  <c r="D136" i="6" s="1"/>
  <c r="D154" i="6" s="1"/>
  <c r="D172" i="6" s="1"/>
  <c r="D190" i="6" s="1"/>
  <c r="D208" i="6" s="1"/>
  <c r="D226" i="6" s="1"/>
  <c r="D244" i="6" s="1"/>
  <c r="D262" i="6" s="1"/>
  <c r="D280" i="6" s="1"/>
  <c r="D298" i="6" s="1"/>
  <c r="D316" i="6" s="1"/>
  <c r="D334" i="6" s="1"/>
  <c r="D352" i="6" s="1"/>
  <c r="D370" i="6" s="1"/>
  <c r="D388" i="6" s="1"/>
  <c r="D406" i="6" s="1"/>
  <c r="D424" i="6" s="1"/>
  <c r="D442" i="6" s="1"/>
  <c r="D460" i="6" s="1"/>
  <c r="D478" i="6" s="1"/>
  <c r="D496" i="6" s="1"/>
  <c r="D514" i="6" s="1"/>
  <c r="D101" i="6"/>
  <c r="D112" i="6"/>
  <c r="D130" i="6" s="1"/>
  <c r="D148" i="6" s="1"/>
  <c r="D166" i="6" s="1"/>
  <c r="D184" i="6" s="1"/>
  <c r="D202" i="6" s="1"/>
  <c r="D220" i="6" s="1"/>
  <c r="D238" i="6" s="1"/>
  <c r="D256" i="6" s="1"/>
  <c r="D274" i="6" s="1"/>
  <c r="D292" i="6" s="1"/>
  <c r="D310" i="6" s="1"/>
  <c r="D328" i="6" s="1"/>
  <c r="D346" i="6" s="1"/>
  <c r="D364" i="6" s="1"/>
  <c r="D382" i="6" s="1"/>
  <c r="D400" i="6" s="1"/>
  <c r="D418" i="6" s="1"/>
  <c r="D436" i="6" s="1"/>
  <c r="D454" i="6" s="1"/>
  <c r="D472" i="6" s="1"/>
  <c r="D490" i="6" s="1"/>
  <c r="D508" i="6" s="1"/>
  <c r="D95" i="6"/>
  <c r="D102" i="6" l="1"/>
  <c r="D119" i="6"/>
  <c r="D137" i="6" s="1"/>
  <c r="D155" i="6" s="1"/>
  <c r="D173" i="6" s="1"/>
  <c r="D191" i="6" s="1"/>
  <c r="D209" i="6" s="1"/>
  <c r="D227" i="6" s="1"/>
  <c r="D245" i="6" s="1"/>
  <c r="D263" i="6" s="1"/>
  <c r="D281" i="6" s="1"/>
  <c r="D299" i="6" s="1"/>
  <c r="D317" i="6" s="1"/>
  <c r="D335" i="6" s="1"/>
  <c r="D353" i="6" s="1"/>
  <c r="D371" i="6" s="1"/>
  <c r="D389" i="6" s="1"/>
  <c r="D407" i="6" s="1"/>
  <c r="D425" i="6" s="1"/>
  <c r="D443" i="6" s="1"/>
  <c r="D461" i="6" s="1"/>
  <c r="D479" i="6" s="1"/>
  <c r="D497" i="6" s="1"/>
  <c r="D515" i="6" s="1"/>
  <c r="D96" i="6"/>
  <c r="D113" i="6"/>
  <c r="D131" i="6" s="1"/>
  <c r="D149" i="6" s="1"/>
  <c r="D167" i="6" s="1"/>
  <c r="D185" i="6" s="1"/>
  <c r="D203" i="6" s="1"/>
  <c r="D221" i="6" s="1"/>
  <c r="D239" i="6" s="1"/>
  <c r="D257" i="6" s="1"/>
  <c r="D275" i="6" s="1"/>
  <c r="D293" i="6" s="1"/>
  <c r="D311" i="6" s="1"/>
  <c r="D329" i="6" s="1"/>
  <c r="D347" i="6" s="1"/>
  <c r="D365" i="6" s="1"/>
  <c r="D383" i="6" s="1"/>
  <c r="D401" i="6" s="1"/>
  <c r="D419" i="6" s="1"/>
  <c r="D437" i="6" s="1"/>
  <c r="D455" i="6" s="1"/>
  <c r="D473" i="6" s="1"/>
  <c r="D491" i="6" s="1"/>
  <c r="D509" i="6" s="1"/>
  <c r="D103" i="6" l="1"/>
  <c r="D121" i="6" s="1"/>
  <c r="D139" i="6" s="1"/>
  <c r="D157" i="6" s="1"/>
  <c r="D175" i="6" s="1"/>
  <c r="D193" i="6" s="1"/>
  <c r="D211" i="6" s="1"/>
  <c r="D229" i="6" s="1"/>
  <c r="D247" i="6" s="1"/>
  <c r="D265" i="6" s="1"/>
  <c r="D283" i="6" s="1"/>
  <c r="D301" i="6" s="1"/>
  <c r="D319" i="6" s="1"/>
  <c r="D337" i="6" s="1"/>
  <c r="D355" i="6" s="1"/>
  <c r="D373" i="6" s="1"/>
  <c r="D391" i="6" s="1"/>
  <c r="D409" i="6" s="1"/>
  <c r="D427" i="6" s="1"/>
  <c r="D445" i="6" s="1"/>
  <c r="D463" i="6" s="1"/>
  <c r="D481" i="6" s="1"/>
  <c r="D499" i="6" s="1"/>
  <c r="D517" i="6" s="1"/>
  <c r="D120" i="6"/>
  <c r="D138" i="6" s="1"/>
  <c r="D156" i="6" s="1"/>
  <c r="D174" i="6" s="1"/>
  <c r="D192" i="6" s="1"/>
  <c r="D210" i="6" s="1"/>
  <c r="D228" i="6" s="1"/>
  <c r="D246" i="6" s="1"/>
  <c r="D264" i="6" s="1"/>
  <c r="D282" i="6" s="1"/>
  <c r="D300" i="6" s="1"/>
  <c r="D318" i="6" s="1"/>
  <c r="D336" i="6" s="1"/>
  <c r="D354" i="6" s="1"/>
  <c r="D372" i="6" s="1"/>
  <c r="D390" i="6" s="1"/>
  <c r="D408" i="6" s="1"/>
  <c r="D426" i="6" s="1"/>
  <c r="D444" i="6" s="1"/>
  <c r="D462" i="6" s="1"/>
  <c r="D480" i="6" s="1"/>
  <c r="D498" i="6" s="1"/>
  <c r="D516" i="6" s="1"/>
  <c r="D97" i="6"/>
  <c r="D115" i="6" s="1"/>
  <c r="D133" i="6" s="1"/>
  <c r="D151" i="6" s="1"/>
  <c r="D169" i="6" s="1"/>
  <c r="D187" i="6" s="1"/>
  <c r="D205" i="6" s="1"/>
  <c r="D223" i="6" s="1"/>
  <c r="D241" i="6" s="1"/>
  <c r="D259" i="6" s="1"/>
  <c r="D277" i="6" s="1"/>
  <c r="D295" i="6" s="1"/>
  <c r="D313" i="6" s="1"/>
  <c r="D331" i="6" s="1"/>
  <c r="D349" i="6" s="1"/>
  <c r="D367" i="6" s="1"/>
  <c r="D385" i="6" s="1"/>
  <c r="D403" i="6" s="1"/>
  <c r="D421" i="6" s="1"/>
  <c r="D439" i="6" s="1"/>
  <c r="D457" i="6" s="1"/>
  <c r="D475" i="6" s="1"/>
  <c r="D493" i="6" s="1"/>
  <c r="D511" i="6" s="1"/>
  <c r="D114" i="6"/>
  <c r="D132" i="6" s="1"/>
  <c r="D150" i="6" s="1"/>
  <c r="D168" i="6" s="1"/>
  <c r="D186" i="6" s="1"/>
  <c r="D204" i="6" s="1"/>
  <c r="D222" i="6" s="1"/>
  <c r="D240" i="6" s="1"/>
  <c r="D258" i="6" s="1"/>
  <c r="D276" i="6" s="1"/>
  <c r="D294" i="6" s="1"/>
  <c r="D312" i="6" s="1"/>
  <c r="D330" i="6" s="1"/>
  <c r="D348" i="6" s="1"/>
  <c r="D366" i="6" s="1"/>
  <c r="D384" i="6" s="1"/>
  <c r="D402" i="6" s="1"/>
  <c r="D420" i="6" s="1"/>
  <c r="D438" i="6" s="1"/>
  <c r="D456" i="6" s="1"/>
  <c r="D474" i="6" s="1"/>
  <c r="D492" i="6" s="1"/>
  <c r="D510" i="6" s="1"/>
</calcChain>
</file>

<file path=xl/sharedStrings.xml><?xml version="1.0" encoding="utf-8"?>
<sst xmlns="http://schemas.openxmlformats.org/spreadsheetml/2006/main" count="2370" uniqueCount="76">
  <si>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</si>
  <si>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</si>
  <si>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</si>
  <si>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</si>
  <si>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</si>
  <si>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</si>
  <si>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</si>
  <si>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</si>
  <si>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</si>
  <si>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</si>
  <si>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</si>
  <si>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</si>
  <si>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</si>
  <si>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</si>
  <si>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</si>
  <si>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</si>
  <si>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</si>
  <si>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</si>
  <si>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</si>
  <si>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</si>
  <si>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</si>
  <si>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</si>
  <si>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</si>
  <si>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</si>
  <si>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</si>
  <si>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</si>
  <si>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</si>
  <si>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</si>
  <si>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</si>
  <si>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</si>
  <si>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</si>
  <si>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</si>
  <si>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</si>
  <si>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</si>
  <si>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</si>
  <si>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</si>
  <si>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</si>
  <si>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</si>
  <si>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</si>
  <si>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</si>
  <si>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</si>
  <si>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</si>
  <si>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</si>
  <si>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</si>
  <si>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</si>
  <si>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</si>
  <si>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</si>
  <si>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</si>
  <si>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</si>
  <si>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</si>
  <si>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</si>
  <si>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</si>
  <si>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</si>
  <si>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</si>
  <si>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</si>
  <si>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</si>
  <si>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</si>
  <si>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</si>
  <si>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</si>
  <si>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</si>
  <si>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</si>
  <si>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</si>
  <si>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</si>
  <si>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</si>
  <si>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</si>
  <si>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</si>
  <si>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</si>
  <si>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</si>
  <si>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</si>
  <si>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Signed …ANTONIO MONTINARO….</t>
  </si>
  <si>
    <t>Signed …ANTONIO MONTINARO.</t>
  </si>
  <si>
    <t>Jan</t>
  </si>
  <si>
    <t>Feb</t>
  </si>
  <si>
    <t>Mar</t>
  </si>
  <si>
    <t>Jun</t>
  </si>
  <si>
    <t xml:space="preserve">Date…25/07/2014...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</si>
</sst>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0"/>
      <name val="Arial Narrow"/>
      <family val="2"/>
    </font>
    <font>
      <sz val="10"/>
      <color rgb="FF0041C4"/>
      <name val="Arial Narrow"/>
      <family val="2"/>
    </font>
    <font>
      <sz val="11"/>
      <color indexed="8"/>
      <name val="Calibri"/>
      <family val="2"/>
    </font>
  </fonts>
  <fills count="4">
    <fill>
      <patternFill patternType="none"/>
    </fill>
    <fill>
      <patternFill patternType="gray125"/>
    </fill>
    <fill>
      <patternFill patternType="solid">
        <bgColor indexed="64"/>
      </patternFill>
    </fill>
    <fill>
      <patternFill patternType="solid">
        <fgColor indexed="9"/>
        <bgColor indexed="41"/>
      </patternFill>
    </fill>
  </fills>
  <borders count="36">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top style="medium">
        <color indexed="64"/>
      </top>
      <bottom/>
      <diagonal/>
    </border>
  </borders>
  <cellStyleXfs count="2">
    <xf numFmtId="0" fontId="0" fillId="0" borderId="0"/>
    <xf numFmtId="0" fontId="13" fillId="0" borderId="0"/>
  </cellStyleXfs>
  <cellXfs count="115">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3" xfId="0" applyFont="1" applyBorder="1"/>
    <xf numFmtId="0" fontId="0" fillId="0" borderId="3" xfId="0" applyBorder="1" applyAlignment="1">
      <alignment horizontal="center"/>
    </xf>
    <xf numFmtId="0" fontId="4" fillId="0" borderId="3" xfId="0" applyFont="1" applyBorder="1" applyAlignment="1">
      <alignment vertical="center" wrapText="1"/>
    </xf>
    <xf numFmtId="14" fontId="11" fillId="0" borderId="3" xfId="0" applyNumberFormat="1" applyFont="1" applyBorder="1" applyAlignment="1">
      <alignment horizontal="center" wrapText="1"/>
    </xf>
    <xf numFmtId="0" fontId="7" fillId="0" borderId="3" xfId="0" applyFont="1" applyBorder="1" applyAlignment="1">
      <alignment vertical="center" wrapText="1"/>
    </xf>
    <xf numFmtId="0" fontId="2" fillId="0" borderId="3" xfId="0" applyFont="1" applyBorder="1" applyAlignment="1">
      <alignment vertical="center" wrapText="1"/>
    </xf>
    <xf numFmtId="0" fontId="4" fillId="0" borderId="4" xfId="0" applyFont="1" applyBorder="1"/>
    <xf numFmtId="0" fontId="0" fillId="0" borderId="4" xfId="0" applyBorder="1" applyAlignment="1">
      <alignment horizontal="center"/>
    </xf>
    <xf numFmtId="0" fontId="4" fillId="0" borderId="4" xfId="0" applyFont="1" applyBorder="1" applyAlignment="1">
      <alignment vertical="center" wrapText="1"/>
    </xf>
    <xf numFmtId="14" fontId="11" fillId="0" borderId="4" xfId="0" applyNumberFormat="1" applyFont="1" applyBorder="1" applyAlignment="1">
      <alignment horizontal="center" wrapText="1"/>
    </xf>
    <xf numFmtId="0" fontId="4" fillId="0" borderId="6" xfId="0" applyFont="1" applyBorder="1"/>
    <xf numFmtId="0" fontId="0" fillId="0" borderId="6" xfId="0" applyBorder="1" applyAlignment="1">
      <alignment horizontal="center"/>
    </xf>
    <xf numFmtId="0" fontId="4" fillId="0" borderId="6" xfId="0" applyFont="1" applyBorder="1" applyAlignment="1">
      <alignment vertical="center" wrapText="1"/>
    </xf>
    <xf numFmtId="0" fontId="4" fillId="0" borderId="11" xfId="0" applyFont="1" applyBorder="1"/>
    <xf numFmtId="2" fontId="0" fillId="0" borderId="11" xfId="0" applyNumberFormat="1" applyBorder="1" applyAlignment="1">
      <alignment horizontal="center"/>
    </xf>
    <xf numFmtId="0" fontId="2" fillId="0" borderId="11" xfId="0" applyFont="1" applyBorder="1" applyAlignment="1">
      <alignment vertical="center" wrapText="1"/>
    </xf>
    <xf numFmtId="14" fontId="11" fillId="0" borderId="11" xfId="0" applyNumberFormat="1" applyFont="1" applyBorder="1" applyAlignment="1">
      <alignment horizontal="center" wrapText="1"/>
    </xf>
    <xf numFmtId="0" fontId="4" fillId="0" borderId="16" xfId="0" applyFont="1" applyBorder="1"/>
    <xf numFmtId="2" fontId="0" fillId="0" borderId="16" xfId="0" applyNumberFormat="1" applyBorder="1" applyAlignment="1">
      <alignment horizontal="center"/>
    </xf>
    <xf numFmtId="0" fontId="2" fillId="0" borderId="16" xfId="0" applyFont="1" applyBorder="1" applyAlignment="1">
      <alignment vertical="center" wrapText="1"/>
    </xf>
    <xf numFmtId="14" fontId="11" fillId="0" borderId="16" xfId="0" applyNumberFormat="1" applyFont="1" applyBorder="1" applyAlignment="1">
      <alignment horizontal="center" wrapText="1"/>
    </xf>
    <xf numFmtId="0" fontId="4" fillId="0" borderId="19" xfId="0" applyFont="1" applyBorder="1"/>
    <xf numFmtId="0" fontId="0" fillId="0" borderId="19" xfId="0" applyBorder="1" applyAlignment="1">
      <alignment horizontal="center"/>
    </xf>
    <xf numFmtId="0" fontId="4" fillId="0" borderId="19" xfId="0" applyFont="1" applyBorder="1" applyAlignment="1">
      <alignment vertical="center" wrapText="1"/>
    </xf>
    <xf numFmtId="14" fontId="11" fillId="0" borderId="19" xfId="0" applyNumberFormat="1" applyFont="1" applyBorder="1" applyAlignment="1">
      <alignment horizontal="center" wrapText="1"/>
    </xf>
    <xf numFmtId="2" fontId="5" fillId="2" borderId="2" xfId="0" applyNumberFormat="1" applyFont="1" applyFill="1" applyBorder="1" applyAlignment="1">
      <alignment horizontal="center" vertical="center" wrapText="1"/>
    </xf>
    <xf numFmtId="2" fontId="0" fillId="0" borderId="0" xfId="0" applyNumberFormat="1"/>
    <xf numFmtId="2" fontId="3" fillId="0" borderId="3" xfId="0" applyNumberFormat="1" applyFont="1" applyBorder="1" applyAlignment="1">
      <alignment horizontal="center" vertical="center"/>
    </xf>
    <xf numFmtId="2" fontId="3" fillId="0" borderId="16" xfId="0" applyNumberFormat="1" applyFont="1" applyBorder="1" applyAlignment="1">
      <alignment horizontal="center" vertical="center"/>
    </xf>
    <xf numFmtId="2" fontId="3" fillId="0" borderId="19" xfId="0" applyNumberFormat="1" applyFont="1" applyBorder="1" applyAlignment="1">
      <alignment horizontal="center" vertical="center"/>
    </xf>
    <xf numFmtId="2" fontId="3" fillId="0" borderId="6" xfId="0" applyNumberFormat="1" applyFont="1" applyBorder="1" applyAlignment="1">
      <alignment horizontal="center" vertical="center"/>
    </xf>
    <xf numFmtId="2" fontId="3" fillId="0" borderId="11" xfId="0" applyNumberFormat="1" applyFont="1" applyBorder="1" applyAlignment="1">
      <alignment horizontal="center" vertical="center"/>
    </xf>
    <xf numFmtId="2" fontId="0" fillId="0" borderId="4" xfId="0" applyNumberFormat="1" applyBorder="1" applyAlignment="1">
      <alignment horizontal="center"/>
    </xf>
    <xf numFmtId="2" fontId="0" fillId="0" borderId="3" xfId="0" applyNumberFormat="1" applyBorder="1" applyAlignment="1">
      <alignment horizontal="center"/>
    </xf>
    <xf numFmtId="2" fontId="0" fillId="0" borderId="0" xfId="0" applyNumberFormat="1" applyFill="1" applyBorder="1" applyAlignment="1">
      <alignment horizontal="center"/>
    </xf>
    <xf numFmtId="1" fontId="0" fillId="0" borderId="0" xfId="0" applyNumberFormat="1" applyFill="1" applyBorder="1" applyAlignment="1">
      <alignment horizontal="center"/>
    </xf>
    <xf numFmtId="0" fontId="0" fillId="0" borderId="0" xfId="0" applyBorder="1"/>
    <xf numFmtId="0" fontId="0" fillId="0" borderId="0" xfId="0" applyFill="1" applyBorder="1"/>
    <xf numFmtId="0" fontId="0" fillId="0" borderId="0" xfId="0" applyFill="1"/>
    <xf numFmtId="14" fontId="11" fillId="0" borderId="6" xfId="0" applyNumberFormat="1" applyFont="1" applyBorder="1" applyAlignment="1">
      <alignment horizontal="center" wrapText="1"/>
    </xf>
    <xf numFmtId="2" fontId="0" fillId="0" borderId="16" xfId="0" applyNumberFormat="1" applyFill="1" applyBorder="1" applyAlignment="1">
      <alignment horizontal="center"/>
    </xf>
    <xf numFmtId="2" fontId="0" fillId="0" borderId="19" xfId="0" applyNumberFormat="1" applyBorder="1" applyAlignment="1">
      <alignment horizontal="center"/>
    </xf>
    <xf numFmtId="0" fontId="0" fillId="0" borderId="0" xfId="0" applyFill="1" applyBorder="1" applyAlignment="1">
      <alignment horizontal="center" textRotation="90"/>
    </xf>
    <xf numFmtId="0" fontId="0" fillId="0" borderId="16" xfId="0" applyBorder="1" applyAlignment="1">
      <alignment horizontal="center"/>
    </xf>
    <xf numFmtId="0" fontId="4" fillId="0" borderId="21" xfId="0" applyFont="1" applyBorder="1"/>
    <xf numFmtId="2" fontId="0" fillId="0" borderId="21" xfId="0" applyNumberFormat="1" applyBorder="1" applyAlignment="1">
      <alignment horizontal="center"/>
    </xf>
    <xf numFmtId="0" fontId="2" fillId="0" borderId="21" xfId="0" applyFont="1" applyBorder="1" applyAlignment="1">
      <alignment vertical="center" wrapText="1"/>
    </xf>
    <xf numFmtId="14" fontId="11" fillId="0" borderId="21" xfId="0" applyNumberFormat="1" applyFont="1" applyBorder="1" applyAlignment="1">
      <alignment horizontal="center" wrapText="1"/>
    </xf>
    <xf numFmtId="0" fontId="0" fillId="0" borderId="3" xfId="0" applyFill="1" applyBorder="1" applyAlignment="1">
      <alignment horizontal="center"/>
    </xf>
    <xf numFmtId="0" fontId="0" fillId="0" borderId="6" xfId="0" applyFill="1" applyBorder="1" applyAlignment="1">
      <alignment horizontal="center"/>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applyAlignment="1">
      <alignment vertical="center" wrapText="1"/>
    </xf>
    <xf numFmtId="0" fontId="4" fillId="0" borderId="26" xfId="0" applyFont="1" applyBorder="1" applyAlignment="1">
      <alignment vertical="center" wrapText="1"/>
    </xf>
    <xf numFmtId="0" fontId="7" fillId="0" borderId="26" xfId="0" applyFont="1" applyBorder="1" applyAlignment="1">
      <alignment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4" fillId="0" borderId="28" xfId="0" applyFont="1" applyBorder="1" applyAlignment="1">
      <alignment vertical="center" wrapText="1"/>
    </xf>
    <xf numFmtId="0" fontId="2" fillId="0" borderId="29" xfId="0" applyFont="1" applyBorder="1" applyAlignment="1">
      <alignment vertical="center" wrapText="1"/>
    </xf>
    <xf numFmtId="2" fontId="12" fillId="0" borderId="6" xfId="0" applyNumberFormat="1" applyFont="1" applyBorder="1" applyAlignment="1">
      <alignment horizontal="center"/>
    </xf>
    <xf numFmtId="2" fontId="12" fillId="0" borderId="3" xfId="0" applyNumberFormat="1" applyFont="1" applyBorder="1" applyAlignment="1">
      <alignment horizontal="center"/>
    </xf>
    <xf numFmtId="0" fontId="12" fillId="0" borderId="3" xfId="0" applyFont="1" applyBorder="1" applyAlignment="1">
      <alignment horizontal="center"/>
    </xf>
    <xf numFmtId="0" fontId="12" fillId="0" borderId="11" xfId="0" applyFont="1" applyBorder="1" applyAlignment="1">
      <alignment horizontal="center"/>
    </xf>
    <xf numFmtId="0" fontId="4" fillId="0" borderId="30" xfId="0" applyFont="1" applyBorder="1"/>
    <xf numFmtId="0" fontId="12" fillId="0" borderId="4" xfId="0" applyFont="1" applyBorder="1" applyAlignment="1">
      <alignment horizontal="center"/>
    </xf>
    <xf numFmtId="0" fontId="4" fillId="0" borderId="31" xfId="0" applyFont="1" applyBorder="1" applyAlignment="1">
      <alignment vertical="center" wrapText="1"/>
    </xf>
    <xf numFmtId="0" fontId="4" fillId="0" borderId="32" xfId="0" applyFont="1" applyBorder="1"/>
    <xf numFmtId="0" fontId="12" fillId="0" borderId="16" xfId="0" applyFont="1" applyBorder="1" applyAlignment="1">
      <alignment horizontal="center"/>
    </xf>
    <xf numFmtId="0" fontId="12" fillId="0" borderId="19" xfId="0" applyFont="1" applyBorder="1" applyAlignment="1">
      <alignment horizontal="center"/>
    </xf>
    <xf numFmtId="0" fontId="0" fillId="0" borderId="0" xfId="0" applyFill="1" applyBorder="1" applyAlignment="1">
      <alignment horizontal="center"/>
    </xf>
    <xf numFmtId="2" fontId="0" fillId="0" borderId="3" xfId="0" applyNumberFormat="1" applyFill="1" applyBorder="1" applyAlignment="1">
      <alignment horizontal="center"/>
    </xf>
    <xf numFmtId="1" fontId="0" fillId="0" borderId="19" xfId="0" applyNumberFormat="1" applyFill="1" applyBorder="1" applyAlignment="1">
      <alignment horizontal="center"/>
    </xf>
    <xf numFmtId="2" fontId="0" fillId="0" borderId="6" xfId="0" applyNumberFormat="1" applyBorder="1" applyAlignment="1">
      <alignment horizontal="center"/>
    </xf>
    <xf numFmtId="0" fontId="0" fillId="0" borderId="11" xfId="0" applyBorder="1" applyAlignment="1">
      <alignment horizontal="center"/>
    </xf>
    <xf numFmtId="2" fontId="0" fillId="0" borderId="0" xfId="0" applyNumberFormat="1" applyFill="1" applyBorder="1"/>
    <xf numFmtId="0" fontId="5" fillId="2" borderId="35" xfId="0" applyFont="1" applyFill="1" applyBorder="1" applyAlignment="1">
      <alignment horizontal="center" vertical="center" wrapText="1"/>
    </xf>
    <xf numFmtId="0" fontId="13" fillId="0" borderId="0" xfId="1" applyFont="1" applyFill="1" applyBorder="1"/>
    <xf numFmtId="0" fontId="0" fillId="0" borderId="0" xfId="0" applyFill="1" applyAlignment="1">
      <alignment horizontal="center"/>
    </xf>
    <xf numFmtId="2" fontId="0" fillId="0" borderId="19" xfId="0" applyNumberFormat="1" applyFill="1" applyBorder="1" applyAlignment="1">
      <alignment horizontal="center"/>
    </xf>
    <xf numFmtId="1" fontId="0" fillId="0" borderId="3" xfId="0" applyNumberFormat="1" applyFill="1" applyBorder="1" applyAlignment="1">
      <alignment horizontal="center"/>
    </xf>
    <xf numFmtId="2" fontId="0" fillId="0" borderId="11" xfId="0" applyNumberFormat="1" applyFill="1" applyBorder="1" applyAlignment="1">
      <alignment horizontal="center"/>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4"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4" fillId="0" borderId="13" xfId="0" applyFont="1" applyBorder="1" applyAlignment="1">
      <alignment horizontal="center" vertical="center" wrapText="1"/>
    </xf>
    <xf numFmtId="0" fontId="0" fillId="0" borderId="8" xfId="0"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wrapText="1"/>
    </xf>
    <xf numFmtId="0" fontId="0" fillId="0" borderId="12" xfId="0" applyBorder="1" applyAlignment="1">
      <alignment wrapText="1"/>
    </xf>
    <xf numFmtId="2" fontId="9" fillId="0" borderId="0" xfId="0" applyNumberFormat="1" applyFont="1" applyAlignment="1">
      <alignment horizontal="left" vertical="center" wrapText="1"/>
    </xf>
    <xf numFmtId="2" fontId="9" fillId="0" borderId="0" xfId="0" applyNumberFormat="1" applyFont="1" applyAlignment="1">
      <alignment horizontal="center"/>
    </xf>
    <xf numFmtId="0" fontId="1" fillId="0" borderId="14" xfId="0" applyFont="1" applyBorder="1" applyAlignment="1">
      <alignment horizontal="center" vertical="center" wrapText="1"/>
    </xf>
    <xf numFmtId="0" fontId="4" fillId="0" borderId="33" xfId="0" applyFont="1" applyBorder="1" applyAlignment="1">
      <alignment horizontal="center" vertical="center" wrapText="1"/>
    </xf>
    <xf numFmtId="0" fontId="0" fillId="0" borderId="34" xfId="0" applyBorder="1" applyAlignment="1">
      <alignment wrapText="1"/>
    </xf>
    <xf numFmtId="0" fontId="0" fillId="0" borderId="0" xfId="0" applyAlignment="1">
      <alignment horizontal="center"/>
    </xf>
    <xf numFmtId="0" fontId="13" fillId="3" borderId="0" xfId="1" applyFont="1" applyFill="1" applyBorder="1"/>
    <xf numFmtId="0" fontId="0" fillId="0" borderId="0" xfId="0" applyBorder="1" applyAlignment="1">
      <alignment horizontal="center"/>
    </xf>
    <xf numFmtId="0" fontId="13" fillId="3" borderId="0" xfId="1" applyFont="1" applyFill="1" applyBorder="1" applyAlignment="1">
      <alignment horizontal="center"/>
    </xf>
  </cellXfs>
  <cellStyles count="2">
    <cellStyle name="Excel Built-in Normal" xfId="1"/>
    <cellStyle name="Normal" xfId="0" builtinId="0"/>
  </cellStyles>
  <dxfs count="0"/>
  <tableStyles count="0" defaultTableStyle="TableStyleMedium9" defaultPivotStyle="PivotStyleLight16"/>
  <colors>
    <mruColors>
      <color rgb="FF0041C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9"/>
  <sheetViews>
    <sheetView topLeftCell="A112" zoomScale="75" zoomScaleNormal="75" workbookViewId="0">
      <selection activeCell="M12" sqref="M12"/>
    </sheetView>
  </sheetViews>
  <sheetFormatPr defaultRowHeight="15" x14ac:dyDescent="0.2"/>
  <cols>
    <col min="1" max="1" width="8.88671875" style="5"/>
    <col min="2" max="2" width="16.21875" style="5" customWidth="1"/>
    <col min="3" max="3" width="8.88671875" style="5"/>
    <col min="4" max="4" width="12.5546875" style="5" customWidth="1"/>
    <col min="5" max="5" width="10.88671875" style="32" bestFit="1" customWidth="1"/>
    <col min="6" max="6" width="23" style="5" customWidth="1"/>
    <col min="7" max="7" width="8.88671875" style="5"/>
    <col min="8" max="8" width="11.5546875" style="5" customWidth="1"/>
    <col min="9" max="16384" width="8.88671875" style="5"/>
  </cols>
  <sheetData>
    <row r="1" spans="1:28" ht="39" thickBot="1" x14ac:dyDescent="0.3">
      <c r="A1" s="2" t="s">
        <v>3</v>
      </c>
      <c r="B1" s="1" t="s">
        <v>2</v>
      </c>
      <c r="C1" s="1" t="s">
        <v>1</v>
      </c>
      <c r="D1" s="2" t="s">
        <v>0</v>
      </c>
      <c r="E1" s="31" t="s">
        <v>21</v>
      </c>
      <c r="F1" s="1" t="s">
        <v>22</v>
      </c>
      <c r="G1" s="1" t="s">
        <v>23</v>
      </c>
      <c r="H1" s="82" t="s">
        <v>24</v>
      </c>
      <c r="I1" s="48"/>
      <c r="J1" s="43"/>
      <c r="K1" s="83"/>
      <c r="L1" s="83"/>
      <c r="M1" s="83"/>
      <c r="N1" s="83"/>
      <c r="O1" s="83"/>
      <c r="P1" s="83"/>
      <c r="Q1" s="83"/>
      <c r="R1" s="83"/>
      <c r="S1" s="83"/>
      <c r="T1" s="83"/>
      <c r="U1" s="83"/>
      <c r="V1" s="83"/>
      <c r="W1" s="43"/>
      <c r="X1" s="43"/>
      <c r="Y1" s="43"/>
      <c r="Z1" s="43"/>
      <c r="AA1" s="43"/>
      <c r="AB1" s="43"/>
    </row>
    <row r="2" spans="1:28" ht="16.5" x14ac:dyDescent="0.3">
      <c r="A2" s="88" t="s">
        <v>54</v>
      </c>
      <c r="B2" s="16" t="s">
        <v>7</v>
      </c>
      <c r="C2" s="16" t="s">
        <v>12</v>
      </c>
      <c r="D2" s="16"/>
      <c r="E2" s="36"/>
      <c r="F2" s="18" t="s">
        <v>13</v>
      </c>
      <c r="G2" s="45"/>
      <c r="H2" s="91" t="s">
        <v>25</v>
      </c>
      <c r="I2" s="76"/>
      <c r="J2" s="40"/>
      <c r="K2" s="40"/>
      <c r="L2" s="40"/>
      <c r="M2" s="40"/>
      <c r="N2" s="40"/>
      <c r="O2" s="40"/>
      <c r="P2" s="40"/>
      <c r="Q2" s="40"/>
      <c r="R2" s="40"/>
      <c r="S2" s="40"/>
      <c r="T2" s="40"/>
      <c r="U2" s="40"/>
      <c r="V2" s="76"/>
      <c r="W2" s="76"/>
      <c r="X2" s="76"/>
      <c r="Y2" s="76"/>
      <c r="Z2" s="76"/>
      <c r="AA2" s="76"/>
      <c r="AB2" s="43"/>
    </row>
    <row r="3" spans="1:28" ht="16.5" x14ac:dyDescent="0.3">
      <c r="A3" s="89"/>
      <c r="B3" s="6" t="s">
        <v>8</v>
      </c>
      <c r="C3" s="6" t="s">
        <v>12</v>
      </c>
      <c r="D3" s="6"/>
      <c r="E3" s="33"/>
      <c r="F3" s="8"/>
      <c r="G3" s="9"/>
      <c r="H3" s="92"/>
      <c r="I3" s="83"/>
      <c r="J3" s="40"/>
      <c r="K3" s="40"/>
      <c r="L3" s="40"/>
      <c r="M3" s="40"/>
      <c r="N3" s="41"/>
      <c r="O3" s="40"/>
      <c r="P3" s="40"/>
      <c r="Q3" s="40"/>
      <c r="R3" s="40"/>
      <c r="S3" s="40"/>
      <c r="T3" s="40"/>
      <c r="U3" s="40"/>
      <c r="V3" s="76"/>
      <c r="W3" s="76"/>
      <c r="X3" s="76"/>
      <c r="Y3" s="76"/>
      <c r="Z3" s="76"/>
      <c r="AA3" s="76"/>
      <c r="AB3" s="43"/>
    </row>
    <row r="4" spans="1:28" ht="15.75" x14ac:dyDescent="0.25">
      <c r="A4" s="89"/>
      <c r="B4" s="6" t="s">
        <v>20</v>
      </c>
      <c r="C4" s="6" t="s">
        <v>12</v>
      </c>
      <c r="D4" s="6"/>
      <c r="E4" s="33"/>
      <c r="F4" s="8" t="s">
        <v>14</v>
      </c>
      <c r="G4" s="9"/>
      <c r="H4" s="92"/>
      <c r="I4" s="83"/>
      <c r="J4" s="40"/>
      <c r="K4" s="40"/>
      <c r="L4" s="40"/>
      <c r="M4" s="40"/>
      <c r="N4" s="41"/>
      <c r="O4" s="40"/>
      <c r="P4" s="40"/>
      <c r="Q4" s="40"/>
      <c r="R4" s="40"/>
      <c r="S4" s="40"/>
      <c r="T4" s="40"/>
      <c r="U4" s="40"/>
      <c r="V4" s="40"/>
      <c r="W4" s="76"/>
      <c r="X4" s="76"/>
      <c r="Y4" s="76"/>
      <c r="Z4" s="76"/>
      <c r="AA4" s="76"/>
      <c r="AB4" s="43"/>
    </row>
    <row r="5" spans="1:28" ht="15.75" x14ac:dyDescent="0.25">
      <c r="A5" s="89"/>
      <c r="B5" s="6" t="s">
        <v>65</v>
      </c>
      <c r="C5" s="6" t="s">
        <v>12</v>
      </c>
      <c r="D5" s="6"/>
      <c r="E5" s="33"/>
      <c r="F5" s="10" t="s">
        <v>14</v>
      </c>
      <c r="G5" s="9"/>
      <c r="H5" s="92"/>
      <c r="I5" s="83"/>
      <c r="J5" s="40"/>
      <c r="K5" s="40"/>
      <c r="L5" s="40"/>
      <c r="M5" s="40"/>
      <c r="N5" s="41"/>
      <c r="O5" s="40"/>
      <c r="P5" s="40"/>
      <c r="Q5" s="40"/>
      <c r="R5" s="40"/>
      <c r="S5" s="40"/>
      <c r="T5" s="40"/>
      <c r="U5" s="40"/>
      <c r="V5" s="76"/>
      <c r="W5" s="76"/>
      <c r="X5" s="76"/>
      <c r="Y5" s="76"/>
      <c r="Z5" s="76"/>
      <c r="AA5" s="76"/>
      <c r="AB5" s="43"/>
    </row>
    <row r="6" spans="1:28" ht="15.75" x14ac:dyDescent="0.25">
      <c r="A6" s="89"/>
      <c r="B6" s="6" t="s">
        <v>4</v>
      </c>
      <c r="C6" s="6" t="s">
        <v>12</v>
      </c>
      <c r="D6" s="6"/>
      <c r="E6" s="33"/>
      <c r="F6" s="11" t="s">
        <v>14</v>
      </c>
      <c r="G6" s="9"/>
      <c r="H6" s="92"/>
      <c r="I6" s="83"/>
      <c r="J6" s="76"/>
      <c r="K6" s="40"/>
      <c r="L6" s="40"/>
      <c r="M6" s="40"/>
      <c r="N6" s="41"/>
      <c r="O6" s="40"/>
      <c r="P6" s="76"/>
      <c r="Q6" s="76"/>
      <c r="R6" s="76"/>
      <c r="S6" s="76"/>
      <c r="T6" s="76"/>
      <c r="U6" s="76"/>
      <c r="V6" s="76"/>
      <c r="W6" s="76"/>
      <c r="X6" s="76"/>
      <c r="Y6" s="76"/>
      <c r="Z6" s="76"/>
      <c r="AA6" s="76"/>
      <c r="AB6" s="43"/>
    </row>
    <row r="7" spans="1:28" ht="15.75" x14ac:dyDescent="0.25">
      <c r="A7" s="90"/>
      <c r="B7" s="23" t="s">
        <v>5</v>
      </c>
      <c r="C7" s="23" t="s">
        <v>12</v>
      </c>
      <c r="D7" s="6"/>
      <c r="E7" s="34"/>
      <c r="F7" s="25" t="s">
        <v>27</v>
      </c>
      <c r="G7" s="9"/>
      <c r="H7" s="93"/>
      <c r="I7" s="83"/>
      <c r="J7" s="40"/>
      <c r="K7" s="40"/>
      <c r="L7" s="40"/>
      <c r="M7" s="40"/>
      <c r="N7" s="41"/>
      <c r="O7" s="40"/>
      <c r="P7" s="40"/>
      <c r="Q7" s="40"/>
      <c r="R7" s="40"/>
      <c r="S7" s="40"/>
      <c r="T7" s="40"/>
      <c r="U7" s="40"/>
      <c r="V7" s="76"/>
      <c r="W7" s="76"/>
      <c r="X7" s="76"/>
      <c r="Y7" s="76"/>
      <c r="Z7" s="76"/>
      <c r="AA7" s="76"/>
      <c r="AB7" s="43"/>
    </row>
    <row r="8" spans="1:28" ht="16.5" x14ac:dyDescent="0.3">
      <c r="A8" s="94" t="s">
        <v>54</v>
      </c>
      <c r="B8" s="27" t="s">
        <v>7</v>
      </c>
      <c r="C8" s="27" t="s">
        <v>12</v>
      </c>
      <c r="D8" s="27"/>
      <c r="E8" s="35"/>
      <c r="F8" s="29" t="s">
        <v>13</v>
      </c>
      <c r="G8" s="30"/>
      <c r="H8" s="95" t="s">
        <v>25</v>
      </c>
      <c r="I8" s="83"/>
      <c r="J8" s="40"/>
      <c r="K8" s="40"/>
      <c r="L8" s="40"/>
      <c r="M8" s="40"/>
      <c r="N8" s="41"/>
      <c r="O8" s="40"/>
      <c r="P8" s="76"/>
      <c r="Q8" s="76"/>
      <c r="R8" s="76"/>
      <c r="S8" s="76"/>
      <c r="T8" s="76"/>
      <c r="U8" s="76"/>
      <c r="V8" s="76"/>
      <c r="W8" s="76"/>
      <c r="X8" s="76"/>
      <c r="Y8" s="76"/>
      <c r="Z8" s="76"/>
      <c r="AA8" s="76"/>
      <c r="AB8" s="43"/>
    </row>
    <row r="9" spans="1:28" ht="16.5" x14ac:dyDescent="0.3">
      <c r="A9" s="89"/>
      <c r="B9" s="6" t="s">
        <v>8</v>
      </c>
      <c r="C9" s="6" t="s">
        <v>12</v>
      </c>
      <c r="D9" s="6"/>
      <c r="E9" s="33"/>
      <c r="F9" s="8"/>
      <c r="G9" s="9"/>
      <c r="H9" s="92"/>
      <c r="I9" s="83"/>
      <c r="J9" s="40"/>
      <c r="K9" s="40"/>
      <c r="L9" s="40"/>
      <c r="M9" s="40"/>
      <c r="N9" s="41"/>
      <c r="O9" s="40"/>
      <c r="P9" s="76"/>
      <c r="Q9" s="76"/>
      <c r="R9" s="76"/>
      <c r="S9" s="76"/>
      <c r="T9" s="76"/>
      <c r="U9" s="76"/>
      <c r="V9" s="76"/>
      <c r="W9" s="76"/>
      <c r="X9" s="76"/>
      <c r="Y9" s="76"/>
      <c r="Z9" s="76"/>
      <c r="AA9" s="76"/>
      <c r="AB9" s="43"/>
    </row>
    <row r="10" spans="1:28" ht="15.75" x14ac:dyDescent="0.25">
      <c r="A10" s="89"/>
      <c r="B10" s="6" t="s">
        <v>20</v>
      </c>
      <c r="C10" s="6" t="s">
        <v>12</v>
      </c>
      <c r="D10" s="6"/>
      <c r="E10" s="33"/>
      <c r="F10" s="8" t="s">
        <v>14</v>
      </c>
      <c r="G10" s="9"/>
      <c r="H10" s="92"/>
      <c r="I10" s="83"/>
      <c r="J10" s="40"/>
      <c r="K10" s="40"/>
      <c r="L10" s="40"/>
      <c r="M10" s="40"/>
      <c r="N10" s="41"/>
      <c r="O10" s="40"/>
      <c r="P10" s="76"/>
      <c r="Q10" s="76"/>
      <c r="R10" s="76"/>
      <c r="S10" s="76"/>
      <c r="T10" s="76"/>
      <c r="U10" s="76"/>
      <c r="V10" s="76"/>
      <c r="W10" s="76"/>
      <c r="X10" s="76"/>
      <c r="Y10" s="76"/>
      <c r="Z10" s="76"/>
      <c r="AA10" s="76"/>
      <c r="AB10" s="43"/>
    </row>
    <row r="11" spans="1:28" ht="15.75" x14ac:dyDescent="0.25">
      <c r="A11" s="89"/>
      <c r="B11" s="6" t="s">
        <v>65</v>
      </c>
      <c r="C11" s="6" t="s">
        <v>12</v>
      </c>
      <c r="D11" s="6"/>
      <c r="E11" s="33"/>
      <c r="F11" s="10" t="s">
        <v>14</v>
      </c>
      <c r="G11" s="9"/>
      <c r="H11" s="92"/>
      <c r="I11" s="83"/>
      <c r="J11" s="40"/>
      <c r="K11" s="40"/>
      <c r="L11" s="40"/>
      <c r="M11" s="40"/>
      <c r="N11" s="41"/>
      <c r="O11" s="40"/>
      <c r="P11" s="76"/>
      <c r="Q11" s="76"/>
      <c r="R11" s="76"/>
      <c r="S11" s="76"/>
      <c r="T11" s="76"/>
      <c r="U11" s="76"/>
      <c r="V11" s="76"/>
      <c r="W11" s="76"/>
      <c r="X11" s="76"/>
      <c r="Y11" s="76"/>
      <c r="Z11" s="76"/>
      <c r="AA11" s="76"/>
      <c r="AB11" s="43"/>
    </row>
    <row r="12" spans="1:28" ht="15.75" x14ac:dyDescent="0.25">
      <c r="A12" s="89"/>
      <c r="B12" s="6" t="s">
        <v>4</v>
      </c>
      <c r="C12" s="6" t="s">
        <v>12</v>
      </c>
      <c r="D12" s="6"/>
      <c r="E12" s="33"/>
      <c r="F12" s="11" t="s">
        <v>14</v>
      </c>
      <c r="G12" s="9"/>
      <c r="H12" s="92"/>
      <c r="I12" s="83"/>
      <c r="J12" s="40"/>
      <c r="K12" s="40"/>
      <c r="L12" s="40"/>
      <c r="M12" s="40"/>
      <c r="N12" s="41"/>
      <c r="O12" s="40"/>
      <c r="P12" s="76"/>
      <c r="Q12" s="76"/>
      <c r="R12" s="76"/>
      <c r="S12" s="76"/>
      <c r="T12" s="76"/>
      <c r="U12" s="76"/>
      <c r="V12" s="76"/>
      <c r="W12" s="76"/>
      <c r="X12" s="76"/>
      <c r="Y12" s="76"/>
      <c r="Z12" s="76"/>
      <c r="AA12" s="76"/>
      <c r="AB12" s="43"/>
    </row>
    <row r="13" spans="1:28" ht="15.75" x14ac:dyDescent="0.25">
      <c r="A13" s="90"/>
      <c r="B13" s="23" t="s">
        <v>5</v>
      </c>
      <c r="C13" s="23" t="s">
        <v>12</v>
      </c>
      <c r="D13" s="6"/>
      <c r="E13" s="34"/>
      <c r="F13" s="25" t="s">
        <v>27</v>
      </c>
      <c r="G13" s="9"/>
      <c r="H13" s="93"/>
      <c r="I13" s="83"/>
      <c r="J13" s="40"/>
      <c r="K13" s="40"/>
      <c r="L13" s="40"/>
      <c r="M13" s="40"/>
      <c r="N13" s="41"/>
      <c r="O13" s="40"/>
      <c r="P13" s="76"/>
      <c r="Q13" s="76"/>
      <c r="R13" s="76"/>
      <c r="S13" s="76"/>
      <c r="T13" s="76"/>
      <c r="U13" s="76"/>
      <c r="V13" s="76"/>
      <c r="W13" s="76"/>
      <c r="X13" s="76"/>
      <c r="Y13" s="76"/>
      <c r="Z13" s="76"/>
      <c r="AA13" s="76"/>
      <c r="AB13" s="43"/>
    </row>
    <row r="14" spans="1:28" ht="16.5" x14ac:dyDescent="0.3">
      <c r="A14" s="94" t="s">
        <v>54</v>
      </c>
      <c r="B14" s="27" t="s">
        <v>7</v>
      </c>
      <c r="C14" s="27" t="s">
        <v>12</v>
      </c>
      <c r="D14" s="27" t="s">
        <v>74</v>
      </c>
      <c r="E14" s="35">
        <v>37.4</v>
      </c>
      <c r="F14" s="29" t="s">
        <v>13</v>
      </c>
      <c r="G14" s="30">
        <v>41820</v>
      </c>
      <c r="H14" s="95" t="s">
        <v>25</v>
      </c>
      <c r="I14" s="83"/>
      <c r="J14" s="40"/>
      <c r="K14" s="40"/>
      <c r="L14" s="40"/>
      <c r="M14" s="40"/>
      <c r="N14" s="41"/>
      <c r="O14" s="40"/>
      <c r="P14" s="43"/>
      <c r="Q14" s="43"/>
      <c r="R14" s="43"/>
      <c r="S14" s="43"/>
      <c r="T14" s="43"/>
      <c r="U14" s="43"/>
      <c r="V14" s="43"/>
      <c r="W14" s="43"/>
      <c r="X14" s="43"/>
      <c r="Y14" s="43"/>
      <c r="Z14" s="43"/>
      <c r="AA14" s="43"/>
      <c r="AB14" s="43"/>
    </row>
    <row r="15" spans="1:28" ht="16.5" x14ac:dyDescent="0.3">
      <c r="A15" s="89"/>
      <c r="B15" s="6" t="s">
        <v>8</v>
      </c>
      <c r="C15" s="6" t="s">
        <v>12</v>
      </c>
      <c r="D15" s="6" t="str">
        <f>D14</f>
        <v>Jun</v>
      </c>
      <c r="E15" s="33">
        <v>17.8</v>
      </c>
      <c r="F15" s="8"/>
      <c r="G15" s="9">
        <f>G14</f>
        <v>41820</v>
      </c>
      <c r="H15" s="104"/>
      <c r="I15" s="40"/>
      <c r="J15" s="40"/>
      <c r="K15" s="40"/>
      <c r="L15" s="40"/>
      <c r="M15" s="41"/>
      <c r="N15" s="40"/>
      <c r="O15" s="42"/>
    </row>
    <row r="16" spans="1:28" x14ac:dyDescent="0.2">
      <c r="A16" s="89"/>
      <c r="B16" s="6" t="s">
        <v>20</v>
      </c>
      <c r="C16" s="6" t="s">
        <v>12</v>
      </c>
      <c r="D16" s="6" t="str">
        <f t="shared" ref="D16:D19" si="0">D15</f>
        <v>Jun</v>
      </c>
      <c r="E16" s="33">
        <v>5</v>
      </c>
      <c r="F16" s="8" t="s">
        <v>14</v>
      </c>
      <c r="G16" s="9">
        <f t="shared" ref="G16:G19" si="1">G15</f>
        <v>41820</v>
      </c>
      <c r="H16" s="104"/>
      <c r="I16" s="40"/>
      <c r="J16" s="40"/>
      <c r="K16" s="40"/>
      <c r="L16" s="40"/>
      <c r="M16" s="41"/>
      <c r="N16" s="40"/>
      <c r="O16" s="42"/>
    </row>
    <row r="17" spans="1:15" x14ac:dyDescent="0.2">
      <c r="A17" s="89"/>
      <c r="B17" s="6" t="s">
        <v>65</v>
      </c>
      <c r="C17" s="6" t="s">
        <v>12</v>
      </c>
      <c r="D17" s="6" t="str">
        <f t="shared" si="0"/>
        <v>Jun</v>
      </c>
      <c r="E17" s="33">
        <v>2.1</v>
      </c>
      <c r="F17" s="10" t="s">
        <v>14</v>
      </c>
      <c r="G17" s="9">
        <f t="shared" si="1"/>
        <v>41820</v>
      </c>
      <c r="H17" s="104"/>
      <c r="I17" s="40"/>
      <c r="J17" s="40"/>
      <c r="K17" s="40"/>
      <c r="L17" s="40"/>
      <c r="M17" s="41"/>
      <c r="N17" s="40"/>
      <c r="O17" s="42"/>
    </row>
    <row r="18" spans="1:15" x14ac:dyDescent="0.2">
      <c r="A18" s="89"/>
      <c r="B18" s="6" t="s">
        <v>4</v>
      </c>
      <c r="C18" s="6" t="s">
        <v>12</v>
      </c>
      <c r="D18" s="6" t="str">
        <f t="shared" si="0"/>
        <v>Jun</v>
      </c>
      <c r="E18" s="33">
        <v>1014</v>
      </c>
      <c r="F18" s="11" t="s">
        <v>14</v>
      </c>
      <c r="G18" s="9">
        <f t="shared" si="1"/>
        <v>41820</v>
      </c>
      <c r="H18" s="104"/>
      <c r="I18" s="40"/>
      <c r="J18" s="40"/>
      <c r="K18" s="40"/>
      <c r="L18" s="40"/>
      <c r="M18" s="41"/>
      <c r="N18" s="40"/>
      <c r="O18" s="42"/>
    </row>
    <row r="19" spans="1:15" ht="15.75" thickBot="1" x14ac:dyDescent="0.25">
      <c r="A19" s="96"/>
      <c r="B19" s="19" t="s">
        <v>5</v>
      </c>
      <c r="C19" s="19" t="s">
        <v>12</v>
      </c>
      <c r="D19" s="19" t="str">
        <f t="shared" si="0"/>
        <v>Jun</v>
      </c>
      <c r="E19" s="37">
        <v>-0.12</v>
      </c>
      <c r="F19" s="21" t="s">
        <v>27</v>
      </c>
      <c r="G19" s="22">
        <f t="shared" si="1"/>
        <v>41820</v>
      </c>
      <c r="H19" s="105"/>
      <c r="I19" s="40"/>
      <c r="J19" s="40"/>
      <c r="K19" s="40"/>
      <c r="L19" s="40"/>
      <c r="M19" s="41"/>
      <c r="N19" s="40"/>
      <c r="O19" s="42"/>
    </row>
    <row r="20" spans="1:15" ht="16.5" x14ac:dyDescent="0.3">
      <c r="A20" s="88" t="s">
        <v>55</v>
      </c>
      <c r="B20" s="16" t="s">
        <v>7</v>
      </c>
      <c r="C20" s="16" t="s">
        <v>12</v>
      </c>
      <c r="D20" s="16"/>
      <c r="E20" s="36"/>
      <c r="F20" s="18" t="s">
        <v>13</v>
      </c>
      <c r="G20" s="45"/>
      <c r="H20" s="91" t="s">
        <v>25</v>
      </c>
      <c r="I20" s="40"/>
      <c r="J20" s="40"/>
      <c r="K20" s="40"/>
      <c r="L20" s="40"/>
      <c r="M20" s="41"/>
      <c r="N20" s="40"/>
      <c r="O20" s="42"/>
    </row>
    <row r="21" spans="1:15" ht="16.5" x14ac:dyDescent="0.3">
      <c r="A21" s="89"/>
      <c r="B21" s="6" t="s">
        <v>8</v>
      </c>
      <c r="C21" s="6" t="s">
        <v>12</v>
      </c>
      <c r="D21" s="6"/>
      <c r="E21" s="33"/>
      <c r="F21" s="8"/>
      <c r="G21" s="9"/>
      <c r="H21" s="92"/>
      <c r="I21" s="40"/>
      <c r="J21" s="40"/>
      <c r="K21" s="40"/>
      <c r="L21" s="40"/>
      <c r="M21" s="41"/>
      <c r="N21" s="40"/>
      <c r="O21" s="42"/>
    </row>
    <row r="22" spans="1:15" x14ac:dyDescent="0.2">
      <c r="A22" s="89"/>
      <c r="B22" s="6" t="s">
        <v>20</v>
      </c>
      <c r="C22" s="6" t="s">
        <v>12</v>
      </c>
      <c r="D22" s="6"/>
      <c r="E22" s="33"/>
      <c r="F22" s="8" t="s">
        <v>14</v>
      </c>
      <c r="G22" s="9"/>
      <c r="H22" s="92"/>
      <c r="I22" s="40"/>
      <c r="J22" s="40"/>
      <c r="K22" s="40"/>
      <c r="L22" s="40"/>
      <c r="M22" s="41"/>
      <c r="N22" s="40"/>
      <c r="O22" s="42"/>
    </row>
    <row r="23" spans="1:15" x14ac:dyDescent="0.2">
      <c r="A23" s="89"/>
      <c r="B23" s="6" t="s">
        <v>65</v>
      </c>
      <c r="C23" s="6" t="s">
        <v>12</v>
      </c>
      <c r="D23" s="6"/>
      <c r="E23" s="33"/>
      <c r="F23" s="10" t="s">
        <v>14</v>
      </c>
      <c r="G23" s="9"/>
      <c r="H23" s="92"/>
      <c r="I23" s="40"/>
      <c r="J23" s="40"/>
      <c r="K23" s="40"/>
      <c r="L23" s="40"/>
      <c r="M23" s="41"/>
      <c r="N23" s="40"/>
      <c r="O23" s="42"/>
    </row>
    <row r="24" spans="1:15" x14ac:dyDescent="0.2">
      <c r="A24" s="89"/>
      <c r="B24" s="6" t="s">
        <v>4</v>
      </c>
      <c r="C24" s="6" t="s">
        <v>12</v>
      </c>
      <c r="D24" s="6"/>
      <c r="E24" s="33"/>
      <c r="F24" s="11" t="s">
        <v>14</v>
      </c>
      <c r="G24" s="9"/>
      <c r="H24" s="92"/>
      <c r="I24" s="40"/>
      <c r="J24" s="40"/>
      <c r="K24" s="40"/>
      <c r="L24" s="40"/>
      <c r="M24" s="41"/>
      <c r="N24" s="40"/>
      <c r="O24" s="42"/>
    </row>
    <row r="25" spans="1:15" x14ac:dyDescent="0.2">
      <c r="A25" s="90"/>
      <c r="B25" s="23" t="s">
        <v>5</v>
      </c>
      <c r="C25" s="23" t="s">
        <v>12</v>
      </c>
      <c r="D25" s="6"/>
      <c r="E25" s="34"/>
      <c r="F25" s="25" t="s">
        <v>27</v>
      </c>
      <c r="G25" s="9"/>
      <c r="H25" s="93"/>
      <c r="I25" s="40"/>
      <c r="J25" s="40"/>
      <c r="K25" s="40"/>
      <c r="L25" s="40"/>
      <c r="M25" s="41"/>
      <c r="N25" s="40"/>
      <c r="O25" s="42"/>
    </row>
    <row r="26" spans="1:15" ht="16.5" x14ac:dyDescent="0.3">
      <c r="A26" s="94" t="s">
        <v>55</v>
      </c>
      <c r="B26" s="27" t="s">
        <v>7</v>
      </c>
      <c r="C26" s="27" t="s">
        <v>12</v>
      </c>
      <c r="D26" s="27"/>
      <c r="E26" s="35"/>
      <c r="F26" s="29" t="s">
        <v>13</v>
      </c>
      <c r="G26" s="30"/>
      <c r="H26" s="95" t="s">
        <v>25</v>
      </c>
      <c r="I26" s="40"/>
      <c r="J26" s="40"/>
      <c r="K26" s="40"/>
      <c r="L26" s="40"/>
      <c r="M26" s="41"/>
      <c r="N26" s="40"/>
      <c r="O26" s="42"/>
    </row>
    <row r="27" spans="1:15" ht="16.5" x14ac:dyDescent="0.3">
      <c r="A27" s="89"/>
      <c r="B27" s="6" t="s">
        <v>8</v>
      </c>
      <c r="C27" s="6" t="s">
        <v>12</v>
      </c>
      <c r="D27" s="6"/>
      <c r="E27" s="33"/>
      <c r="F27" s="8"/>
      <c r="G27" s="9"/>
      <c r="H27" s="92"/>
      <c r="I27" s="42"/>
      <c r="J27" s="42"/>
      <c r="K27" s="42"/>
      <c r="L27" s="42"/>
      <c r="M27" s="42"/>
      <c r="N27" s="42"/>
      <c r="O27" s="42"/>
    </row>
    <row r="28" spans="1:15" x14ac:dyDescent="0.2">
      <c r="A28" s="89"/>
      <c r="B28" s="6" t="s">
        <v>20</v>
      </c>
      <c r="C28" s="6" t="s">
        <v>12</v>
      </c>
      <c r="D28" s="6"/>
      <c r="E28" s="33"/>
      <c r="F28" s="8" t="s">
        <v>14</v>
      </c>
      <c r="G28" s="9"/>
      <c r="H28" s="92"/>
    </row>
    <row r="29" spans="1:15" x14ac:dyDescent="0.2">
      <c r="A29" s="89"/>
      <c r="B29" s="6" t="s">
        <v>65</v>
      </c>
      <c r="C29" s="6" t="s">
        <v>12</v>
      </c>
      <c r="D29" s="6"/>
      <c r="E29" s="33"/>
      <c r="F29" s="10" t="s">
        <v>14</v>
      </c>
      <c r="G29" s="9"/>
      <c r="H29" s="92"/>
      <c r="I29" s="40"/>
      <c r="J29" s="40"/>
      <c r="K29" s="40"/>
      <c r="L29" s="41"/>
      <c r="M29" s="40"/>
    </row>
    <row r="30" spans="1:15" x14ac:dyDescent="0.2">
      <c r="A30" s="89"/>
      <c r="B30" s="6" t="s">
        <v>4</v>
      </c>
      <c r="C30" s="6" t="s">
        <v>12</v>
      </c>
      <c r="D30" s="6"/>
      <c r="E30" s="33"/>
      <c r="F30" s="11" t="s">
        <v>14</v>
      </c>
      <c r="G30" s="9"/>
      <c r="H30" s="92"/>
      <c r="I30" s="40"/>
      <c r="J30" s="40"/>
      <c r="K30" s="40"/>
      <c r="L30" s="41"/>
      <c r="M30" s="40"/>
    </row>
    <row r="31" spans="1:15" x14ac:dyDescent="0.2">
      <c r="A31" s="90"/>
      <c r="B31" s="23" t="s">
        <v>5</v>
      </c>
      <c r="C31" s="23" t="s">
        <v>12</v>
      </c>
      <c r="D31" s="6"/>
      <c r="E31" s="34"/>
      <c r="F31" s="25" t="s">
        <v>27</v>
      </c>
      <c r="G31" s="9"/>
      <c r="H31" s="93"/>
      <c r="I31" s="40"/>
      <c r="J31" s="40"/>
      <c r="K31" s="40"/>
      <c r="L31" s="41"/>
      <c r="M31" s="40"/>
    </row>
    <row r="32" spans="1:15" ht="16.5" x14ac:dyDescent="0.3">
      <c r="A32" s="94" t="s">
        <v>55</v>
      </c>
      <c r="B32" s="27" t="s">
        <v>7</v>
      </c>
      <c r="C32" s="27" t="s">
        <v>12</v>
      </c>
      <c r="D32" s="27" t="str">
        <f>D14</f>
        <v>Jun</v>
      </c>
      <c r="E32" s="35">
        <v>53</v>
      </c>
      <c r="F32" s="29" t="s">
        <v>13</v>
      </c>
      <c r="G32" s="30">
        <f>G14</f>
        <v>41820</v>
      </c>
      <c r="H32" s="95" t="s">
        <v>25</v>
      </c>
      <c r="I32" s="40"/>
      <c r="J32" s="40"/>
      <c r="K32" s="40"/>
      <c r="L32" s="41"/>
      <c r="M32" s="40"/>
      <c r="N32" s="42"/>
      <c r="O32" s="42"/>
    </row>
    <row r="33" spans="1:15" ht="16.5" x14ac:dyDescent="0.3">
      <c r="A33" s="89"/>
      <c r="B33" s="6" t="s">
        <v>8</v>
      </c>
      <c r="C33" s="6" t="s">
        <v>12</v>
      </c>
      <c r="D33" s="6" t="str">
        <f>D32</f>
        <v>Jun</v>
      </c>
      <c r="E33" s="33">
        <v>20.5</v>
      </c>
      <c r="F33" s="8"/>
      <c r="G33" s="9">
        <f>G32</f>
        <v>41820</v>
      </c>
      <c r="H33" s="104"/>
      <c r="I33" s="40"/>
      <c r="J33" s="40"/>
      <c r="K33" s="40"/>
      <c r="L33" s="41"/>
      <c r="M33" s="40"/>
      <c r="N33" s="42"/>
      <c r="O33" s="42"/>
    </row>
    <row r="34" spans="1:15" x14ac:dyDescent="0.2">
      <c r="A34" s="89"/>
      <c r="B34" s="6" t="s">
        <v>20</v>
      </c>
      <c r="C34" s="6" t="s">
        <v>12</v>
      </c>
      <c r="D34" s="6" t="str">
        <f t="shared" ref="D34:D37" si="2">D33</f>
        <v>Jun</v>
      </c>
      <c r="E34" s="33">
        <v>3</v>
      </c>
      <c r="F34" s="8" t="s">
        <v>14</v>
      </c>
      <c r="G34" s="9">
        <f t="shared" ref="G34:G37" si="3">G33</f>
        <v>41820</v>
      </c>
      <c r="H34" s="104"/>
      <c r="I34" s="40"/>
      <c r="J34" s="40"/>
      <c r="K34" s="40"/>
      <c r="L34" s="41"/>
      <c r="M34" s="40"/>
      <c r="N34" s="42"/>
      <c r="O34" s="42"/>
    </row>
    <row r="35" spans="1:15" x14ac:dyDescent="0.2">
      <c r="A35" s="89"/>
      <c r="B35" s="6" t="s">
        <v>65</v>
      </c>
      <c r="C35" s="6" t="s">
        <v>12</v>
      </c>
      <c r="D35" s="6" t="str">
        <f t="shared" si="2"/>
        <v>Jun</v>
      </c>
      <c r="E35" s="33">
        <v>0.7</v>
      </c>
      <c r="F35" s="10" t="s">
        <v>14</v>
      </c>
      <c r="G35" s="9">
        <f t="shared" si="3"/>
        <v>41820</v>
      </c>
      <c r="H35" s="104"/>
      <c r="I35" s="40"/>
      <c r="J35" s="40"/>
      <c r="K35" s="40"/>
      <c r="L35" s="41"/>
      <c r="M35" s="40"/>
      <c r="N35" s="42"/>
      <c r="O35" s="42"/>
    </row>
    <row r="36" spans="1:15" x14ac:dyDescent="0.2">
      <c r="A36" s="89"/>
      <c r="B36" s="6" t="s">
        <v>4</v>
      </c>
      <c r="C36" s="6" t="s">
        <v>12</v>
      </c>
      <c r="D36" s="6" t="str">
        <f t="shared" si="2"/>
        <v>Jun</v>
      </c>
      <c r="E36" s="33">
        <v>1015</v>
      </c>
      <c r="F36" s="11" t="s">
        <v>14</v>
      </c>
      <c r="G36" s="9">
        <f t="shared" si="3"/>
        <v>41820</v>
      </c>
      <c r="H36" s="104"/>
      <c r="I36" s="40"/>
      <c r="J36" s="40"/>
      <c r="K36" s="40"/>
      <c r="L36" s="41"/>
      <c r="M36" s="40"/>
      <c r="N36" s="42"/>
      <c r="O36" s="42"/>
    </row>
    <row r="37" spans="1:15" ht="15.75" thickBot="1" x14ac:dyDescent="0.25">
      <c r="A37" s="96"/>
      <c r="B37" s="19" t="s">
        <v>5</v>
      </c>
      <c r="C37" s="19" t="s">
        <v>12</v>
      </c>
      <c r="D37" s="6" t="str">
        <f t="shared" si="2"/>
        <v>Jun</v>
      </c>
      <c r="E37" s="37">
        <v>-1.44</v>
      </c>
      <c r="F37" s="21" t="s">
        <v>27</v>
      </c>
      <c r="G37" s="9">
        <f t="shared" si="3"/>
        <v>41820</v>
      </c>
      <c r="H37" s="105"/>
      <c r="I37" s="40"/>
      <c r="J37" s="40"/>
      <c r="K37" s="40"/>
      <c r="L37" s="41"/>
      <c r="M37" s="40"/>
      <c r="N37" s="42"/>
      <c r="O37" s="42"/>
    </row>
    <row r="38" spans="1:15" ht="16.5" x14ac:dyDescent="0.3">
      <c r="A38" s="88" t="s">
        <v>56</v>
      </c>
      <c r="B38" s="16" t="s">
        <v>7</v>
      </c>
      <c r="C38" s="16" t="s">
        <v>12</v>
      </c>
      <c r="D38" s="16"/>
      <c r="E38" s="36"/>
      <c r="F38" s="18" t="s">
        <v>13</v>
      </c>
      <c r="G38" s="45"/>
      <c r="H38" s="91" t="s">
        <v>25</v>
      </c>
    </row>
    <row r="39" spans="1:15" ht="16.5" x14ac:dyDescent="0.3">
      <c r="A39" s="89"/>
      <c r="B39" s="6" t="s">
        <v>8</v>
      </c>
      <c r="C39" s="6" t="s">
        <v>12</v>
      </c>
      <c r="D39" s="6"/>
      <c r="E39" s="33"/>
      <c r="F39" s="8"/>
      <c r="G39" s="9"/>
      <c r="H39" s="92"/>
    </row>
    <row r="40" spans="1:15" x14ac:dyDescent="0.2">
      <c r="A40" s="89"/>
      <c r="B40" s="6" t="s">
        <v>20</v>
      </c>
      <c r="C40" s="6" t="s">
        <v>12</v>
      </c>
      <c r="D40" s="6"/>
      <c r="E40" s="33"/>
      <c r="F40" s="8" t="s">
        <v>14</v>
      </c>
      <c r="G40" s="9"/>
      <c r="H40" s="92"/>
    </row>
    <row r="41" spans="1:15" x14ac:dyDescent="0.2">
      <c r="A41" s="89"/>
      <c r="B41" s="6" t="s">
        <v>65</v>
      </c>
      <c r="C41" s="6" t="s">
        <v>12</v>
      </c>
      <c r="D41" s="6"/>
      <c r="E41" s="33"/>
      <c r="F41" s="10" t="s">
        <v>14</v>
      </c>
      <c r="G41" s="9"/>
      <c r="H41" s="92"/>
    </row>
    <row r="42" spans="1:15" x14ac:dyDescent="0.2">
      <c r="A42" s="89"/>
      <c r="B42" s="6" t="s">
        <v>4</v>
      </c>
      <c r="C42" s="6" t="s">
        <v>12</v>
      </c>
      <c r="D42" s="6"/>
      <c r="E42" s="33"/>
      <c r="F42" s="11" t="s">
        <v>14</v>
      </c>
      <c r="G42" s="9"/>
      <c r="H42" s="92"/>
    </row>
    <row r="43" spans="1:15" x14ac:dyDescent="0.2">
      <c r="A43" s="90"/>
      <c r="B43" s="23" t="s">
        <v>5</v>
      </c>
      <c r="C43" s="23" t="s">
        <v>12</v>
      </c>
      <c r="D43" s="6"/>
      <c r="E43" s="34"/>
      <c r="F43" s="25" t="s">
        <v>27</v>
      </c>
      <c r="G43" s="9"/>
      <c r="H43" s="93"/>
    </row>
    <row r="44" spans="1:15" ht="16.5" x14ac:dyDescent="0.3">
      <c r="A44" s="94" t="s">
        <v>56</v>
      </c>
      <c r="B44" s="27" t="s">
        <v>7</v>
      </c>
      <c r="C44" s="27" t="s">
        <v>12</v>
      </c>
      <c r="D44" s="27"/>
      <c r="E44" s="35"/>
      <c r="F44" s="29" t="s">
        <v>13</v>
      </c>
      <c r="G44" s="30"/>
      <c r="H44" s="95" t="s">
        <v>25</v>
      </c>
    </row>
    <row r="45" spans="1:15" ht="16.5" x14ac:dyDescent="0.3">
      <c r="A45" s="89"/>
      <c r="B45" s="6" t="s">
        <v>8</v>
      </c>
      <c r="C45" s="6" t="s">
        <v>12</v>
      </c>
      <c r="D45" s="6"/>
      <c r="E45" s="33"/>
      <c r="F45" s="8"/>
      <c r="G45" s="9"/>
      <c r="H45" s="92"/>
    </row>
    <row r="46" spans="1:15" x14ac:dyDescent="0.2">
      <c r="A46" s="89"/>
      <c r="B46" s="6" t="s">
        <v>20</v>
      </c>
      <c r="C46" s="6" t="s">
        <v>12</v>
      </c>
      <c r="D46" s="6"/>
      <c r="E46" s="33"/>
      <c r="F46" s="8" t="s">
        <v>14</v>
      </c>
      <c r="G46" s="9"/>
      <c r="H46" s="92"/>
    </row>
    <row r="47" spans="1:15" x14ac:dyDescent="0.2">
      <c r="A47" s="89"/>
      <c r="B47" s="6" t="s">
        <v>65</v>
      </c>
      <c r="C47" s="6" t="s">
        <v>12</v>
      </c>
      <c r="D47" s="6"/>
      <c r="E47" s="33"/>
      <c r="F47" s="10" t="s">
        <v>14</v>
      </c>
      <c r="G47" s="9"/>
      <c r="H47" s="92"/>
    </row>
    <row r="48" spans="1:15" x14ac:dyDescent="0.2">
      <c r="A48" s="89"/>
      <c r="B48" s="6" t="s">
        <v>4</v>
      </c>
      <c r="C48" s="6" t="s">
        <v>12</v>
      </c>
      <c r="D48" s="6"/>
      <c r="E48" s="33"/>
      <c r="F48" s="11" t="s">
        <v>14</v>
      </c>
      <c r="G48" s="9"/>
      <c r="H48" s="92"/>
    </row>
    <row r="49" spans="1:15" x14ac:dyDescent="0.2">
      <c r="A49" s="90"/>
      <c r="B49" s="23" t="s">
        <v>5</v>
      </c>
      <c r="C49" s="23" t="s">
        <v>12</v>
      </c>
      <c r="D49" s="6"/>
      <c r="E49" s="34"/>
      <c r="F49" s="25" t="s">
        <v>27</v>
      </c>
      <c r="G49" s="9"/>
      <c r="H49" s="93"/>
    </row>
    <row r="50" spans="1:15" ht="16.5" x14ac:dyDescent="0.3">
      <c r="A50" s="94" t="s">
        <v>56</v>
      </c>
      <c r="B50" s="27" t="s">
        <v>7</v>
      </c>
      <c r="C50" s="27" t="s">
        <v>12</v>
      </c>
      <c r="D50" s="27" t="str">
        <f>D14</f>
        <v>Jun</v>
      </c>
      <c r="E50" s="35">
        <v>27</v>
      </c>
      <c r="F50" s="29" t="s">
        <v>13</v>
      </c>
      <c r="G50" s="30">
        <f>G14</f>
        <v>41820</v>
      </c>
      <c r="H50" s="95" t="s">
        <v>25</v>
      </c>
      <c r="I50" s="42"/>
      <c r="J50" s="42"/>
      <c r="K50" s="42"/>
      <c r="L50" s="42"/>
      <c r="M50" s="42"/>
      <c r="N50" s="42"/>
      <c r="O50" s="42"/>
    </row>
    <row r="51" spans="1:15" ht="16.5" x14ac:dyDescent="0.3">
      <c r="A51" s="89"/>
      <c r="B51" s="6" t="s">
        <v>8</v>
      </c>
      <c r="C51" s="6" t="s">
        <v>12</v>
      </c>
      <c r="D51" s="6" t="str">
        <f>D50</f>
        <v>Jun</v>
      </c>
      <c r="E51" s="33">
        <v>7.9</v>
      </c>
      <c r="F51" s="8"/>
      <c r="G51" s="9">
        <f>G50</f>
        <v>41820</v>
      </c>
      <c r="H51" s="104"/>
      <c r="I51" s="42"/>
      <c r="J51" s="42"/>
      <c r="K51" s="42"/>
      <c r="L51" s="42"/>
      <c r="M51" s="42"/>
      <c r="N51" s="42"/>
      <c r="O51" s="42"/>
    </row>
    <row r="52" spans="1:15" x14ac:dyDescent="0.2">
      <c r="A52" s="89"/>
      <c r="B52" s="6" t="s">
        <v>20</v>
      </c>
      <c r="C52" s="6" t="s">
        <v>12</v>
      </c>
      <c r="D52" s="6" t="str">
        <f t="shared" ref="D52:D55" si="4">D51</f>
        <v>Jun</v>
      </c>
      <c r="E52" s="33">
        <v>7</v>
      </c>
      <c r="F52" s="8" t="s">
        <v>14</v>
      </c>
      <c r="G52" s="9">
        <f t="shared" ref="G52:G55" si="5">G51</f>
        <v>41820</v>
      </c>
      <c r="H52" s="104"/>
    </row>
    <row r="53" spans="1:15" x14ac:dyDescent="0.2">
      <c r="A53" s="89"/>
      <c r="B53" s="6" t="s">
        <v>65</v>
      </c>
      <c r="C53" s="6" t="s">
        <v>12</v>
      </c>
      <c r="D53" s="6" t="str">
        <f t="shared" si="4"/>
        <v>Jun</v>
      </c>
      <c r="E53" s="33">
        <v>0.9</v>
      </c>
      <c r="F53" s="10" t="s">
        <v>14</v>
      </c>
      <c r="G53" s="9">
        <f t="shared" si="5"/>
        <v>41820</v>
      </c>
      <c r="H53" s="104"/>
    </row>
    <row r="54" spans="1:15" x14ac:dyDescent="0.2">
      <c r="A54" s="89"/>
      <c r="B54" s="6" t="s">
        <v>4</v>
      </c>
      <c r="C54" s="6" t="s">
        <v>12</v>
      </c>
      <c r="D54" s="6" t="str">
        <f t="shared" si="4"/>
        <v>Jun</v>
      </c>
      <c r="E54" s="33">
        <v>1015</v>
      </c>
      <c r="F54" s="11" t="s">
        <v>14</v>
      </c>
      <c r="G54" s="9">
        <f t="shared" si="5"/>
        <v>41820</v>
      </c>
      <c r="H54" s="104"/>
    </row>
    <row r="55" spans="1:15" ht="15.75" thickBot="1" x14ac:dyDescent="0.25">
      <c r="A55" s="96"/>
      <c r="B55" s="19" t="s">
        <v>5</v>
      </c>
      <c r="C55" s="19" t="s">
        <v>12</v>
      </c>
      <c r="D55" s="6" t="str">
        <f t="shared" si="4"/>
        <v>Jun</v>
      </c>
      <c r="E55" s="37">
        <v>-0.03</v>
      </c>
      <c r="F55" s="21" t="s">
        <v>27</v>
      </c>
      <c r="G55" s="9">
        <f t="shared" si="5"/>
        <v>41820</v>
      </c>
      <c r="H55" s="105"/>
    </row>
    <row r="56" spans="1:15" ht="16.5" x14ac:dyDescent="0.3">
      <c r="A56" s="88" t="s">
        <v>57</v>
      </c>
      <c r="B56" s="16" t="s">
        <v>7</v>
      </c>
      <c r="C56" s="16" t="s">
        <v>12</v>
      </c>
      <c r="D56" s="16"/>
      <c r="E56" s="36"/>
      <c r="F56" s="18" t="s">
        <v>13</v>
      </c>
      <c r="G56" s="45"/>
      <c r="H56" s="91" t="s">
        <v>25</v>
      </c>
    </row>
    <row r="57" spans="1:15" ht="16.5" x14ac:dyDescent="0.3">
      <c r="A57" s="89"/>
      <c r="B57" s="6" t="s">
        <v>8</v>
      </c>
      <c r="C57" s="6" t="s">
        <v>12</v>
      </c>
      <c r="D57" s="6"/>
      <c r="E57" s="33"/>
      <c r="F57" s="8"/>
      <c r="G57" s="9"/>
      <c r="H57" s="92"/>
    </row>
    <row r="58" spans="1:15" x14ac:dyDescent="0.2">
      <c r="A58" s="89"/>
      <c r="B58" s="6" t="s">
        <v>20</v>
      </c>
      <c r="C58" s="6" t="s">
        <v>12</v>
      </c>
      <c r="D58" s="6"/>
      <c r="E58" s="33"/>
      <c r="F58" s="8" t="s">
        <v>14</v>
      </c>
      <c r="G58" s="9"/>
      <c r="H58" s="92"/>
    </row>
    <row r="59" spans="1:15" x14ac:dyDescent="0.2">
      <c r="A59" s="89"/>
      <c r="B59" s="6" t="s">
        <v>65</v>
      </c>
      <c r="C59" s="6" t="s">
        <v>12</v>
      </c>
      <c r="D59" s="6"/>
      <c r="E59" s="33"/>
      <c r="F59" s="10" t="s">
        <v>14</v>
      </c>
      <c r="G59" s="9"/>
      <c r="H59" s="92"/>
    </row>
    <row r="60" spans="1:15" x14ac:dyDescent="0.2">
      <c r="A60" s="89"/>
      <c r="B60" s="6" t="s">
        <v>4</v>
      </c>
      <c r="C60" s="6" t="s">
        <v>12</v>
      </c>
      <c r="D60" s="6"/>
      <c r="E60" s="33"/>
      <c r="F60" s="11" t="s">
        <v>14</v>
      </c>
      <c r="G60" s="9"/>
      <c r="H60" s="92"/>
    </row>
    <row r="61" spans="1:15" x14ac:dyDescent="0.2">
      <c r="A61" s="90"/>
      <c r="B61" s="23" t="s">
        <v>5</v>
      </c>
      <c r="C61" s="23" t="s">
        <v>12</v>
      </c>
      <c r="D61" s="6"/>
      <c r="E61" s="34"/>
      <c r="F61" s="25" t="s">
        <v>27</v>
      </c>
      <c r="G61" s="9"/>
      <c r="H61" s="93"/>
    </row>
    <row r="62" spans="1:15" ht="16.5" x14ac:dyDescent="0.3">
      <c r="A62" s="94" t="s">
        <v>57</v>
      </c>
      <c r="B62" s="27" t="s">
        <v>7</v>
      </c>
      <c r="C62" s="27" t="s">
        <v>12</v>
      </c>
      <c r="D62" s="27"/>
      <c r="E62" s="35"/>
      <c r="F62" s="29" t="s">
        <v>13</v>
      </c>
      <c r="G62" s="30"/>
      <c r="H62" s="95" t="s">
        <v>25</v>
      </c>
    </row>
    <row r="63" spans="1:15" ht="16.5" x14ac:dyDescent="0.3">
      <c r="A63" s="89"/>
      <c r="B63" s="6" t="s">
        <v>8</v>
      </c>
      <c r="C63" s="6" t="s">
        <v>12</v>
      </c>
      <c r="D63" s="6"/>
      <c r="E63" s="33"/>
      <c r="F63" s="8"/>
      <c r="G63" s="9"/>
      <c r="H63" s="92"/>
    </row>
    <row r="64" spans="1:15" x14ac:dyDescent="0.2">
      <c r="A64" s="89"/>
      <c r="B64" s="6" t="s">
        <v>20</v>
      </c>
      <c r="C64" s="6" t="s">
        <v>12</v>
      </c>
      <c r="D64" s="6"/>
      <c r="E64" s="33"/>
      <c r="F64" s="8" t="s">
        <v>14</v>
      </c>
      <c r="G64" s="9"/>
      <c r="H64" s="92"/>
    </row>
    <row r="65" spans="1:8" x14ac:dyDescent="0.2">
      <c r="A65" s="89"/>
      <c r="B65" s="6" t="s">
        <v>65</v>
      </c>
      <c r="C65" s="6" t="s">
        <v>12</v>
      </c>
      <c r="D65" s="6"/>
      <c r="E65" s="33"/>
      <c r="F65" s="10" t="s">
        <v>14</v>
      </c>
      <c r="G65" s="9"/>
      <c r="H65" s="92"/>
    </row>
    <row r="66" spans="1:8" x14ac:dyDescent="0.2">
      <c r="A66" s="89"/>
      <c r="B66" s="6" t="s">
        <v>4</v>
      </c>
      <c r="C66" s="6" t="s">
        <v>12</v>
      </c>
      <c r="D66" s="6"/>
      <c r="E66" s="33"/>
      <c r="F66" s="11" t="s">
        <v>14</v>
      </c>
      <c r="G66" s="9"/>
      <c r="H66" s="92"/>
    </row>
    <row r="67" spans="1:8" x14ac:dyDescent="0.2">
      <c r="A67" s="90"/>
      <c r="B67" s="23" t="s">
        <v>5</v>
      </c>
      <c r="C67" s="23" t="s">
        <v>12</v>
      </c>
      <c r="D67" s="6"/>
      <c r="E67" s="34"/>
      <c r="F67" s="25" t="s">
        <v>27</v>
      </c>
      <c r="G67" s="9"/>
      <c r="H67" s="93"/>
    </row>
    <row r="68" spans="1:8" ht="16.5" x14ac:dyDescent="0.3">
      <c r="A68" s="94" t="s">
        <v>57</v>
      </c>
      <c r="B68" s="27" t="s">
        <v>7</v>
      </c>
      <c r="C68" s="27" t="s">
        <v>12</v>
      </c>
      <c r="D68" s="27" t="str">
        <f>D14</f>
        <v>Jun</v>
      </c>
      <c r="E68" s="35">
        <v>49.1</v>
      </c>
      <c r="F68" s="29" t="s">
        <v>13</v>
      </c>
      <c r="G68" s="30">
        <f>G14</f>
        <v>41820</v>
      </c>
      <c r="H68" s="95" t="s">
        <v>25</v>
      </c>
    </row>
    <row r="69" spans="1:8" ht="16.5" x14ac:dyDescent="0.3">
      <c r="A69" s="89"/>
      <c r="B69" s="6" t="s">
        <v>8</v>
      </c>
      <c r="C69" s="6" t="s">
        <v>12</v>
      </c>
      <c r="D69" s="6" t="str">
        <f>D68</f>
        <v>Jun</v>
      </c>
      <c r="E69" s="33">
        <v>11.5</v>
      </c>
      <c r="F69" s="8"/>
      <c r="G69" s="9">
        <f>G68</f>
        <v>41820</v>
      </c>
      <c r="H69" s="104"/>
    </row>
    <row r="70" spans="1:8" x14ac:dyDescent="0.2">
      <c r="A70" s="89"/>
      <c r="B70" s="6" t="s">
        <v>20</v>
      </c>
      <c r="C70" s="6" t="s">
        <v>12</v>
      </c>
      <c r="D70" s="6" t="str">
        <f t="shared" ref="D70:D73" si="6">D69</f>
        <v>Jun</v>
      </c>
      <c r="E70" s="33">
        <v>7</v>
      </c>
      <c r="F70" s="8" t="s">
        <v>14</v>
      </c>
      <c r="G70" s="9">
        <f t="shared" ref="G70:G73" si="7">G69</f>
        <v>41820</v>
      </c>
      <c r="H70" s="104"/>
    </row>
    <row r="71" spans="1:8" x14ac:dyDescent="0.2">
      <c r="A71" s="89"/>
      <c r="B71" s="6" t="s">
        <v>65</v>
      </c>
      <c r="C71" s="6" t="s">
        <v>12</v>
      </c>
      <c r="D71" s="6" t="str">
        <f t="shared" si="6"/>
        <v>Jun</v>
      </c>
      <c r="E71" s="33">
        <v>3.2</v>
      </c>
      <c r="F71" s="10" t="s">
        <v>14</v>
      </c>
      <c r="G71" s="9">
        <f t="shared" si="7"/>
        <v>41820</v>
      </c>
      <c r="H71" s="104"/>
    </row>
    <row r="72" spans="1:8" x14ac:dyDescent="0.2">
      <c r="A72" s="89"/>
      <c r="B72" s="6" t="s">
        <v>4</v>
      </c>
      <c r="C72" s="6" t="s">
        <v>12</v>
      </c>
      <c r="D72" s="6" t="str">
        <f t="shared" si="6"/>
        <v>Jun</v>
      </c>
      <c r="E72" s="33">
        <v>1015</v>
      </c>
      <c r="F72" s="11" t="s">
        <v>14</v>
      </c>
      <c r="G72" s="9">
        <f t="shared" si="7"/>
        <v>41820</v>
      </c>
      <c r="H72" s="104"/>
    </row>
    <row r="73" spans="1:8" ht="15.75" thickBot="1" x14ac:dyDescent="0.25">
      <c r="A73" s="96"/>
      <c r="B73" s="19" t="s">
        <v>5</v>
      </c>
      <c r="C73" s="19" t="s">
        <v>12</v>
      </c>
      <c r="D73" s="6" t="str">
        <f t="shared" si="6"/>
        <v>Jun</v>
      </c>
      <c r="E73" s="37">
        <v>0.02</v>
      </c>
      <c r="F73" s="21" t="s">
        <v>27</v>
      </c>
      <c r="G73" s="9">
        <f t="shared" si="7"/>
        <v>41820</v>
      </c>
      <c r="H73" s="105"/>
    </row>
    <row r="74" spans="1:8" ht="16.5" x14ac:dyDescent="0.3">
      <c r="A74" s="88" t="s">
        <v>58</v>
      </c>
      <c r="B74" s="16" t="s">
        <v>7</v>
      </c>
      <c r="C74" s="16" t="s">
        <v>12</v>
      </c>
      <c r="D74" s="16"/>
      <c r="E74" s="36"/>
      <c r="F74" s="18" t="s">
        <v>13</v>
      </c>
      <c r="G74" s="45"/>
      <c r="H74" s="91" t="s">
        <v>25</v>
      </c>
    </row>
    <row r="75" spans="1:8" ht="16.5" x14ac:dyDescent="0.3">
      <c r="A75" s="89"/>
      <c r="B75" s="6" t="s">
        <v>8</v>
      </c>
      <c r="C75" s="6" t="s">
        <v>12</v>
      </c>
      <c r="D75" s="6"/>
      <c r="E75" s="33"/>
      <c r="F75" s="8"/>
      <c r="G75" s="9"/>
      <c r="H75" s="92"/>
    </row>
    <row r="76" spans="1:8" x14ac:dyDescent="0.2">
      <c r="A76" s="89"/>
      <c r="B76" s="6" t="s">
        <v>20</v>
      </c>
      <c r="C76" s="6" t="s">
        <v>12</v>
      </c>
      <c r="D76" s="6"/>
      <c r="E76" s="33"/>
      <c r="F76" s="8" t="s">
        <v>14</v>
      </c>
      <c r="G76" s="9"/>
      <c r="H76" s="92"/>
    </row>
    <row r="77" spans="1:8" x14ac:dyDescent="0.2">
      <c r="A77" s="89"/>
      <c r="B77" s="6" t="s">
        <v>65</v>
      </c>
      <c r="C77" s="6" t="s">
        <v>12</v>
      </c>
      <c r="D77" s="6"/>
      <c r="E77" s="33"/>
      <c r="F77" s="10" t="s">
        <v>14</v>
      </c>
      <c r="G77" s="9"/>
      <c r="H77" s="92"/>
    </row>
    <row r="78" spans="1:8" x14ac:dyDescent="0.2">
      <c r="A78" s="89"/>
      <c r="B78" s="6" t="s">
        <v>4</v>
      </c>
      <c r="C78" s="6" t="s">
        <v>12</v>
      </c>
      <c r="D78" s="6"/>
      <c r="E78" s="33"/>
      <c r="F78" s="11" t="s">
        <v>14</v>
      </c>
      <c r="G78" s="9"/>
      <c r="H78" s="92"/>
    </row>
    <row r="79" spans="1:8" x14ac:dyDescent="0.2">
      <c r="A79" s="90"/>
      <c r="B79" s="23" t="s">
        <v>5</v>
      </c>
      <c r="C79" s="23" t="s">
        <v>12</v>
      </c>
      <c r="D79" s="6"/>
      <c r="E79" s="34"/>
      <c r="F79" s="25" t="s">
        <v>27</v>
      </c>
      <c r="G79" s="9"/>
      <c r="H79" s="93"/>
    </row>
    <row r="80" spans="1:8" ht="16.5" x14ac:dyDescent="0.3">
      <c r="A80" s="94" t="s">
        <v>58</v>
      </c>
      <c r="B80" s="27" t="s">
        <v>7</v>
      </c>
      <c r="C80" s="27" t="s">
        <v>12</v>
      </c>
      <c r="D80" s="27"/>
      <c r="E80" s="35"/>
      <c r="F80" s="29" t="s">
        <v>13</v>
      </c>
      <c r="G80" s="30"/>
      <c r="H80" s="95" t="s">
        <v>25</v>
      </c>
    </row>
    <row r="81" spans="1:15" ht="16.5" x14ac:dyDescent="0.3">
      <c r="A81" s="89"/>
      <c r="B81" s="6" t="s">
        <v>8</v>
      </c>
      <c r="C81" s="6" t="s">
        <v>12</v>
      </c>
      <c r="D81" s="6"/>
      <c r="E81" s="33"/>
      <c r="F81" s="8"/>
      <c r="G81" s="9"/>
      <c r="H81" s="92"/>
    </row>
    <row r="82" spans="1:15" x14ac:dyDescent="0.2">
      <c r="A82" s="89"/>
      <c r="B82" s="6" t="s">
        <v>20</v>
      </c>
      <c r="C82" s="6" t="s">
        <v>12</v>
      </c>
      <c r="D82" s="6"/>
      <c r="E82" s="33"/>
      <c r="F82" s="8" t="s">
        <v>14</v>
      </c>
      <c r="G82" s="9"/>
      <c r="H82" s="92"/>
    </row>
    <row r="83" spans="1:15" x14ac:dyDescent="0.2">
      <c r="A83" s="89"/>
      <c r="B83" s="6" t="s">
        <v>65</v>
      </c>
      <c r="C83" s="6" t="s">
        <v>12</v>
      </c>
      <c r="D83" s="6"/>
      <c r="E83" s="33"/>
      <c r="F83" s="10" t="s">
        <v>14</v>
      </c>
      <c r="G83" s="9"/>
      <c r="H83" s="92"/>
    </row>
    <row r="84" spans="1:15" x14ac:dyDescent="0.2">
      <c r="A84" s="89"/>
      <c r="B84" s="6" t="s">
        <v>4</v>
      </c>
      <c r="C84" s="6" t="s">
        <v>12</v>
      </c>
      <c r="D84" s="6"/>
      <c r="E84" s="33"/>
      <c r="F84" s="11" t="s">
        <v>14</v>
      </c>
      <c r="G84" s="9"/>
      <c r="H84" s="92"/>
    </row>
    <row r="85" spans="1:15" x14ac:dyDescent="0.2">
      <c r="A85" s="90"/>
      <c r="B85" s="23" t="s">
        <v>5</v>
      </c>
      <c r="C85" s="23" t="s">
        <v>12</v>
      </c>
      <c r="D85" s="6"/>
      <c r="E85" s="34"/>
      <c r="F85" s="25" t="s">
        <v>27</v>
      </c>
      <c r="G85" s="9"/>
      <c r="H85" s="93"/>
    </row>
    <row r="86" spans="1:15" ht="16.5" x14ac:dyDescent="0.3">
      <c r="A86" s="94" t="s">
        <v>58</v>
      </c>
      <c r="B86" s="27" t="s">
        <v>7</v>
      </c>
      <c r="C86" s="27" t="s">
        <v>12</v>
      </c>
      <c r="D86" s="27" t="str">
        <f>D14</f>
        <v>Jun</v>
      </c>
      <c r="E86" s="35">
        <v>54.1</v>
      </c>
      <c r="F86" s="29" t="s">
        <v>13</v>
      </c>
      <c r="G86" s="30">
        <f>G14</f>
        <v>41820</v>
      </c>
      <c r="H86" s="95" t="s">
        <v>25</v>
      </c>
    </row>
    <row r="87" spans="1:15" ht="16.5" x14ac:dyDescent="0.3">
      <c r="A87" s="89"/>
      <c r="B87" s="6" t="s">
        <v>8</v>
      </c>
      <c r="C87" s="6" t="s">
        <v>12</v>
      </c>
      <c r="D87" s="6" t="str">
        <f>D86</f>
        <v>Jun</v>
      </c>
      <c r="E87" s="33">
        <v>5.9</v>
      </c>
      <c r="F87" s="8"/>
      <c r="G87" s="9">
        <f>G86</f>
        <v>41820</v>
      </c>
      <c r="H87" s="92"/>
    </row>
    <row r="88" spans="1:15" x14ac:dyDescent="0.2">
      <c r="A88" s="89"/>
      <c r="B88" s="6" t="s">
        <v>20</v>
      </c>
      <c r="C88" s="6" t="s">
        <v>12</v>
      </c>
      <c r="D88" s="6" t="str">
        <f t="shared" ref="D88:D91" si="8">D87</f>
        <v>Jun</v>
      </c>
      <c r="E88" s="33">
        <v>41</v>
      </c>
      <c r="F88" s="8" t="s">
        <v>14</v>
      </c>
      <c r="G88" s="9">
        <f t="shared" ref="G88:G91" si="9">G87</f>
        <v>41820</v>
      </c>
      <c r="H88" s="92"/>
    </row>
    <row r="89" spans="1:15" x14ac:dyDescent="0.2">
      <c r="A89" s="89"/>
      <c r="B89" s="6" t="s">
        <v>65</v>
      </c>
      <c r="C89" s="6" t="s">
        <v>12</v>
      </c>
      <c r="D89" s="6" t="str">
        <f t="shared" si="8"/>
        <v>Jun</v>
      </c>
      <c r="E89" s="33">
        <v>1.7</v>
      </c>
      <c r="F89" s="10" t="s">
        <v>14</v>
      </c>
      <c r="G89" s="9">
        <f t="shared" si="9"/>
        <v>41820</v>
      </c>
      <c r="H89" s="92"/>
    </row>
    <row r="90" spans="1:15" x14ac:dyDescent="0.2">
      <c r="A90" s="89"/>
      <c r="B90" s="6" t="s">
        <v>4</v>
      </c>
      <c r="C90" s="6" t="s">
        <v>12</v>
      </c>
      <c r="D90" s="6" t="str">
        <f t="shared" si="8"/>
        <v>Jun</v>
      </c>
      <c r="E90" s="33">
        <v>1015</v>
      </c>
      <c r="F90" s="11" t="s">
        <v>14</v>
      </c>
      <c r="G90" s="9">
        <f t="shared" si="9"/>
        <v>41820</v>
      </c>
      <c r="H90" s="92"/>
      <c r="I90" s="42"/>
      <c r="J90" s="42"/>
      <c r="K90" s="42"/>
      <c r="L90" s="42"/>
      <c r="M90" s="42"/>
      <c r="N90" s="42"/>
      <c r="O90" s="42"/>
    </row>
    <row r="91" spans="1:15" ht="15.75" thickBot="1" x14ac:dyDescent="0.25">
      <c r="A91" s="96"/>
      <c r="B91" s="19" t="s">
        <v>5</v>
      </c>
      <c r="C91" s="19" t="s">
        <v>12</v>
      </c>
      <c r="D91" s="6" t="str">
        <f t="shared" si="8"/>
        <v>Jun</v>
      </c>
      <c r="E91" s="37">
        <v>-7.0000000000000007E-2</v>
      </c>
      <c r="F91" s="21" t="s">
        <v>27</v>
      </c>
      <c r="G91" s="9">
        <f t="shared" si="9"/>
        <v>41820</v>
      </c>
      <c r="H91" s="97"/>
      <c r="I91" s="40"/>
      <c r="J91" s="40"/>
      <c r="K91" s="40"/>
      <c r="L91" s="40"/>
      <c r="M91" s="41"/>
      <c r="N91" s="40"/>
      <c r="O91" s="42"/>
    </row>
    <row r="92" spans="1:15" ht="16.5" x14ac:dyDescent="0.3">
      <c r="A92" s="88" t="s">
        <v>59</v>
      </c>
      <c r="B92" s="16" t="s">
        <v>7</v>
      </c>
      <c r="C92" s="16" t="s">
        <v>12</v>
      </c>
      <c r="D92" s="16"/>
      <c r="E92" s="36"/>
      <c r="F92" s="18" t="s">
        <v>13</v>
      </c>
      <c r="G92" s="45"/>
      <c r="H92" s="91" t="s">
        <v>25</v>
      </c>
      <c r="I92" s="40"/>
      <c r="J92" s="40"/>
      <c r="K92" s="40"/>
      <c r="L92" s="40"/>
      <c r="M92" s="41"/>
      <c r="N92" s="40"/>
      <c r="O92" s="42"/>
    </row>
    <row r="93" spans="1:15" ht="16.5" x14ac:dyDescent="0.3">
      <c r="A93" s="89"/>
      <c r="B93" s="6" t="s">
        <v>8</v>
      </c>
      <c r="C93" s="6" t="s">
        <v>12</v>
      </c>
      <c r="D93" s="6"/>
      <c r="E93" s="33"/>
      <c r="F93" s="8"/>
      <c r="G93" s="9"/>
      <c r="H93" s="92"/>
      <c r="I93" s="40"/>
      <c r="J93" s="40"/>
      <c r="K93" s="40"/>
      <c r="L93" s="40"/>
      <c r="M93" s="41"/>
      <c r="N93" s="40"/>
      <c r="O93" s="42"/>
    </row>
    <row r="94" spans="1:15" x14ac:dyDescent="0.2">
      <c r="A94" s="89"/>
      <c r="B94" s="6" t="s">
        <v>20</v>
      </c>
      <c r="C94" s="6" t="s">
        <v>12</v>
      </c>
      <c r="D94" s="6"/>
      <c r="E94" s="33"/>
      <c r="F94" s="8" t="s">
        <v>14</v>
      </c>
      <c r="G94" s="9"/>
      <c r="H94" s="92"/>
      <c r="I94" s="40"/>
      <c r="J94" s="40"/>
      <c r="K94" s="40"/>
      <c r="L94" s="40"/>
      <c r="M94" s="41"/>
      <c r="N94" s="40"/>
      <c r="O94" s="42"/>
    </row>
    <row r="95" spans="1:15" x14ac:dyDescent="0.2">
      <c r="A95" s="89"/>
      <c r="B95" s="6" t="s">
        <v>65</v>
      </c>
      <c r="C95" s="6" t="s">
        <v>12</v>
      </c>
      <c r="D95" s="6"/>
      <c r="E95" s="33"/>
      <c r="F95" s="10" t="s">
        <v>14</v>
      </c>
      <c r="G95" s="9"/>
      <c r="H95" s="92"/>
      <c r="I95" s="40"/>
      <c r="J95" s="40"/>
      <c r="K95" s="40"/>
      <c r="L95" s="40"/>
      <c r="M95" s="41"/>
      <c r="N95" s="40"/>
      <c r="O95" s="42"/>
    </row>
    <row r="96" spans="1:15" x14ac:dyDescent="0.2">
      <c r="A96" s="89"/>
      <c r="B96" s="6" t="s">
        <v>4</v>
      </c>
      <c r="C96" s="6" t="s">
        <v>12</v>
      </c>
      <c r="D96" s="6"/>
      <c r="E96" s="33"/>
      <c r="F96" s="11" t="s">
        <v>14</v>
      </c>
      <c r="G96" s="9"/>
      <c r="H96" s="92"/>
      <c r="I96" s="40"/>
      <c r="J96" s="40"/>
      <c r="K96" s="40"/>
      <c r="L96" s="40"/>
      <c r="M96" s="41"/>
      <c r="N96" s="40"/>
      <c r="O96" s="42"/>
    </row>
    <row r="97" spans="1:15" x14ac:dyDescent="0.2">
      <c r="A97" s="90"/>
      <c r="B97" s="23" t="s">
        <v>5</v>
      </c>
      <c r="C97" s="23" t="s">
        <v>12</v>
      </c>
      <c r="D97" s="6"/>
      <c r="E97" s="34"/>
      <c r="F97" s="25" t="s">
        <v>27</v>
      </c>
      <c r="G97" s="9"/>
      <c r="H97" s="93"/>
      <c r="I97" s="40"/>
      <c r="J97" s="40"/>
      <c r="K97" s="40"/>
      <c r="L97" s="40"/>
      <c r="M97" s="41"/>
      <c r="N97" s="40"/>
      <c r="O97" s="42"/>
    </row>
    <row r="98" spans="1:15" ht="16.5" x14ac:dyDescent="0.3">
      <c r="A98" s="94" t="s">
        <v>59</v>
      </c>
      <c r="B98" s="27" t="s">
        <v>7</v>
      </c>
      <c r="C98" s="27" t="s">
        <v>12</v>
      </c>
      <c r="D98" s="27"/>
      <c r="E98" s="35"/>
      <c r="F98" s="29" t="s">
        <v>13</v>
      </c>
      <c r="G98" s="30"/>
      <c r="H98" s="95" t="s">
        <v>25</v>
      </c>
      <c r="I98" s="42"/>
      <c r="J98" s="42"/>
      <c r="K98" s="42"/>
      <c r="L98" s="42"/>
      <c r="M98" s="42"/>
      <c r="N98" s="42"/>
      <c r="O98" s="42"/>
    </row>
    <row r="99" spans="1:15" ht="16.5" x14ac:dyDescent="0.3">
      <c r="A99" s="89"/>
      <c r="B99" s="6" t="s">
        <v>8</v>
      </c>
      <c r="C99" s="6" t="s">
        <v>12</v>
      </c>
      <c r="D99" s="6"/>
      <c r="E99" s="33"/>
      <c r="F99" s="8"/>
      <c r="G99" s="9"/>
      <c r="H99" s="92"/>
    </row>
    <row r="100" spans="1:15" x14ac:dyDescent="0.2">
      <c r="A100" s="89"/>
      <c r="B100" s="6" t="s">
        <v>20</v>
      </c>
      <c r="C100" s="6" t="s">
        <v>12</v>
      </c>
      <c r="D100" s="6"/>
      <c r="E100" s="33"/>
      <c r="F100" s="8" t="s">
        <v>14</v>
      </c>
      <c r="G100" s="9"/>
      <c r="H100" s="92"/>
    </row>
    <row r="101" spans="1:15" x14ac:dyDescent="0.2">
      <c r="A101" s="89"/>
      <c r="B101" s="6" t="s">
        <v>65</v>
      </c>
      <c r="C101" s="6" t="s">
        <v>12</v>
      </c>
      <c r="D101" s="6"/>
      <c r="E101" s="33"/>
      <c r="F101" s="10" t="s">
        <v>14</v>
      </c>
      <c r="G101" s="9"/>
      <c r="H101" s="92"/>
      <c r="I101" s="42"/>
      <c r="J101" s="42"/>
      <c r="K101" s="42"/>
      <c r="L101" s="42"/>
      <c r="M101" s="42"/>
      <c r="N101" s="42"/>
    </row>
    <row r="102" spans="1:15" x14ac:dyDescent="0.2">
      <c r="A102" s="89"/>
      <c r="B102" s="6" t="s">
        <v>4</v>
      </c>
      <c r="C102" s="6" t="s">
        <v>12</v>
      </c>
      <c r="D102" s="6"/>
      <c r="E102" s="33"/>
      <c r="F102" s="11" t="s">
        <v>14</v>
      </c>
      <c r="G102" s="9"/>
      <c r="H102" s="92"/>
      <c r="I102" s="42"/>
      <c r="J102" s="42"/>
      <c r="K102" s="42"/>
      <c r="L102" s="42"/>
      <c r="M102" s="42"/>
      <c r="N102" s="42"/>
    </row>
    <row r="103" spans="1:15" x14ac:dyDescent="0.2">
      <c r="A103" s="90"/>
      <c r="B103" s="23" t="s">
        <v>5</v>
      </c>
      <c r="C103" s="23" t="s">
        <v>12</v>
      </c>
      <c r="D103" s="6"/>
      <c r="E103" s="34"/>
      <c r="F103" s="25" t="s">
        <v>27</v>
      </c>
      <c r="G103" s="9"/>
      <c r="H103" s="93"/>
      <c r="I103" s="42"/>
      <c r="J103" s="42"/>
      <c r="K103" s="42"/>
      <c r="L103" s="42"/>
      <c r="M103" s="42"/>
      <c r="N103" s="42"/>
    </row>
    <row r="104" spans="1:15" ht="16.5" x14ac:dyDescent="0.3">
      <c r="A104" s="94" t="s">
        <v>59</v>
      </c>
      <c r="B104" s="27" t="s">
        <v>7</v>
      </c>
      <c r="C104" s="27" t="s">
        <v>12</v>
      </c>
      <c r="D104" s="27" t="str">
        <f>D14</f>
        <v>Jun</v>
      </c>
      <c r="E104" s="35">
        <v>0</v>
      </c>
      <c r="F104" s="29" t="s">
        <v>13</v>
      </c>
      <c r="G104" s="30">
        <f>G14</f>
        <v>41820</v>
      </c>
      <c r="H104" s="95" t="s">
        <v>25</v>
      </c>
    </row>
    <row r="105" spans="1:15" ht="16.5" x14ac:dyDescent="0.3">
      <c r="A105" s="89"/>
      <c r="B105" s="6" t="s">
        <v>8</v>
      </c>
      <c r="C105" s="6" t="s">
        <v>12</v>
      </c>
      <c r="D105" s="6" t="str">
        <f>D104</f>
        <v>Jun</v>
      </c>
      <c r="E105" s="33">
        <v>0.2</v>
      </c>
      <c r="F105" s="8"/>
      <c r="G105" s="9">
        <f>G104</f>
        <v>41820</v>
      </c>
      <c r="H105" s="92"/>
    </row>
    <row r="106" spans="1:15" x14ac:dyDescent="0.2">
      <c r="A106" s="89"/>
      <c r="B106" s="6" t="s">
        <v>20</v>
      </c>
      <c r="C106" s="6" t="s">
        <v>12</v>
      </c>
      <c r="D106" s="6" t="str">
        <f t="shared" ref="D106:D109" si="10">D105</f>
        <v>Jun</v>
      </c>
      <c r="E106" s="33">
        <v>8</v>
      </c>
      <c r="F106" s="8" t="s">
        <v>14</v>
      </c>
      <c r="G106" s="9">
        <f t="shared" ref="G106:G109" si="11">G105</f>
        <v>41820</v>
      </c>
      <c r="H106" s="92"/>
    </row>
    <row r="107" spans="1:15" x14ac:dyDescent="0.2">
      <c r="A107" s="89"/>
      <c r="B107" s="6" t="s">
        <v>65</v>
      </c>
      <c r="C107" s="6" t="s">
        <v>12</v>
      </c>
      <c r="D107" s="6" t="str">
        <f t="shared" si="10"/>
        <v>Jun</v>
      </c>
      <c r="E107" s="33">
        <v>1.8</v>
      </c>
      <c r="F107" s="10" t="s">
        <v>14</v>
      </c>
      <c r="G107" s="9">
        <f t="shared" si="11"/>
        <v>41820</v>
      </c>
      <c r="H107" s="92"/>
    </row>
    <row r="108" spans="1:15" x14ac:dyDescent="0.2">
      <c r="A108" s="89"/>
      <c r="B108" s="6" t="s">
        <v>4</v>
      </c>
      <c r="C108" s="6" t="s">
        <v>12</v>
      </c>
      <c r="D108" s="6" t="str">
        <f t="shared" si="10"/>
        <v>Jun</v>
      </c>
      <c r="E108" s="33">
        <v>1015</v>
      </c>
      <c r="F108" s="11" t="s">
        <v>14</v>
      </c>
      <c r="G108" s="9">
        <f t="shared" si="11"/>
        <v>41820</v>
      </c>
      <c r="H108" s="92"/>
    </row>
    <row r="109" spans="1:15" ht="15.75" thickBot="1" x14ac:dyDescent="0.25">
      <c r="A109" s="96"/>
      <c r="B109" s="19" t="s">
        <v>5</v>
      </c>
      <c r="C109" s="19" t="s">
        <v>12</v>
      </c>
      <c r="D109" s="6" t="str">
        <f t="shared" si="10"/>
        <v>Jun</v>
      </c>
      <c r="E109" s="37">
        <v>-1.29</v>
      </c>
      <c r="F109" s="21" t="s">
        <v>27</v>
      </c>
      <c r="G109" s="9">
        <f t="shared" si="11"/>
        <v>41820</v>
      </c>
      <c r="H109" s="97"/>
      <c r="I109" s="42"/>
      <c r="J109" s="42"/>
      <c r="K109" s="42"/>
      <c r="L109" s="42"/>
      <c r="M109" s="42"/>
      <c r="N109" s="42"/>
      <c r="O109" s="42"/>
    </row>
    <row r="110" spans="1:15" ht="16.5" x14ac:dyDescent="0.3">
      <c r="A110" s="88" t="s">
        <v>60</v>
      </c>
      <c r="B110" s="16" t="s">
        <v>7</v>
      </c>
      <c r="C110" s="16" t="s">
        <v>12</v>
      </c>
      <c r="D110" s="16"/>
      <c r="E110" s="36"/>
      <c r="F110" s="18" t="s">
        <v>13</v>
      </c>
      <c r="G110" s="45"/>
      <c r="H110" s="91" t="s">
        <v>25</v>
      </c>
    </row>
    <row r="111" spans="1:15" ht="16.5" x14ac:dyDescent="0.3">
      <c r="A111" s="89"/>
      <c r="B111" s="6" t="s">
        <v>8</v>
      </c>
      <c r="C111" s="6" t="s">
        <v>12</v>
      </c>
      <c r="D111" s="6"/>
      <c r="E111" s="33"/>
      <c r="F111" s="8"/>
      <c r="G111" s="9"/>
      <c r="H111" s="92"/>
    </row>
    <row r="112" spans="1:15" x14ac:dyDescent="0.2">
      <c r="A112" s="89"/>
      <c r="B112" s="6" t="s">
        <v>20</v>
      </c>
      <c r="C112" s="6" t="s">
        <v>12</v>
      </c>
      <c r="D112" s="6"/>
      <c r="E112" s="33"/>
      <c r="F112" s="8" t="s">
        <v>14</v>
      </c>
      <c r="G112" s="9"/>
      <c r="H112" s="92"/>
    </row>
    <row r="113" spans="1:15" x14ac:dyDescent="0.2">
      <c r="A113" s="89"/>
      <c r="B113" s="6" t="s">
        <v>65</v>
      </c>
      <c r="C113" s="6" t="s">
        <v>12</v>
      </c>
      <c r="D113" s="6"/>
      <c r="E113" s="33"/>
      <c r="F113" s="10" t="s">
        <v>14</v>
      </c>
      <c r="G113" s="9"/>
      <c r="H113" s="92"/>
    </row>
    <row r="114" spans="1:15" x14ac:dyDescent="0.2">
      <c r="A114" s="89"/>
      <c r="B114" s="6" t="s">
        <v>4</v>
      </c>
      <c r="C114" s="6" t="s">
        <v>12</v>
      </c>
      <c r="D114" s="6"/>
      <c r="E114" s="33"/>
      <c r="F114" s="11" t="s">
        <v>14</v>
      </c>
      <c r="G114" s="9"/>
      <c r="H114" s="92"/>
    </row>
    <row r="115" spans="1:15" x14ac:dyDescent="0.2">
      <c r="A115" s="90"/>
      <c r="B115" s="23" t="s">
        <v>5</v>
      </c>
      <c r="C115" s="23" t="s">
        <v>12</v>
      </c>
      <c r="D115" s="6"/>
      <c r="E115" s="34"/>
      <c r="F115" s="25" t="s">
        <v>27</v>
      </c>
      <c r="G115" s="9"/>
      <c r="H115" s="93"/>
      <c r="I115" s="42"/>
      <c r="J115" s="42"/>
      <c r="K115" s="42"/>
      <c r="L115" s="42"/>
      <c r="M115" s="42"/>
      <c r="N115" s="42"/>
    </row>
    <row r="116" spans="1:15" ht="16.5" x14ac:dyDescent="0.3">
      <c r="A116" s="94" t="s">
        <v>60</v>
      </c>
      <c r="B116" s="27" t="s">
        <v>7</v>
      </c>
      <c r="C116" s="27" t="s">
        <v>12</v>
      </c>
      <c r="D116" s="27"/>
      <c r="E116" s="35"/>
      <c r="F116" s="29" t="s">
        <v>13</v>
      </c>
      <c r="G116" s="30"/>
      <c r="H116" s="95" t="s">
        <v>25</v>
      </c>
      <c r="I116" s="40"/>
      <c r="J116" s="40"/>
      <c r="K116" s="40"/>
      <c r="L116" s="41"/>
      <c r="M116" s="40"/>
      <c r="N116" s="42"/>
    </row>
    <row r="117" spans="1:15" ht="16.5" x14ac:dyDescent="0.3">
      <c r="A117" s="89"/>
      <c r="B117" s="6" t="s">
        <v>8</v>
      </c>
      <c r="C117" s="6" t="s">
        <v>12</v>
      </c>
      <c r="D117" s="6"/>
      <c r="E117" s="33"/>
      <c r="F117" s="8"/>
      <c r="G117" s="9"/>
      <c r="H117" s="92"/>
      <c r="I117" s="40"/>
      <c r="J117" s="40"/>
      <c r="K117" s="40"/>
      <c r="L117" s="41"/>
      <c r="M117" s="40"/>
      <c r="N117" s="42"/>
    </row>
    <row r="118" spans="1:15" x14ac:dyDescent="0.2">
      <c r="A118" s="89"/>
      <c r="B118" s="6" t="s">
        <v>20</v>
      </c>
      <c r="C118" s="6" t="s">
        <v>12</v>
      </c>
      <c r="D118" s="6"/>
      <c r="E118" s="33"/>
      <c r="F118" s="8" t="s">
        <v>14</v>
      </c>
      <c r="G118" s="9"/>
      <c r="H118" s="92"/>
      <c r="I118" s="40"/>
      <c r="J118" s="40"/>
      <c r="K118" s="40"/>
      <c r="L118" s="41"/>
      <c r="M118" s="40"/>
      <c r="N118" s="42"/>
    </row>
    <row r="119" spans="1:15" x14ac:dyDescent="0.2">
      <c r="A119" s="89"/>
      <c r="B119" s="6" t="s">
        <v>65</v>
      </c>
      <c r="C119" s="6" t="s">
        <v>12</v>
      </c>
      <c r="D119" s="6"/>
      <c r="E119" s="33"/>
      <c r="F119" s="10" t="s">
        <v>14</v>
      </c>
      <c r="G119" s="9"/>
      <c r="H119" s="92"/>
      <c r="I119" s="40"/>
      <c r="J119" s="40"/>
      <c r="K119" s="40"/>
      <c r="L119" s="41"/>
      <c r="M119" s="40"/>
      <c r="N119" s="42"/>
    </row>
    <row r="120" spans="1:15" x14ac:dyDescent="0.2">
      <c r="A120" s="89"/>
      <c r="B120" s="6" t="s">
        <v>4</v>
      </c>
      <c r="C120" s="6" t="s">
        <v>12</v>
      </c>
      <c r="D120" s="6"/>
      <c r="E120" s="33"/>
      <c r="F120" s="11" t="s">
        <v>14</v>
      </c>
      <c r="G120" s="9"/>
      <c r="H120" s="92"/>
      <c r="I120" s="40"/>
      <c r="J120" s="40"/>
      <c r="K120" s="40"/>
      <c r="L120" s="41"/>
      <c r="M120" s="40"/>
      <c r="N120" s="42"/>
    </row>
    <row r="121" spans="1:15" x14ac:dyDescent="0.2">
      <c r="A121" s="90"/>
      <c r="B121" s="23" t="s">
        <v>5</v>
      </c>
      <c r="C121" s="23" t="s">
        <v>12</v>
      </c>
      <c r="D121" s="6"/>
      <c r="E121" s="34"/>
      <c r="F121" s="25" t="s">
        <v>27</v>
      </c>
      <c r="G121" s="9"/>
      <c r="H121" s="93"/>
      <c r="I121" s="40"/>
      <c r="J121" s="40"/>
      <c r="K121" s="40"/>
      <c r="L121" s="41"/>
      <c r="M121" s="40"/>
      <c r="N121" s="42"/>
    </row>
    <row r="122" spans="1:15" ht="16.5" x14ac:dyDescent="0.3">
      <c r="A122" s="94" t="s">
        <v>60</v>
      </c>
      <c r="B122" s="27" t="s">
        <v>7</v>
      </c>
      <c r="C122" s="27" t="s">
        <v>12</v>
      </c>
      <c r="D122" s="27" t="str">
        <f>D14</f>
        <v>Jun</v>
      </c>
      <c r="E122" s="35">
        <v>0</v>
      </c>
      <c r="F122" s="29" t="s">
        <v>13</v>
      </c>
      <c r="G122" s="30">
        <f>G14</f>
        <v>41820</v>
      </c>
      <c r="H122" s="95" t="s">
        <v>25</v>
      </c>
      <c r="I122" s="42"/>
      <c r="J122" s="42"/>
      <c r="K122" s="42"/>
      <c r="L122" s="42"/>
      <c r="M122" s="42"/>
      <c r="N122" s="42"/>
      <c r="O122" s="42"/>
    </row>
    <row r="123" spans="1:15" ht="16.5" x14ac:dyDescent="0.3">
      <c r="A123" s="89"/>
      <c r="B123" s="6" t="s">
        <v>8</v>
      </c>
      <c r="C123" s="6" t="s">
        <v>12</v>
      </c>
      <c r="D123" s="6" t="str">
        <f>D122</f>
        <v>Jun</v>
      </c>
      <c r="E123" s="33">
        <v>0</v>
      </c>
      <c r="F123" s="8"/>
      <c r="G123" s="9">
        <f>G122</f>
        <v>41820</v>
      </c>
      <c r="H123" s="92"/>
      <c r="I123" s="40"/>
      <c r="J123" s="40"/>
      <c r="K123" s="40"/>
      <c r="L123" s="40"/>
      <c r="M123" s="41"/>
      <c r="N123" s="40"/>
      <c r="O123" s="42"/>
    </row>
    <row r="124" spans="1:15" x14ac:dyDescent="0.2">
      <c r="A124" s="89"/>
      <c r="B124" s="6" t="s">
        <v>20</v>
      </c>
      <c r="C124" s="6" t="s">
        <v>12</v>
      </c>
      <c r="D124" s="6" t="str">
        <f t="shared" ref="D124:D127" si="12">D123</f>
        <v>Jun</v>
      </c>
      <c r="E124" s="33">
        <v>6</v>
      </c>
      <c r="F124" s="8" t="s">
        <v>14</v>
      </c>
      <c r="G124" s="9">
        <f t="shared" ref="G124:G127" si="13">G123</f>
        <v>41820</v>
      </c>
      <c r="H124" s="92"/>
      <c r="I124" s="40"/>
      <c r="J124" s="40"/>
      <c r="K124" s="40"/>
      <c r="L124" s="40"/>
      <c r="M124" s="41"/>
      <c r="N124" s="40"/>
      <c r="O124" s="42"/>
    </row>
    <row r="125" spans="1:15" x14ac:dyDescent="0.2">
      <c r="A125" s="89"/>
      <c r="B125" s="6" t="s">
        <v>65</v>
      </c>
      <c r="C125" s="6" t="s">
        <v>12</v>
      </c>
      <c r="D125" s="6" t="str">
        <f t="shared" si="12"/>
        <v>Jun</v>
      </c>
      <c r="E125" s="33">
        <v>21</v>
      </c>
      <c r="F125" s="10" t="s">
        <v>14</v>
      </c>
      <c r="G125" s="9">
        <f t="shared" si="13"/>
        <v>41820</v>
      </c>
      <c r="H125" s="92"/>
      <c r="I125" s="40"/>
      <c r="J125" s="40"/>
      <c r="K125" s="40"/>
      <c r="L125" s="40"/>
      <c r="M125" s="41"/>
      <c r="N125" s="40"/>
      <c r="O125" s="42"/>
    </row>
    <row r="126" spans="1:15" x14ac:dyDescent="0.2">
      <c r="A126" s="89"/>
      <c r="B126" s="6" t="s">
        <v>4</v>
      </c>
      <c r="C126" s="6" t="s">
        <v>12</v>
      </c>
      <c r="D126" s="6" t="str">
        <f t="shared" si="12"/>
        <v>Jun</v>
      </c>
      <c r="E126" s="33">
        <v>1015</v>
      </c>
      <c r="F126" s="11" t="s">
        <v>14</v>
      </c>
      <c r="G126" s="9">
        <f t="shared" si="13"/>
        <v>41820</v>
      </c>
      <c r="H126" s="92"/>
      <c r="I126" s="40"/>
      <c r="J126" s="40"/>
      <c r="K126" s="40"/>
      <c r="L126" s="40"/>
      <c r="M126" s="41"/>
      <c r="N126" s="40"/>
      <c r="O126" s="42"/>
    </row>
    <row r="127" spans="1:15" ht="15.75" thickBot="1" x14ac:dyDescent="0.25">
      <c r="A127" s="96"/>
      <c r="B127" s="19" t="s">
        <v>5</v>
      </c>
      <c r="C127" s="19" t="s">
        <v>12</v>
      </c>
      <c r="D127" s="6" t="str">
        <f t="shared" si="12"/>
        <v>Jun</v>
      </c>
      <c r="E127" s="37">
        <v>-0.15</v>
      </c>
      <c r="F127" s="21" t="s">
        <v>27</v>
      </c>
      <c r="G127" s="9">
        <f t="shared" si="13"/>
        <v>41820</v>
      </c>
      <c r="H127" s="97"/>
      <c r="I127" s="40"/>
      <c r="J127" s="40"/>
      <c r="K127" s="40"/>
      <c r="L127" s="40"/>
      <c r="M127" s="41"/>
      <c r="N127" s="40"/>
      <c r="O127" s="42"/>
    </row>
    <row r="128" spans="1:15" ht="16.5" x14ac:dyDescent="0.3">
      <c r="A128" s="88" t="s">
        <v>61</v>
      </c>
      <c r="B128" s="16" t="s">
        <v>7</v>
      </c>
      <c r="C128" s="16" t="s">
        <v>12</v>
      </c>
      <c r="D128" s="16"/>
      <c r="E128" s="36"/>
      <c r="F128" s="18" t="s">
        <v>13</v>
      </c>
      <c r="G128" s="45"/>
      <c r="H128" s="91" t="s">
        <v>25</v>
      </c>
      <c r="I128" s="40"/>
      <c r="J128" s="40"/>
      <c r="K128" s="40"/>
      <c r="L128" s="40"/>
      <c r="M128" s="41"/>
      <c r="N128" s="40"/>
      <c r="O128" s="42"/>
    </row>
    <row r="129" spans="1:15" ht="16.5" x14ac:dyDescent="0.3">
      <c r="A129" s="89"/>
      <c r="B129" s="6" t="s">
        <v>8</v>
      </c>
      <c r="C129" s="6" t="s">
        <v>12</v>
      </c>
      <c r="D129" s="6"/>
      <c r="E129" s="33"/>
      <c r="F129" s="8"/>
      <c r="G129" s="9"/>
      <c r="H129" s="92"/>
      <c r="I129" s="40"/>
      <c r="J129" s="40"/>
      <c r="K129" s="40"/>
      <c r="L129" s="40"/>
      <c r="M129" s="41"/>
      <c r="N129" s="40"/>
      <c r="O129" s="42"/>
    </row>
    <row r="130" spans="1:15" x14ac:dyDescent="0.2">
      <c r="A130" s="89"/>
      <c r="B130" s="6" t="s">
        <v>20</v>
      </c>
      <c r="C130" s="6" t="s">
        <v>12</v>
      </c>
      <c r="D130" s="6"/>
      <c r="E130" s="33"/>
      <c r="F130" s="8" t="s">
        <v>14</v>
      </c>
      <c r="G130" s="9"/>
      <c r="H130" s="92"/>
      <c r="I130" s="40"/>
      <c r="J130" s="40"/>
      <c r="K130" s="40"/>
      <c r="L130" s="40"/>
      <c r="M130" s="41"/>
      <c r="N130" s="40"/>
      <c r="O130" s="42"/>
    </row>
    <row r="131" spans="1:15" x14ac:dyDescent="0.2">
      <c r="A131" s="89"/>
      <c r="B131" s="6" t="s">
        <v>65</v>
      </c>
      <c r="C131" s="6" t="s">
        <v>12</v>
      </c>
      <c r="D131" s="6"/>
      <c r="E131" s="33"/>
      <c r="F131" s="10" t="s">
        <v>14</v>
      </c>
      <c r="G131" s="9"/>
      <c r="H131" s="92"/>
      <c r="I131" s="40"/>
      <c r="J131" s="40"/>
      <c r="K131" s="40"/>
      <c r="L131" s="40"/>
      <c r="M131" s="41"/>
      <c r="N131" s="40"/>
      <c r="O131" s="42"/>
    </row>
    <row r="132" spans="1:15" x14ac:dyDescent="0.2">
      <c r="A132" s="89"/>
      <c r="B132" s="6" t="s">
        <v>4</v>
      </c>
      <c r="C132" s="6" t="s">
        <v>12</v>
      </c>
      <c r="D132" s="6"/>
      <c r="E132" s="33"/>
      <c r="F132" s="11" t="s">
        <v>14</v>
      </c>
      <c r="G132" s="9"/>
      <c r="H132" s="92"/>
      <c r="I132" s="40"/>
      <c r="J132" s="40"/>
      <c r="K132" s="40"/>
      <c r="L132" s="40"/>
      <c r="M132" s="41"/>
      <c r="N132" s="40"/>
    </row>
    <row r="133" spans="1:15" x14ac:dyDescent="0.2">
      <c r="A133" s="90"/>
      <c r="B133" s="23" t="s">
        <v>5</v>
      </c>
      <c r="C133" s="23" t="s">
        <v>12</v>
      </c>
      <c r="D133" s="6"/>
      <c r="E133" s="34"/>
      <c r="F133" s="25" t="s">
        <v>27</v>
      </c>
      <c r="G133" s="9"/>
      <c r="H133" s="93"/>
      <c r="I133" s="42"/>
      <c r="J133" s="42"/>
      <c r="K133" s="42"/>
      <c r="L133" s="42"/>
      <c r="M133" s="42"/>
      <c r="N133" s="42"/>
    </row>
    <row r="134" spans="1:15" ht="16.5" x14ac:dyDescent="0.3">
      <c r="A134" s="94" t="s">
        <v>61</v>
      </c>
      <c r="B134" s="27" t="s">
        <v>7</v>
      </c>
      <c r="C134" s="27" t="s">
        <v>12</v>
      </c>
      <c r="D134" s="27"/>
      <c r="E134" s="35"/>
      <c r="F134" s="29" t="s">
        <v>13</v>
      </c>
      <c r="G134" s="30"/>
      <c r="H134" s="95" t="s">
        <v>25</v>
      </c>
      <c r="I134" s="42"/>
      <c r="J134" s="42"/>
      <c r="K134" s="42"/>
      <c r="L134" s="42"/>
      <c r="M134" s="42"/>
      <c r="N134" s="42"/>
    </row>
    <row r="135" spans="1:15" ht="16.5" x14ac:dyDescent="0.3">
      <c r="A135" s="89"/>
      <c r="B135" s="6" t="s">
        <v>8</v>
      </c>
      <c r="C135" s="6" t="s">
        <v>12</v>
      </c>
      <c r="D135" s="6"/>
      <c r="E135" s="33"/>
      <c r="F135" s="8"/>
      <c r="G135" s="9"/>
      <c r="H135" s="92"/>
    </row>
    <row r="136" spans="1:15" x14ac:dyDescent="0.2">
      <c r="A136" s="89"/>
      <c r="B136" s="6" t="s">
        <v>20</v>
      </c>
      <c r="C136" s="6" t="s">
        <v>12</v>
      </c>
      <c r="D136" s="6"/>
      <c r="E136" s="33"/>
      <c r="F136" s="8" t="s">
        <v>14</v>
      </c>
      <c r="G136" s="9"/>
      <c r="H136" s="92"/>
    </row>
    <row r="137" spans="1:15" x14ac:dyDescent="0.2">
      <c r="A137" s="89"/>
      <c r="B137" s="6" t="s">
        <v>65</v>
      </c>
      <c r="C137" s="6" t="s">
        <v>12</v>
      </c>
      <c r="D137" s="6"/>
      <c r="E137" s="33"/>
      <c r="F137" s="10" t="s">
        <v>14</v>
      </c>
      <c r="G137" s="9"/>
      <c r="H137" s="92"/>
    </row>
    <row r="138" spans="1:15" x14ac:dyDescent="0.2">
      <c r="A138" s="89"/>
      <c r="B138" s="6" t="s">
        <v>4</v>
      </c>
      <c r="C138" s="6" t="s">
        <v>12</v>
      </c>
      <c r="D138" s="6"/>
      <c r="E138" s="33"/>
      <c r="F138" s="11" t="s">
        <v>14</v>
      </c>
      <c r="G138" s="9"/>
      <c r="H138" s="92"/>
      <c r="I138" s="42"/>
    </row>
    <row r="139" spans="1:15" x14ac:dyDescent="0.2">
      <c r="A139" s="90"/>
      <c r="B139" s="23" t="s">
        <v>5</v>
      </c>
      <c r="C139" s="23" t="s">
        <v>12</v>
      </c>
      <c r="D139" s="6"/>
      <c r="E139" s="34"/>
      <c r="F139" s="25" t="s">
        <v>27</v>
      </c>
      <c r="G139" s="9"/>
      <c r="H139" s="93"/>
      <c r="I139" s="42"/>
    </row>
    <row r="140" spans="1:15" ht="16.5" x14ac:dyDescent="0.3">
      <c r="A140" s="94" t="s">
        <v>61</v>
      </c>
      <c r="B140" s="27" t="s">
        <v>7</v>
      </c>
      <c r="C140" s="27" t="s">
        <v>12</v>
      </c>
      <c r="D140" s="27" t="str">
        <f>D14</f>
        <v>Jun</v>
      </c>
      <c r="E140" s="35">
        <v>59.5</v>
      </c>
      <c r="F140" s="29" t="s">
        <v>13</v>
      </c>
      <c r="G140" s="30">
        <f>G14</f>
        <v>41820</v>
      </c>
      <c r="H140" s="95" t="s">
        <v>25</v>
      </c>
      <c r="I140" s="42"/>
      <c r="J140" s="42"/>
      <c r="K140" s="42"/>
      <c r="L140" s="42"/>
      <c r="M140" s="42"/>
      <c r="N140" s="42"/>
      <c r="O140" s="42"/>
    </row>
    <row r="141" spans="1:15" ht="16.5" x14ac:dyDescent="0.3">
      <c r="A141" s="89"/>
      <c r="B141" s="6" t="s">
        <v>8</v>
      </c>
      <c r="C141" s="6" t="s">
        <v>12</v>
      </c>
      <c r="D141" s="6" t="str">
        <f>D140</f>
        <v>Jun</v>
      </c>
      <c r="E141" s="33">
        <v>11.6</v>
      </c>
      <c r="F141" s="8"/>
      <c r="G141" s="9">
        <f>G140</f>
        <v>41820</v>
      </c>
      <c r="H141" s="92"/>
    </row>
    <row r="142" spans="1:15" x14ac:dyDescent="0.2">
      <c r="A142" s="89"/>
      <c r="B142" s="6" t="s">
        <v>20</v>
      </c>
      <c r="C142" s="6" t="s">
        <v>12</v>
      </c>
      <c r="D142" s="6" t="str">
        <f t="shared" ref="D142:D145" si="14">D141</f>
        <v>Jun</v>
      </c>
      <c r="E142" s="33">
        <v>17</v>
      </c>
      <c r="F142" s="8" t="s">
        <v>14</v>
      </c>
      <c r="G142" s="9">
        <f t="shared" ref="G142:G145" si="15">G141</f>
        <v>41820</v>
      </c>
      <c r="H142" s="92"/>
    </row>
    <row r="143" spans="1:15" x14ac:dyDescent="0.2">
      <c r="A143" s="89"/>
      <c r="B143" s="6" t="s">
        <v>65</v>
      </c>
      <c r="C143" s="6" t="s">
        <v>12</v>
      </c>
      <c r="D143" s="6" t="str">
        <f t="shared" si="14"/>
        <v>Jun</v>
      </c>
      <c r="E143" s="33">
        <v>1.4</v>
      </c>
      <c r="F143" s="10" t="s">
        <v>14</v>
      </c>
      <c r="G143" s="9">
        <f t="shared" si="15"/>
        <v>41820</v>
      </c>
      <c r="H143" s="92"/>
    </row>
    <row r="144" spans="1:15" x14ac:dyDescent="0.2">
      <c r="A144" s="89"/>
      <c r="B144" s="6" t="s">
        <v>4</v>
      </c>
      <c r="C144" s="6" t="s">
        <v>12</v>
      </c>
      <c r="D144" s="6" t="str">
        <f t="shared" si="14"/>
        <v>Jun</v>
      </c>
      <c r="E144" s="33">
        <v>1014</v>
      </c>
      <c r="F144" s="11" t="s">
        <v>14</v>
      </c>
      <c r="G144" s="9">
        <f t="shared" si="15"/>
        <v>41820</v>
      </c>
      <c r="H144" s="92"/>
    </row>
    <row r="145" spans="1:14" ht="15.75" thickBot="1" x14ac:dyDescent="0.25">
      <c r="A145" s="96"/>
      <c r="B145" s="19" t="s">
        <v>5</v>
      </c>
      <c r="C145" s="19" t="s">
        <v>12</v>
      </c>
      <c r="D145" s="6" t="str">
        <f t="shared" si="14"/>
        <v>Jun</v>
      </c>
      <c r="E145" s="37">
        <v>0.03</v>
      </c>
      <c r="F145" s="21" t="s">
        <v>27</v>
      </c>
      <c r="G145" s="9">
        <f t="shared" si="15"/>
        <v>41820</v>
      </c>
      <c r="H145" s="97"/>
    </row>
    <row r="146" spans="1:14" ht="16.5" x14ac:dyDescent="0.3">
      <c r="A146" s="88" t="s">
        <v>62</v>
      </c>
      <c r="B146" s="16" t="s">
        <v>7</v>
      </c>
      <c r="C146" s="16" t="s">
        <v>12</v>
      </c>
      <c r="D146" s="16"/>
      <c r="E146" s="36"/>
      <c r="F146" s="18" t="s">
        <v>13</v>
      </c>
      <c r="G146" s="45"/>
      <c r="H146" s="91" t="s">
        <v>25</v>
      </c>
      <c r="I146" s="42"/>
      <c r="J146" s="42"/>
      <c r="K146" s="42"/>
      <c r="L146" s="42"/>
      <c r="M146" s="42"/>
      <c r="N146" s="42"/>
    </row>
    <row r="147" spans="1:14" ht="16.5" x14ac:dyDescent="0.3">
      <c r="A147" s="101"/>
      <c r="B147" s="6" t="s">
        <v>8</v>
      </c>
      <c r="C147" s="6" t="s">
        <v>12</v>
      </c>
      <c r="D147" s="6"/>
      <c r="E147" s="33"/>
      <c r="F147" s="8"/>
      <c r="G147" s="9"/>
      <c r="H147" s="92"/>
    </row>
    <row r="148" spans="1:14" x14ac:dyDescent="0.2">
      <c r="A148" s="101"/>
      <c r="B148" s="6" t="s">
        <v>20</v>
      </c>
      <c r="C148" s="6" t="s">
        <v>12</v>
      </c>
      <c r="D148" s="6"/>
      <c r="E148" s="33"/>
      <c r="F148" s="8" t="s">
        <v>14</v>
      </c>
      <c r="G148" s="9"/>
      <c r="H148" s="92"/>
    </row>
    <row r="149" spans="1:14" x14ac:dyDescent="0.2">
      <c r="A149" s="101"/>
      <c r="B149" s="6" t="s">
        <v>65</v>
      </c>
      <c r="C149" s="6" t="s">
        <v>12</v>
      </c>
      <c r="D149" s="6"/>
      <c r="E149" s="33"/>
      <c r="F149" s="10" t="s">
        <v>14</v>
      </c>
      <c r="G149" s="9"/>
      <c r="H149" s="92"/>
    </row>
    <row r="150" spans="1:14" x14ac:dyDescent="0.2">
      <c r="A150" s="101"/>
      <c r="B150" s="6" t="s">
        <v>4</v>
      </c>
      <c r="C150" s="6" t="s">
        <v>12</v>
      </c>
      <c r="D150" s="6"/>
      <c r="E150" s="33"/>
      <c r="F150" s="11" t="s">
        <v>14</v>
      </c>
      <c r="G150" s="9"/>
      <c r="H150" s="92"/>
    </row>
    <row r="151" spans="1:14" x14ac:dyDescent="0.2">
      <c r="A151" s="102"/>
      <c r="B151" s="23" t="s">
        <v>5</v>
      </c>
      <c r="C151" s="23" t="s">
        <v>12</v>
      </c>
      <c r="D151" s="6"/>
      <c r="E151" s="34"/>
      <c r="F151" s="25" t="s">
        <v>27</v>
      </c>
      <c r="G151" s="9"/>
      <c r="H151" s="93"/>
    </row>
    <row r="152" spans="1:14" ht="16.5" x14ac:dyDescent="0.3">
      <c r="A152" s="94" t="s">
        <v>62</v>
      </c>
      <c r="B152" s="27" t="s">
        <v>7</v>
      </c>
      <c r="C152" s="27" t="s">
        <v>12</v>
      </c>
      <c r="D152" s="27"/>
      <c r="E152" s="35"/>
      <c r="F152" s="29" t="s">
        <v>13</v>
      </c>
      <c r="G152" s="30"/>
      <c r="H152" s="95" t="s">
        <v>25</v>
      </c>
      <c r="I152" s="42"/>
    </row>
    <row r="153" spans="1:14" ht="16.5" x14ac:dyDescent="0.3">
      <c r="A153" s="101"/>
      <c r="B153" s="6" t="s">
        <v>8</v>
      </c>
      <c r="C153" s="6" t="s">
        <v>12</v>
      </c>
      <c r="D153" s="6"/>
      <c r="E153" s="33"/>
      <c r="F153" s="8"/>
      <c r="G153" s="9"/>
      <c r="H153" s="92"/>
    </row>
    <row r="154" spans="1:14" x14ac:dyDescent="0.2">
      <c r="A154" s="101"/>
      <c r="B154" s="6" t="s">
        <v>20</v>
      </c>
      <c r="C154" s="6" t="s">
        <v>12</v>
      </c>
      <c r="D154" s="6"/>
      <c r="E154" s="33"/>
      <c r="F154" s="8" t="s">
        <v>14</v>
      </c>
      <c r="G154" s="9"/>
      <c r="H154" s="92"/>
    </row>
    <row r="155" spans="1:14" x14ac:dyDescent="0.2">
      <c r="A155" s="101"/>
      <c r="B155" s="6" t="s">
        <v>65</v>
      </c>
      <c r="C155" s="6" t="s">
        <v>12</v>
      </c>
      <c r="D155" s="6"/>
      <c r="E155" s="33"/>
      <c r="F155" s="10" t="s">
        <v>14</v>
      </c>
      <c r="G155" s="9"/>
      <c r="H155" s="92"/>
    </row>
    <row r="156" spans="1:14" x14ac:dyDescent="0.2">
      <c r="A156" s="101"/>
      <c r="B156" s="6" t="s">
        <v>4</v>
      </c>
      <c r="C156" s="6" t="s">
        <v>12</v>
      </c>
      <c r="D156" s="6"/>
      <c r="E156" s="33"/>
      <c r="F156" s="11" t="s">
        <v>14</v>
      </c>
      <c r="G156" s="9"/>
      <c r="H156" s="92"/>
    </row>
    <row r="157" spans="1:14" x14ac:dyDescent="0.2">
      <c r="A157" s="102"/>
      <c r="B157" s="23" t="s">
        <v>5</v>
      </c>
      <c r="C157" s="23" t="s">
        <v>12</v>
      </c>
      <c r="D157" s="6"/>
      <c r="E157" s="34"/>
      <c r="F157" s="25" t="s">
        <v>27</v>
      </c>
      <c r="G157" s="9"/>
      <c r="H157" s="93"/>
    </row>
    <row r="158" spans="1:14" ht="16.5" x14ac:dyDescent="0.3">
      <c r="A158" s="94" t="s">
        <v>62</v>
      </c>
      <c r="B158" s="27" t="s">
        <v>7</v>
      </c>
      <c r="C158" s="27" t="s">
        <v>12</v>
      </c>
      <c r="D158" s="27" t="str">
        <f>D14</f>
        <v>Jun</v>
      </c>
      <c r="E158" s="35">
        <v>0</v>
      </c>
      <c r="F158" s="29" t="s">
        <v>13</v>
      </c>
      <c r="G158" s="30">
        <f>G14</f>
        <v>41820</v>
      </c>
      <c r="H158" s="95" t="s">
        <v>25</v>
      </c>
    </row>
    <row r="159" spans="1:14" ht="16.5" x14ac:dyDescent="0.3">
      <c r="A159" s="101"/>
      <c r="B159" s="6" t="s">
        <v>8</v>
      </c>
      <c r="C159" s="6" t="s">
        <v>12</v>
      </c>
      <c r="D159" s="6" t="str">
        <f>D158</f>
        <v>Jun</v>
      </c>
      <c r="E159" s="33">
        <v>0</v>
      </c>
      <c r="F159" s="8"/>
      <c r="G159" s="9">
        <f>G158</f>
        <v>41820</v>
      </c>
      <c r="H159" s="92"/>
    </row>
    <row r="160" spans="1:14" x14ac:dyDescent="0.2">
      <c r="A160" s="101"/>
      <c r="B160" s="6" t="s">
        <v>20</v>
      </c>
      <c r="C160" s="6" t="s">
        <v>12</v>
      </c>
      <c r="D160" s="6" t="str">
        <f t="shared" ref="D160:D163" si="16">D159</f>
        <v>Jun</v>
      </c>
      <c r="E160" s="33">
        <v>17</v>
      </c>
      <c r="F160" s="8" t="s">
        <v>14</v>
      </c>
      <c r="G160" s="9">
        <f t="shared" ref="G160:G163" si="17">G159</f>
        <v>41820</v>
      </c>
      <c r="H160" s="92"/>
    </row>
    <row r="161" spans="1:8" x14ac:dyDescent="0.2">
      <c r="A161" s="101"/>
      <c r="B161" s="6" t="s">
        <v>65</v>
      </c>
      <c r="C161" s="6" t="s">
        <v>12</v>
      </c>
      <c r="D161" s="6" t="str">
        <f t="shared" si="16"/>
        <v>Jun</v>
      </c>
      <c r="E161" s="33">
        <v>4</v>
      </c>
      <c r="F161" s="10" t="s">
        <v>14</v>
      </c>
      <c r="G161" s="9">
        <f t="shared" si="17"/>
        <v>41820</v>
      </c>
      <c r="H161" s="92"/>
    </row>
    <row r="162" spans="1:8" x14ac:dyDescent="0.2">
      <c r="A162" s="101"/>
      <c r="B162" s="6" t="s">
        <v>4</v>
      </c>
      <c r="C162" s="6" t="s">
        <v>12</v>
      </c>
      <c r="D162" s="6" t="str">
        <f t="shared" si="16"/>
        <v>Jun</v>
      </c>
      <c r="E162" s="33">
        <v>1015</v>
      </c>
      <c r="F162" s="11" t="s">
        <v>14</v>
      </c>
      <c r="G162" s="9">
        <f t="shared" si="17"/>
        <v>41820</v>
      </c>
      <c r="H162" s="92"/>
    </row>
    <row r="163" spans="1:8" ht="15.75" thickBot="1" x14ac:dyDescent="0.25">
      <c r="A163" s="103"/>
      <c r="B163" s="19" t="s">
        <v>5</v>
      </c>
      <c r="C163" s="19" t="s">
        <v>12</v>
      </c>
      <c r="D163" s="6" t="str">
        <f t="shared" si="16"/>
        <v>Jun</v>
      </c>
      <c r="E163" s="37">
        <v>0.1</v>
      </c>
      <c r="F163" s="21" t="s">
        <v>27</v>
      </c>
      <c r="G163" s="9">
        <f t="shared" si="17"/>
        <v>41820</v>
      </c>
      <c r="H163" s="97"/>
    </row>
    <row r="164" spans="1:8" ht="16.5" x14ac:dyDescent="0.3">
      <c r="A164" s="88" t="s">
        <v>63</v>
      </c>
      <c r="B164" s="16" t="s">
        <v>7</v>
      </c>
      <c r="C164" s="16" t="s">
        <v>12</v>
      </c>
      <c r="D164" s="56"/>
      <c r="E164" s="66"/>
      <c r="F164" s="59" t="s">
        <v>13</v>
      </c>
      <c r="G164" s="45"/>
      <c r="H164" s="91" t="s">
        <v>25</v>
      </c>
    </row>
    <row r="165" spans="1:8" ht="16.5" x14ac:dyDescent="0.3">
      <c r="A165" s="89"/>
      <c r="B165" s="6" t="s">
        <v>8</v>
      </c>
      <c r="C165" s="6" t="s">
        <v>12</v>
      </c>
      <c r="D165" s="57"/>
      <c r="E165" s="67"/>
      <c r="F165" s="60"/>
      <c r="G165" s="9"/>
      <c r="H165" s="92"/>
    </row>
    <row r="166" spans="1:8" x14ac:dyDescent="0.2">
      <c r="A166" s="89"/>
      <c r="B166" s="6" t="s">
        <v>20</v>
      </c>
      <c r="C166" s="6" t="s">
        <v>12</v>
      </c>
      <c r="D166" s="57"/>
      <c r="E166" s="67"/>
      <c r="F166" s="60" t="s">
        <v>14</v>
      </c>
      <c r="G166" s="9"/>
      <c r="H166" s="92"/>
    </row>
    <row r="167" spans="1:8" x14ac:dyDescent="0.2">
      <c r="A167" s="89"/>
      <c r="B167" s="6" t="s">
        <v>65</v>
      </c>
      <c r="C167" s="6" t="s">
        <v>12</v>
      </c>
      <c r="D167" s="57"/>
      <c r="E167" s="67"/>
      <c r="F167" s="61" t="s">
        <v>14</v>
      </c>
      <c r="G167" s="9"/>
      <c r="H167" s="92"/>
    </row>
    <row r="168" spans="1:8" x14ac:dyDescent="0.2">
      <c r="A168" s="89"/>
      <c r="B168" s="6" t="s">
        <v>4</v>
      </c>
      <c r="C168" s="6" t="s">
        <v>12</v>
      </c>
      <c r="D168" s="57"/>
      <c r="E168" s="68"/>
      <c r="F168" s="62" t="s">
        <v>14</v>
      </c>
      <c r="G168" s="9"/>
      <c r="H168" s="92"/>
    </row>
    <row r="169" spans="1:8" x14ac:dyDescent="0.2">
      <c r="A169" s="90"/>
      <c r="B169" s="23" t="s">
        <v>5</v>
      </c>
      <c r="C169" s="23" t="s">
        <v>12</v>
      </c>
      <c r="D169" s="73"/>
      <c r="E169" s="74"/>
      <c r="F169" s="63" t="s">
        <v>27</v>
      </c>
      <c r="G169" s="9"/>
      <c r="H169" s="93"/>
    </row>
    <row r="170" spans="1:8" ht="16.5" x14ac:dyDescent="0.3">
      <c r="A170" s="94" t="s">
        <v>63</v>
      </c>
      <c r="B170" s="27" t="s">
        <v>7</v>
      </c>
      <c r="C170" s="27" t="s">
        <v>12</v>
      </c>
      <c r="D170" s="58"/>
      <c r="E170" s="75"/>
      <c r="F170" s="64" t="s">
        <v>13</v>
      </c>
      <c r="G170" s="30"/>
      <c r="H170" s="95" t="s">
        <v>25</v>
      </c>
    </row>
    <row r="171" spans="1:8" ht="16.5" x14ac:dyDescent="0.3">
      <c r="A171" s="89"/>
      <c r="B171" s="6" t="s">
        <v>8</v>
      </c>
      <c r="C171" s="6" t="s">
        <v>12</v>
      </c>
      <c r="D171" s="57"/>
      <c r="E171" s="68"/>
      <c r="F171" s="60"/>
      <c r="G171" s="9"/>
      <c r="H171" s="92"/>
    </row>
    <row r="172" spans="1:8" x14ac:dyDescent="0.2">
      <c r="A172" s="89"/>
      <c r="B172" s="6" t="s">
        <v>20</v>
      </c>
      <c r="C172" s="6" t="s">
        <v>12</v>
      </c>
      <c r="D172" s="57"/>
      <c r="E172" s="68"/>
      <c r="F172" s="60" t="s">
        <v>14</v>
      </c>
      <c r="G172" s="9"/>
      <c r="H172" s="92"/>
    </row>
    <row r="173" spans="1:8" x14ac:dyDescent="0.2">
      <c r="A173" s="89"/>
      <c r="B173" s="6" t="s">
        <v>65</v>
      </c>
      <c r="C173" s="6" t="s">
        <v>12</v>
      </c>
      <c r="D173" s="57"/>
      <c r="E173" s="68"/>
      <c r="F173" s="61" t="s">
        <v>14</v>
      </c>
      <c r="G173" s="9"/>
      <c r="H173" s="92"/>
    </row>
    <row r="174" spans="1:8" x14ac:dyDescent="0.2">
      <c r="A174" s="89"/>
      <c r="B174" s="6" t="s">
        <v>4</v>
      </c>
      <c r="C174" s="6" t="s">
        <v>12</v>
      </c>
      <c r="D174" s="57"/>
      <c r="E174" s="68"/>
      <c r="F174" s="62" t="s">
        <v>14</v>
      </c>
      <c r="G174" s="9"/>
      <c r="H174" s="92"/>
    </row>
    <row r="175" spans="1:8" x14ac:dyDescent="0.2">
      <c r="A175" s="90"/>
      <c r="B175" s="23" t="s">
        <v>5</v>
      </c>
      <c r="C175" s="23" t="s">
        <v>12</v>
      </c>
      <c r="D175" s="73"/>
      <c r="E175" s="74"/>
      <c r="F175" s="63" t="s">
        <v>27</v>
      </c>
      <c r="G175" s="9"/>
      <c r="H175" s="93"/>
    </row>
    <row r="176" spans="1:8" ht="16.5" x14ac:dyDescent="0.3">
      <c r="A176" s="100" t="s">
        <v>63</v>
      </c>
      <c r="B176" s="12" t="s">
        <v>7</v>
      </c>
      <c r="C176" s="12" t="s">
        <v>12</v>
      </c>
      <c r="D176" s="70" t="str">
        <f>D14</f>
        <v>Jun</v>
      </c>
      <c r="E176" s="71">
        <v>55.8</v>
      </c>
      <c r="F176" s="72" t="s">
        <v>13</v>
      </c>
      <c r="G176" s="30">
        <f>G14</f>
        <v>41820</v>
      </c>
      <c r="H176" s="95" t="s">
        <v>25</v>
      </c>
    </row>
    <row r="177" spans="1:8" ht="16.5" x14ac:dyDescent="0.3">
      <c r="A177" s="89"/>
      <c r="B177" s="6" t="s">
        <v>8</v>
      </c>
      <c r="C177" s="6" t="s">
        <v>12</v>
      </c>
      <c r="D177" s="57" t="str">
        <f>D176</f>
        <v>Jun</v>
      </c>
      <c r="E177" s="68">
        <v>20.5</v>
      </c>
      <c r="F177" s="60"/>
      <c r="G177" s="9">
        <f>G176</f>
        <v>41820</v>
      </c>
      <c r="H177" s="92"/>
    </row>
    <row r="178" spans="1:8" x14ac:dyDescent="0.2">
      <c r="A178" s="89"/>
      <c r="B178" s="6" t="s">
        <v>20</v>
      </c>
      <c r="C178" s="6" t="s">
        <v>12</v>
      </c>
      <c r="D178" s="57" t="str">
        <f t="shared" ref="D178:D181" si="18">D177</f>
        <v>Jun</v>
      </c>
      <c r="E178" s="68">
        <v>8</v>
      </c>
      <c r="F178" s="60" t="s">
        <v>14</v>
      </c>
      <c r="G178" s="9">
        <f t="shared" ref="G178:G181" si="19">G177</f>
        <v>41820</v>
      </c>
      <c r="H178" s="92"/>
    </row>
    <row r="179" spans="1:8" x14ac:dyDescent="0.2">
      <c r="A179" s="89"/>
      <c r="B179" s="6" t="s">
        <v>65</v>
      </c>
      <c r="C179" s="6" t="s">
        <v>12</v>
      </c>
      <c r="D179" s="57" t="str">
        <f t="shared" si="18"/>
        <v>Jun</v>
      </c>
      <c r="E179" s="68">
        <v>1.8</v>
      </c>
      <c r="F179" s="61" t="s">
        <v>14</v>
      </c>
      <c r="G179" s="9">
        <f t="shared" si="19"/>
        <v>41820</v>
      </c>
      <c r="H179" s="92"/>
    </row>
    <row r="180" spans="1:8" x14ac:dyDescent="0.2">
      <c r="A180" s="89"/>
      <c r="B180" s="6" t="s">
        <v>4</v>
      </c>
      <c r="C180" s="6" t="s">
        <v>12</v>
      </c>
      <c r="D180" s="57" t="str">
        <f t="shared" si="18"/>
        <v>Jun</v>
      </c>
      <c r="E180" s="68">
        <v>1015</v>
      </c>
      <c r="F180" s="62" t="s">
        <v>14</v>
      </c>
      <c r="G180" s="9">
        <f t="shared" si="19"/>
        <v>41820</v>
      </c>
      <c r="H180" s="92"/>
    </row>
    <row r="181" spans="1:8" ht="15.75" thickBot="1" x14ac:dyDescent="0.25">
      <c r="A181" s="96"/>
      <c r="B181" s="19" t="s">
        <v>5</v>
      </c>
      <c r="C181" s="19" t="s">
        <v>12</v>
      </c>
      <c r="D181" s="57" t="str">
        <f t="shared" si="18"/>
        <v>Jun</v>
      </c>
      <c r="E181" s="69">
        <v>0.09</v>
      </c>
      <c r="F181" s="65" t="s">
        <v>27</v>
      </c>
      <c r="G181" s="9">
        <f t="shared" si="19"/>
        <v>41820</v>
      </c>
      <c r="H181" s="97"/>
    </row>
    <row r="182" spans="1:8" ht="16.5" x14ac:dyDescent="0.3">
      <c r="A182" s="88" t="s">
        <v>64</v>
      </c>
      <c r="B182" s="16" t="s">
        <v>7</v>
      </c>
      <c r="C182" s="16" t="s">
        <v>12</v>
      </c>
      <c r="D182" s="16"/>
      <c r="E182" s="36"/>
      <c r="F182" s="18" t="s">
        <v>13</v>
      </c>
      <c r="G182" s="45"/>
      <c r="H182" s="91" t="s">
        <v>25</v>
      </c>
    </row>
    <row r="183" spans="1:8" ht="16.5" x14ac:dyDescent="0.3">
      <c r="A183" s="89"/>
      <c r="B183" s="6" t="s">
        <v>8</v>
      </c>
      <c r="C183" s="6" t="s">
        <v>12</v>
      </c>
      <c r="D183" s="6"/>
      <c r="E183" s="33"/>
      <c r="F183" s="8"/>
      <c r="G183" s="9"/>
      <c r="H183" s="92"/>
    </row>
    <row r="184" spans="1:8" x14ac:dyDescent="0.2">
      <c r="A184" s="89"/>
      <c r="B184" s="6" t="s">
        <v>20</v>
      </c>
      <c r="C184" s="6" t="s">
        <v>12</v>
      </c>
      <c r="D184" s="6"/>
      <c r="E184" s="33"/>
      <c r="F184" s="8" t="s">
        <v>14</v>
      </c>
      <c r="G184" s="9"/>
      <c r="H184" s="92"/>
    </row>
    <row r="185" spans="1:8" x14ac:dyDescent="0.2">
      <c r="A185" s="89"/>
      <c r="B185" s="6" t="s">
        <v>65</v>
      </c>
      <c r="C185" s="6" t="s">
        <v>12</v>
      </c>
      <c r="D185" s="6"/>
      <c r="E185" s="33"/>
      <c r="F185" s="10" t="s">
        <v>14</v>
      </c>
      <c r="G185" s="9"/>
      <c r="H185" s="92"/>
    </row>
    <row r="186" spans="1:8" x14ac:dyDescent="0.2">
      <c r="A186" s="89"/>
      <c r="B186" s="6" t="s">
        <v>4</v>
      </c>
      <c r="C186" s="6" t="s">
        <v>12</v>
      </c>
      <c r="D186" s="6"/>
      <c r="E186" s="33"/>
      <c r="F186" s="11" t="s">
        <v>14</v>
      </c>
      <c r="G186" s="9"/>
      <c r="H186" s="92"/>
    </row>
    <row r="187" spans="1:8" x14ac:dyDescent="0.2">
      <c r="A187" s="90"/>
      <c r="B187" s="23" t="s">
        <v>5</v>
      </c>
      <c r="C187" s="23" t="s">
        <v>12</v>
      </c>
      <c r="D187" s="6"/>
      <c r="E187" s="34"/>
      <c r="F187" s="25" t="s">
        <v>27</v>
      </c>
      <c r="G187" s="9"/>
      <c r="H187" s="93"/>
    </row>
    <row r="188" spans="1:8" ht="16.5" x14ac:dyDescent="0.3">
      <c r="A188" s="94" t="s">
        <v>64</v>
      </c>
      <c r="B188" s="27" t="s">
        <v>7</v>
      </c>
      <c r="C188" s="27" t="s">
        <v>12</v>
      </c>
      <c r="D188" s="27"/>
      <c r="E188" s="35"/>
      <c r="F188" s="29" t="s">
        <v>13</v>
      </c>
      <c r="G188" s="30"/>
      <c r="H188" s="95" t="s">
        <v>25</v>
      </c>
    </row>
    <row r="189" spans="1:8" ht="16.5" x14ac:dyDescent="0.3">
      <c r="A189" s="89"/>
      <c r="B189" s="6" t="s">
        <v>8</v>
      </c>
      <c r="C189" s="6" t="s">
        <v>12</v>
      </c>
      <c r="D189" s="6"/>
      <c r="E189" s="33"/>
      <c r="F189" s="8"/>
      <c r="G189" s="9"/>
      <c r="H189" s="92"/>
    </row>
    <row r="190" spans="1:8" x14ac:dyDescent="0.2">
      <c r="A190" s="89"/>
      <c r="B190" s="6" t="s">
        <v>20</v>
      </c>
      <c r="C190" s="6" t="s">
        <v>12</v>
      </c>
      <c r="D190" s="6"/>
      <c r="E190" s="33"/>
      <c r="F190" s="8" t="s">
        <v>14</v>
      </c>
      <c r="G190" s="9"/>
      <c r="H190" s="92"/>
    </row>
    <row r="191" spans="1:8" x14ac:dyDescent="0.2">
      <c r="A191" s="89"/>
      <c r="B191" s="6" t="s">
        <v>65</v>
      </c>
      <c r="C191" s="6" t="s">
        <v>12</v>
      </c>
      <c r="D191" s="6"/>
      <c r="E191" s="33"/>
      <c r="F191" s="10" t="s">
        <v>14</v>
      </c>
      <c r="G191" s="9"/>
      <c r="H191" s="92"/>
    </row>
    <row r="192" spans="1:8" x14ac:dyDescent="0.2">
      <c r="A192" s="89"/>
      <c r="B192" s="6" t="s">
        <v>4</v>
      </c>
      <c r="C192" s="6" t="s">
        <v>12</v>
      </c>
      <c r="D192" s="6"/>
      <c r="E192" s="33"/>
      <c r="F192" s="11" t="s">
        <v>14</v>
      </c>
      <c r="G192" s="9"/>
      <c r="H192" s="92"/>
    </row>
    <row r="193" spans="1:8" x14ac:dyDescent="0.2">
      <c r="A193" s="90"/>
      <c r="B193" s="23" t="s">
        <v>5</v>
      </c>
      <c r="C193" s="23" t="s">
        <v>12</v>
      </c>
      <c r="D193" s="6"/>
      <c r="E193" s="34"/>
      <c r="F193" s="25" t="s">
        <v>27</v>
      </c>
      <c r="G193" s="9"/>
      <c r="H193" s="93"/>
    </row>
    <row r="194" spans="1:8" ht="16.5" x14ac:dyDescent="0.3">
      <c r="A194" s="94" t="s">
        <v>64</v>
      </c>
      <c r="B194" s="27" t="s">
        <v>7</v>
      </c>
      <c r="C194" s="27" t="s">
        <v>12</v>
      </c>
      <c r="D194" s="27" t="str">
        <f>D14</f>
        <v>Jun</v>
      </c>
      <c r="E194" s="35">
        <v>80.2</v>
      </c>
      <c r="F194" s="29" t="s">
        <v>13</v>
      </c>
      <c r="G194" s="30">
        <f>G14</f>
        <v>41820</v>
      </c>
      <c r="H194" s="95" t="s">
        <v>25</v>
      </c>
    </row>
    <row r="195" spans="1:8" ht="16.5" x14ac:dyDescent="0.3">
      <c r="A195" s="89"/>
      <c r="B195" s="6" t="s">
        <v>8</v>
      </c>
      <c r="C195" s="6" t="s">
        <v>12</v>
      </c>
      <c r="D195" s="6" t="str">
        <f>D194</f>
        <v>Jun</v>
      </c>
      <c r="E195" s="33">
        <v>7.9</v>
      </c>
      <c r="F195" s="8"/>
      <c r="G195" s="9">
        <f>G194</f>
        <v>41820</v>
      </c>
      <c r="H195" s="92"/>
    </row>
    <row r="196" spans="1:8" x14ac:dyDescent="0.2">
      <c r="A196" s="89"/>
      <c r="B196" s="6" t="s">
        <v>20</v>
      </c>
      <c r="C196" s="6" t="s">
        <v>12</v>
      </c>
      <c r="D196" s="6" t="str">
        <f t="shared" ref="D196:D199" si="20">D195</f>
        <v>Jun</v>
      </c>
      <c r="E196" s="33">
        <v>11</v>
      </c>
      <c r="F196" s="8" t="s">
        <v>14</v>
      </c>
      <c r="G196" s="9">
        <f t="shared" ref="G196:G199" si="21">G195</f>
        <v>41820</v>
      </c>
      <c r="H196" s="92"/>
    </row>
    <row r="197" spans="1:8" x14ac:dyDescent="0.2">
      <c r="A197" s="89"/>
      <c r="B197" s="6" t="s">
        <v>65</v>
      </c>
      <c r="C197" s="6" t="s">
        <v>12</v>
      </c>
      <c r="D197" s="6" t="str">
        <f t="shared" si="20"/>
        <v>Jun</v>
      </c>
      <c r="E197" s="33">
        <v>0.4</v>
      </c>
      <c r="F197" s="10" t="s">
        <v>14</v>
      </c>
      <c r="G197" s="9">
        <f t="shared" si="21"/>
        <v>41820</v>
      </c>
      <c r="H197" s="92"/>
    </row>
    <row r="198" spans="1:8" x14ac:dyDescent="0.2">
      <c r="A198" s="89"/>
      <c r="B198" s="6" t="s">
        <v>4</v>
      </c>
      <c r="C198" s="6" t="s">
        <v>12</v>
      </c>
      <c r="D198" s="6" t="str">
        <f t="shared" si="20"/>
        <v>Jun</v>
      </c>
      <c r="E198" s="33">
        <v>1009</v>
      </c>
      <c r="F198" s="11" t="s">
        <v>14</v>
      </c>
      <c r="G198" s="9">
        <f t="shared" si="21"/>
        <v>41820</v>
      </c>
      <c r="H198" s="92"/>
    </row>
    <row r="199" spans="1:8" ht="15.75" thickBot="1" x14ac:dyDescent="0.25">
      <c r="A199" s="96"/>
      <c r="B199" s="19" t="s">
        <v>5</v>
      </c>
      <c r="C199" s="19" t="s">
        <v>12</v>
      </c>
      <c r="D199" s="6" t="str">
        <f t="shared" si="20"/>
        <v>Jun</v>
      </c>
      <c r="E199" s="37">
        <v>0.15</v>
      </c>
      <c r="F199" s="21" t="s">
        <v>27</v>
      </c>
      <c r="G199" s="9">
        <f t="shared" si="21"/>
        <v>41820</v>
      </c>
      <c r="H199" s="97"/>
    </row>
    <row r="200" spans="1:8" ht="16.5" x14ac:dyDescent="0.3">
      <c r="A200" s="88" t="s">
        <v>66</v>
      </c>
      <c r="B200" s="16" t="s">
        <v>7</v>
      </c>
      <c r="C200" s="16" t="s">
        <v>12</v>
      </c>
      <c r="D200" s="16"/>
      <c r="E200" s="36"/>
      <c r="F200" s="18" t="s">
        <v>13</v>
      </c>
      <c r="G200" s="45"/>
      <c r="H200" s="91" t="s">
        <v>25</v>
      </c>
    </row>
    <row r="201" spans="1:8" ht="16.5" x14ac:dyDescent="0.3">
      <c r="A201" s="89"/>
      <c r="B201" s="6" t="s">
        <v>8</v>
      </c>
      <c r="C201" s="6" t="s">
        <v>12</v>
      </c>
      <c r="D201" s="6"/>
      <c r="E201" s="33"/>
      <c r="F201" s="8"/>
      <c r="G201" s="9"/>
      <c r="H201" s="92"/>
    </row>
    <row r="202" spans="1:8" x14ac:dyDescent="0.2">
      <c r="A202" s="89"/>
      <c r="B202" s="6" t="s">
        <v>20</v>
      </c>
      <c r="C202" s="6" t="s">
        <v>12</v>
      </c>
      <c r="D202" s="6"/>
      <c r="E202" s="33"/>
      <c r="F202" s="8" t="s">
        <v>14</v>
      </c>
      <c r="G202" s="9"/>
      <c r="H202" s="92"/>
    </row>
    <row r="203" spans="1:8" x14ac:dyDescent="0.2">
      <c r="A203" s="89"/>
      <c r="B203" s="6" t="s">
        <v>65</v>
      </c>
      <c r="C203" s="6" t="s">
        <v>12</v>
      </c>
      <c r="D203" s="6"/>
      <c r="E203" s="33"/>
      <c r="F203" s="10" t="s">
        <v>14</v>
      </c>
      <c r="G203" s="9"/>
      <c r="H203" s="92"/>
    </row>
    <row r="204" spans="1:8" x14ac:dyDescent="0.2">
      <c r="A204" s="89"/>
      <c r="B204" s="6" t="s">
        <v>4</v>
      </c>
      <c r="C204" s="6" t="s">
        <v>12</v>
      </c>
      <c r="D204" s="6"/>
      <c r="E204" s="33"/>
      <c r="F204" s="11" t="s">
        <v>14</v>
      </c>
      <c r="G204" s="9"/>
      <c r="H204" s="92"/>
    </row>
    <row r="205" spans="1:8" x14ac:dyDescent="0.2">
      <c r="A205" s="90"/>
      <c r="B205" s="23" t="s">
        <v>5</v>
      </c>
      <c r="C205" s="23" t="s">
        <v>12</v>
      </c>
      <c r="D205" s="6"/>
      <c r="E205" s="34"/>
      <c r="F205" s="25" t="s">
        <v>27</v>
      </c>
      <c r="G205" s="9"/>
      <c r="H205" s="93"/>
    </row>
    <row r="206" spans="1:8" ht="16.5" x14ac:dyDescent="0.3">
      <c r="A206" s="94" t="s">
        <v>66</v>
      </c>
      <c r="B206" s="27" t="s">
        <v>7</v>
      </c>
      <c r="C206" s="27" t="s">
        <v>12</v>
      </c>
      <c r="D206" s="27"/>
      <c r="E206" s="35"/>
      <c r="F206" s="29" t="s">
        <v>13</v>
      </c>
      <c r="G206" s="30"/>
      <c r="H206" s="95" t="s">
        <v>25</v>
      </c>
    </row>
    <row r="207" spans="1:8" ht="16.5" x14ac:dyDescent="0.3">
      <c r="A207" s="89"/>
      <c r="B207" s="6" t="s">
        <v>8</v>
      </c>
      <c r="C207" s="6" t="s">
        <v>12</v>
      </c>
      <c r="D207" s="6"/>
      <c r="E207" s="33"/>
      <c r="F207" s="8"/>
      <c r="G207" s="9"/>
      <c r="H207" s="92"/>
    </row>
    <row r="208" spans="1:8" x14ac:dyDescent="0.2">
      <c r="A208" s="89"/>
      <c r="B208" s="6" t="s">
        <v>20</v>
      </c>
      <c r="C208" s="6" t="s">
        <v>12</v>
      </c>
      <c r="D208" s="6"/>
      <c r="E208" s="33"/>
      <c r="F208" s="8" t="s">
        <v>14</v>
      </c>
      <c r="G208" s="9"/>
      <c r="H208" s="92"/>
    </row>
    <row r="209" spans="1:8" x14ac:dyDescent="0.2">
      <c r="A209" s="89"/>
      <c r="B209" s="6" t="s">
        <v>65</v>
      </c>
      <c r="C209" s="6" t="s">
        <v>12</v>
      </c>
      <c r="D209" s="6"/>
      <c r="E209" s="33"/>
      <c r="F209" s="10" t="s">
        <v>14</v>
      </c>
      <c r="G209" s="9"/>
      <c r="H209" s="92"/>
    </row>
    <row r="210" spans="1:8" x14ac:dyDescent="0.2">
      <c r="A210" s="89"/>
      <c r="B210" s="6" t="s">
        <v>4</v>
      </c>
      <c r="C210" s="6" t="s">
        <v>12</v>
      </c>
      <c r="D210" s="6"/>
      <c r="E210" s="33"/>
      <c r="F210" s="11" t="s">
        <v>14</v>
      </c>
      <c r="G210" s="9"/>
      <c r="H210" s="92"/>
    </row>
    <row r="211" spans="1:8" x14ac:dyDescent="0.2">
      <c r="A211" s="90"/>
      <c r="B211" s="23" t="s">
        <v>5</v>
      </c>
      <c r="C211" s="23" t="s">
        <v>12</v>
      </c>
      <c r="D211" s="6"/>
      <c r="E211" s="34"/>
      <c r="F211" s="25" t="s">
        <v>27</v>
      </c>
      <c r="G211" s="9"/>
      <c r="H211" s="93"/>
    </row>
    <row r="212" spans="1:8" ht="16.5" x14ac:dyDescent="0.3">
      <c r="A212" s="94" t="s">
        <v>66</v>
      </c>
      <c r="B212" s="27" t="s">
        <v>7</v>
      </c>
      <c r="C212" s="27" t="s">
        <v>12</v>
      </c>
      <c r="D212" s="27" t="str">
        <f>D14</f>
        <v>Jun</v>
      </c>
      <c r="E212" s="35">
        <v>41.8</v>
      </c>
      <c r="F212" s="29" t="s">
        <v>13</v>
      </c>
      <c r="G212" s="30">
        <f>G14</f>
        <v>41820</v>
      </c>
      <c r="H212" s="95" t="s">
        <v>25</v>
      </c>
    </row>
    <row r="213" spans="1:8" ht="16.5" x14ac:dyDescent="0.3">
      <c r="A213" s="89"/>
      <c r="B213" s="6" t="s">
        <v>8</v>
      </c>
      <c r="C213" s="6" t="s">
        <v>12</v>
      </c>
      <c r="D213" s="6" t="str">
        <f>D212</f>
        <v>Jun</v>
      </c>
      <c r="E213" s="33">
        <v>7.9</v>
      </c>
      <c r="F213" s="8"/>
      <c r="G213" s="9">
        <f>G212</f>
        <v>41820</v>
      </c>
      <c r="H213" s="92"/>
    </row>
    <row r="214" spans="1:8" x14ac:dyDescent="0.2">
      <c r="A214" s="89"/>
      <c r="B214" s="6" t="s">
        <v>20</v>
      </c>
      <c r="C214" s="6" t="s">
        <v>12</v>
      </c>
      <c r="D214" s="6" t="str">
        <f t="shared" ref="D214:D217" si="22">D213</f>
        <v>Jun</v>
      </c>
      <c r="E214" s="33">
        <v>8</v>
      </c>
      <c r="F214" s="8" t="s">
        <v>14</v>
      </c>
      <c r="G214" s="9">
        <f t="shared" ref="G214:G217" si="23">G213</f>
        <v>41820</v>
      </c>
      <c r="H214" s="92"/>
    </row>
    <row r="215" spans="1:8" x14ac:dyDescent="0.2">
      <c r="A215" s="89"/>
      <c r="B215" s="6" t="s">
        <v>65</v>
      </c>
      <c r="C215" s="6" t="s">
        <v>12</v>
      </c>
      <c r="D215" s="6" t="str">
        <f t="shared" si="22"/>
        <v>Jun</v>
      </c>
      <c r="E215" s="33">
        <v>0.7</v>
      </c>
      <c r="F215" s="10" t="s">
        <v>14</v>
      </c>
      <c r="G215" s="9">
        <f t="shared" si="23"/>
        <v>41820</v>
      </c>
      <c r="H215" s="92"/>
    </row>
    <row r="216" spans="1:8" x14ac:dyDescent="0.2">
      <c r="A216" s="89"/>
      <c r="B216" s="6" t="s">
        <v>4</v>
      </c>
      <c r="C216" s="6" t="s">
        <v>12</v>
      </c>
      <c r="D216" s="6" t="str">
        <f t="shared" si="22"/>
        <v>Jun</v>
      </c>
      <c r="E216" s="33">
        <v>1015</v>
      </c>
      <c r="F216" s="11" t="s">
        <v>14</v>
      </c>
      <c r="G216" s="9">
        <f t="shared" si="23"/>
        <v>41820</v>
      </c>
      <c r="H216" s="92"/>
    </row>
    <row r="217" spans="1:8" ht="15.75" thickBot="1" x14ac:dyDescent="0.25">
      <c r="A217" s="96"/>
      <c r="B217" s="19" t="s">
        <v>5</v>
      </c>
      <c r="C217" s="19" t="s">
        <v>12</v>
      </c>
      <c r="D217" s="19" t="str">
        <f t="shared" si="22"/>
        <v>Jun</v>
      </c>
      <c r="E217" s="37">
        <v>0.1</v>
      </c>
      <c r="F217" s="21" t="s">
        <v>27</v>
      </c>
      <c r="G217" s="22">
        <f t="shared" si="23"/>
        <v>41820</v>
      </c>
      <c r="H217" s="97"/>
    </row>
    <row r="220" spans="1:8" ht="15" customHeight="1" x14ac:dyDescent="0.2">
      <c r="A220" s="98" t="s">
        <v>15</v>
      </c>
      <c r="B220" s="98"/>
      <c r="C220" s="98"/>
      <c r="D220" s="98"/>
      <c r="E220" s="98"/>
      <c r="F220" s="98"/>
      <c r="G220" s="98"/>
      <c r="H220" s="98"/>
    </row>
    <row r="221" spans="1:8" x14ac:dyDescent="0.2">
      <c r="A221" s="98"/>
      <c r="B221" s="98"/>
      <c r="C221" s="98"/>
      <c r="D221" s="98"/>
      <c r="E221" s="98"/>
      <c r="F221" s="98"/>
      <c r="G221" s="98"/>
      <c r="H221" s="98"/>
    </row>
    <row r="222" spans="1:8" ht="15" customHeight="1" x14ac:dyDescent="0.2">
      <c r="A222" s="98" t="s">
        <v>16</v>
      </c>
      <c r="B222" s="98"/>
      <c r="C222" s="98"/>
      <c r="D222" s="98"/>
      <c r="E222" s="98"/>
      <c r="F222" s="98"/>
      <c r="G222" s="98"/>
      <c r="H222" s="98"/>
    </row>
    <row r="223" spans="1:8" x14ac:dyDescent="0.2">
      <c r="A223" s="98"/>
      <c r="B223" s="98"/>
      <c r="C223" s="98"/>
      <c r="D223" s="98"/>
      <c r="E223" s="98"/>
      <c r="F223" s="98"/>
      <c r="G223" s="98"/>
      <c r="H223" s="98"/>
    </row>
    <row r="224" spans="1:8" ht="15" customHeight="1" x14ac:dyDescent="0.2">
      <c r="A224" s="98" t="s">
        <v>17</v>
      </c>
      <c r="B224" s="98"/>
      <c r="C224" s="98"/>
      <c r="D224" s="98"/>
      <c r="E224" s="98"/>
      <c r="F224" s="98"/>
      <c r="G224" s="98"/>
      <c r="H224" s="98"/>
    </row>
    <row r="225" spans="1:8" x14ac:dyDescent="0.2">
      <c r="A225" s="98"/>
      <c r="B225" s="98"/>
      <c r="C225" s="98"/>
      <c r="D225" s="98"/>
      <c r="E225" s="98"/>
      <c r="F225" s="98"/>
      <c r="G225" s="98"/>
      <c r="H225" s="98"/>
    </row>
    <row r="226" spans="1:8" x14ac:dyDescent="0.2">
      <c r="A226" s="3" t="s">
        <v>18</v>
      </c>
    </row>
    <row r="228" spans="1:8" x14ac:dyDescent="0.2">
      <c r="A228" s="99" t="s">
        <v>69</v>
      </c>
      <c r="B228" s="99"/>
      <c r="C228" s="99" t="s">
        <v>75</v>
      </c>
      <c r="D228" s="99"/>
      <c r="E228" s="99"/>
    </row>
    <row r="229" spans="1:8" x14ac:dyDescent="0.2">
      <c r="B229" s="4" t="s">
        <v>19</v>
      </c>
    </row>
  </sheetData>
  <autoFilter ref="D1:D229"/>
  <mergeCells count="77">
    <mergeCell ref="A200:A205"/>
    <mergeCell ref="H200:H205"/>
    <mergeCell ref="A206:A211"/>
    <mergeCell ref="H206:H211"/>
    <mergeCell ref="A212:A217"/>
    <mergeCell ref="H212:H217"/>
    <mergeCell ref="A2:A7"/>
    <mergeCell ref="H2:H7"/>
    <mergeCell ref="A8:A13"/>
    <mergeCell ref="H8:H13"/>
    <mergeCell ref="A14:A19"/>
    <mergeCell ref="H14:H19"/>
    <mergeCell ref="A20:A25"/>
    <mergeCell ref="H20:H25"/>
    <mergeCell ref="A26:A31"/>
    <mergeCell ref="H26:H31"/>
    <mergeCell ref="A32:A37"/>
    <mergeCell ref="H32:H37"/>
    <mergeCell ref="A38:A43"/>
    <mergeCell ref="H38:H43"/>
    <mergeCell ref="A44:A49"/>
    <mergeCell ref="H44:H49"/>
    <mergeCell ref="A50:A55"/>
    <mergeCell ref="H50:H55"/>
    <mergeCell ref="A56:A61"/>
    <mergeCell ref="H56:H61"/>
    <mergeCell ref="A62:A67"/>
    <mergeCell ref="H62:H67"/>
    <mergeCell ref="A68:A73"/>
    <mergeCell ref="H68:H73"/>
    <mergeCell ref="A74:A79"/>
    <mergeCell ref="H74:H79"/>
    <mergeCell ref="A80:A85"/>
    <mergeCell ref="H80:H85"/>
    <mergeCell ref="A86:A91"/>
    <mergeCell ref="H86:H91"/>
    <mergeCell ref="A92:A97"/>
    <mergeCell ref="H92:H97"/>
    <mergeCell ref="A98:A103"/>
    <mergeCell ref="H98:H103"/>
    <mergeCell ref="A104:A109"/>
    <mergeCell ref="H104:H109"/>
    <mergeCell ref="A110:A115"/>
    <mergeCell ref="H110:H115"/>
    <mergeCell ref="A116:A121"/>
    <mergeCell ref="H116:H121"/>
    <mergeCell ref="A122:A127"/>
    <mergeCell ref="H122:H127"/>
    <mergeCell ref="A128:A133"/>
    <mergeCell ref="H128:H133"/>
    <mergeCell ref="A134:A139"/>
    <mergeCell ref="H134:H139"/>
    <mergeCell ref="A140:A145"/>
    <mergeCell ref="H140:H145"/>
    <mergeCell ref="A176:A181"/>
    <mergeCell ref="H176:H181"/>
    <mergeCell ref="A146:A151"/>
    <mergeCell ref="H146:H151"/>
    <mergeCell ref="A152:A157"/>
    <mergeCell ref="H152:H157"/>
    <mergeCell ref="A158:A163"/>
    <mergeCell ref="H158:H163"/>
    <mergeCell ref="A164:A169"/>
    <mergeCell ref="H164:H169"/>
    <mergeCell ref="A170:A175"/>
    <mergeCell ref="H170:H175"/>
    <mergeCell ref="A220:H221"/>
    <mergeCell ref="A222:H223"/>
    <mergeCell ref="A224:H225"/>
    <mergeCell ref="A228:B228"/>
    <mergeCell ref="C228:E228"/>
    <mergeCell ref="A182:A187"/>
    <mergeCell ref="H182:H187"/>
    <mergeCell ref="A188:A193"/>
    <mergeCell ref="H188:H193"/>
    <mergeCell ref="A194:A199"/>
    <mergeCell ref="H194:H199"/>
  </mergeCells>
  <pageMargins left="0.70866141732283505" right="0.70866141732283505" top="0.74803149606299202" bottom="0.74803149606299202" header="0.31496062992126" footer="0.31496062992126"/>
  <pageSetup paperSize="9" scale="70"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6"/>
  <sheetViews>
    <sheetView tabSelected="1" zoomScale="70" zoomScaleNormal="70" workbookViewId="0">
      <selection activeCell="N11" sqref="N11"/>
    </sheetView>
  </sheetViews>
  <sheetFormatPr defaultRowHeight="15" x14ac:dyDescent="0.2"/>
  <cols>
    <col min="2" max="2" width="16.21875" customWidth="1"/>
    <col min="4" max="4" width="12.5546875" customWidth="1"/>
    <col min="5" max="5" width="10.88671875" style="32" bestFit="1" customWidth="1"/>
    <col min="6" max="6" width="23" customWidth="1"/>
    <col min="8" max="8" width="11.5546875" customWidth="1"/>
    <col min="11" max="11" width="8.88671875" style="5"/>
  </cols>
  <sheetData>
    <row r="1" spans="1:13" ht="39" thickBot="1" x14ac:dyDescent="0.3">
      <c r="A1" s="2" t="s">
        <v>3</v>
      </c>
      <c r="B1" s="1" t="s">
        <v>2</v>
      </c>
      <c r="C1" s="1" t="s">
        <v>1</v>
      </c>
      <c r="D1" s="2" t="s">
        <v>0</v>
      </c>
      <c r="E1" s="31" t="s">
        <v>21</v>
      </c>
      <c r="F1" s="1" t="s">
        <v>22</v>
      </c>
      <c r="G1" s="1" t="s">
        <v>23</v>
      </c>
      <c r="H1" s="82" t="s">
        <v>24</v>
      </c>
      <c r="I1" s="40"/>
      <c r="J1" s="83"/>
      <c r="K1" s="83"/>
      <c r="L1" s="43"/>
      <c r="M1" s="44"/>
    </row>
    <row r="2" spans="1:13" s="5" customFormat="1" ht="16.5" x14ac:dyDescent="0.3">
      <c r="A2" s="88" t="s">
        <v>67</v>
      </c>
      <c r="B2" s="16" t="s">
        <v>7</v>
      </c>
      <c r="C2" s="16" t="s">
        <v>10</v>
      </c>
      <c r="D2" s="16" t="s">
        <v>71</v>
      </c>
      <c r="E2" s="17"/>
      <c r="F2" s="18" t="s">
        <v>13</v>
      </c>
      <c r="G2" s="45">
        <v>41759</v>
      </c>
      <c r="H2" s="91" t="s">
        <v>25</v>
      </c>
      <c r="I2" s="40"/>
      <c r="J2" s="112"/>
      <c r="K2" s="114"/>
      <c r="L2" s="76"/>
      <c r="M2" s="84"/>
    </row>
    <row r="3" spans="1:13" s="5" customFormat="1" ht="16.5" x14ac:dyDescent="0.3">
      <c r="A3" s="89"/>
      <c r="B3" s="6" t="s">
        <v>8</v>
      </c>
      <c r="C3" s="6" t="s">
        <v>11</v>
      </c>
      <c r="D3" s="6" t="str">
        <f>D2</f>
        <v>Jan</v>
      </c>
      <c r="E3" s="7"/>
      <c r="F3" s="8"/>
      <c r="G3" s="9">
        <f>G2</f>
        <v>41759</v>
      </c>
      <c r="H3" s="92"/>
      <c r="I3" s="40"/>
      <c r="J3" s="112"/>
      <c r="K3" s="114"/>
      <c r="L3" s="76"/>
      <c r="M3" s="84"/>
    </row>
    <row r="4" spans="1:13" s="5" customFormat="1" ht="16.5" x14ac:dyDescent="0.3">
      <c r="A4" s="89"/>
      <c r="B4" s="6" t="s">
        <v>9</v>
      </c>
      <c r="C4" s="6" t="s">
        <v>12</v>
      </c>
      <c r="D4" s="6" t="str">
        <f t="shared" ref="D4:D7" si="0">D3</f>
        <v>Jan</v>
      </c>
      <c r="E4" s="7"/>
      <c r="F4" s="8" t="s">
        <v>14</v>
      </c>
      <c r="G4" s="9">
        <f t="shared" ref="G4:G7" si="1">G3</f>
        <v>41759</v>
      </c>
      <c r="H4" s="92"/>
      <c r="I4" s="76"/>
      <c r="J4" s="112"/>
      <c r="K4" s="114"/>
      <c r="L4" s="76"/>
      <c r="M4" s="84"/>
    </row>
    <row r="5" spans="1:13" s="5" customFormat="1" ht="15.75" x14ac:dyDescent="0.25">
      <c r="A5" s="89"/>
      <c r="B5" s="6" t="s">
        <v>4</v>
      </c>
      <c r="C5" s="6" t="s">
        <v>12</v>
      </c>
      <c r="D5" s="6" t="str">
        <f t="shared" si="0"/>
        <v>Jan</v>
      </c>
      <c r="E5" s="7"/>
      <c r="F5" s="10" t="s">
        <v>14</v>
      </c>
      <c r="G5" s="9">
        <f t="shared" si="1"/>
        <v>41759</v>
      </c>
      <c r="H5" s="92"/>
      <c r="I5" s="44"/>
      <c r="J5" s="112"/>
      <c r="K5" s="114"/>
      <c r="L5" s="76"/>
      <c r="M5" s="84"/>
    </row>
    <row r="6" spans="1:13" s="5" customFormat="1" ht="15.75" x14ac:dyDescent="0.25">
      <c r="A6" s="89"/>
      <c r="B6" s="6" t="s">
        <v>5</v>
      </c>
      <c r="C6" s="6" t="s">
        <v>12</v>
      </c>
      <c r="D6" s="6" t="str">
        <f t="shared" si="0"/>
        <v>Jan</v>
      </c>
      <c r="E6" s="7"/>
      <c r="F6" s="11" t="s">
        <v>14</v>
      </c>
      <c r="G6" s="9">
        <f t="shared" si="1"/>
        <v>41759</v>
      </c>
      <c r="H6" s="92"/>
      <c r="I6" s="44"/>
      <c r="J6" s="112"/>
      <c r="K6" s="114"/>
      <c r="L6" s="113"/>
      <c r="M6" s="111"/>
    </row>
    <row r="7" spans="1:13" s="5" customFormat="1" ht="15.75" x14ac:dyDescent="0.25">
      <c r="A7" s="90"/>
      <c r="B7" s="23" t="s">
        <v>6</v>
      </c>
      <c r="C7" s="23" t="s">
        <v>12</v>
      </c>
      <c r="D7" s="23" t="str">
        <f t="shared" si="0"/>
        <v>Jan</v>
      </c>
      <c r="E7" s="46">
        <v>36.68</v>
      </c>
      <c r="F7" s="25" t="s">
        <v>27</v>
      </c>
      <c r="G7" s="26">
        <f t="shared" si="1"/>
        <v>41759</v>
      </c>
      <c r="H7" s="93"/>
      <c r="I7" s="44"/>
      <c r="J7" s="112"/>
      <c r="K7" s="114"/>
      <c r="L7" s="113"/>
      <c r="M7" s="111"/>
    </row>
    <row r="8" spans="1:13" s="5" customFormat="1" ht="16.5" x14ac:dyDescent="0.3">
      <c r="A8" s="94" t="s">
        <v>67</v>
      </c>
      <c r="B8" s="27" t="s">
        <v>7</v>
      </c>
      <c r="C8" s="27" t="s">
        <v>10</v>
      </c>
      <c r="D8" s="27" t="s">
        <v>72</v>
      </c>
      <c r="E8" s="28"/>
      <c r="F8" s="29" t="s">
        <v>13</v>
      </c>
      <c r="G8" s="30">
        <v>41786</v>
      </c>
      <c r="H8" s="95" t="s">
        <v>25</v>
      </c>
      <c r="I8" s="44"/>
      <c r="J8" s="112"/>
      <c r="K8" s="114"/>
      <c r="L8" s="113"/>
      <c r="M8" s="111"/>
    </row>
    <row r="9" spans="1:13" s="5" customFormat="1" ht="16.5" x14ac:dyDescent="0.3">
      <c r="A9" s="89"/>
      <c r="B9" s="6" t="s">
        <v>8</v>
      </c>
      <c r="C9" s="6" t="s">
        <v>11</v>
      </c>
      <c r="D9" s="6" t="str">
        <f>D8</f>
        <v>Feb</v>
      </c>
      <c r="E9" s="7"/>
      <c r="F9" s="8"/>
      <c r="G9" s="9">
        <f>G8</f>
        <v>41786</v>
      </c>
      <c r="H9" s="92"/>
      <c r="I9" s="44"/>
      <c r="J9" s="112"/>
      <c r="K9" s="114"/>
      <c r="L9" s="113"/>
      <c r="M9" s="111"/>
    </row>
    <row r="10" spans="1:13" s="5" customFormat="1" ht="16.5" x14ac:dyDescent="0.3">
      <c r="A10" s="89"/>
      <c r="B10" s="6" t="s">
        <v>9</v>
      </c>
      <c r="C10" s="6" t="s">
        <v>12</v>
      </c>
      <c r="D10" s="6" t="str">
        <f t="shared" ref="D10:D13" si="2">D9</f>
        <v>Feb</v>
      </c>
      <c r="E10" s="7"/>
      <c r="F10" s="8" t="s">
        <v>14</v>
      </c>
      <c r="G10" s="9">
        <f t="shared" ref="G10:G13" si="3">G9</f>
        <v>41786</v>
      </c>
      <c r="H10" s="92"/>
      <c r="J10" s="112"/>
      <c r="K10" s="114"/>
      <c r="L10" s="113"/>
      <c r="M10" s="111"/>
    </row>
    <row r="11" spans="1:13" s="5" customFormat="1" ht="15.75" x14ac:dyDescent="0.25">
      <c r="A11" s="89"/>
      <c r="B11" s="6" t="s">
        <v>4</v>
      </c>
      <c r="C11" s="6" t="s">
        <v>12</v>
      </c>
      <c r="D11" s="6" t="str">
        <f t="shared" si="2"/>
        <v>Feb</v>
      </c>
      <c r="E11" s="7"/>
      <c r="F11" s="10" t="s">
        <v>14</v>
      </c>
      <c r="G11" s="9">
        <f t="shared" si="3"/>
        <v>41786</v>
      </c>
      <c r="H11" s="92"/>
      <c r="J11" s="112"/>
      <c r="K11" s="114"/>
      <c r="L11" s="113"/>
      <c r="M11" s="111"/>
    </row>
    <row r="12" spans="1:13" s="5" customFormat="1" ht="15.75" x14ac:dyDescent="0.25">
      <c r="A12" s="89"/>
      <c r="B12" s="6" t="s">
        <v>5</v>
      </c>
      <c r="C12" s="6" t="s">
        <v>12</v>
      </c>
      <c r="D12" s="6" t="str">
        <f t="shared" si="2"/>
        <v>Feb</v>
      </c>
      <c r="E12" s="7"/>
      <c r="F12" s="11" t="s">
        <v>14</v>
      </c>
      <c r="G12" s="9">
        <f t="shared" si="3"/>
        <v>41786</v>
      </c>
      <c r="H12" s="92"/>
      <c r="J12" s="112"/>
      <c r="K12" s="114"/>
      <c r="L12" s="113"/>
      <c r="M12" s="111"/>
    </row>
    <row r="13" spans="1:13" s="5" customFormat="1" ht="15.75" x14ac:dyDescent="0.25">
      <c r="A13" s="90"/>
      <c r="B13" s="23" t="s">
        <v>6</v>
      </c>
      <c r="C13" s="23" t="s">
        <v>12</v>
      </c>
      <c r="D13" s="23" t="str">
        <f t="shared" si="2"/>
        <v>Feb</v>
      </c>
      <c r="E13" s="24">
        <v>36.93</v>
      </c>
      <c r="F13" s="25" t="s">
        <v>27</v>
      </c>
      <c r="G13" s="26">
        <f t="shared" si="3"/>
        <v>41786</v>
      </c>
      <c r="H13" s="93"/>
      <c r="J13" s="112"/>
      <c r="K13" s="114"/>
      <c r="L13" s="113"/>
      <c r="M13" s="111"/>
    </row>
    <row r="14" spans="1:13" s="5" customFormat="1" ht="16.5" x14ac:dyDescent="0.3">
      <c r="A14" s="94" t="s">
        <v>67</v>
      </c>
      <c r="B14" s="27" t="s">
        <v>7</v>
      </c>
      <c r="C14" s="27" t="s">
        <v>10</v>
      </c>
      <c r="D14" s="27" t="s">
        <v>73</v>
      </c>
      <c r="E14" s="47">
        <v>0</v>
      </c>
      <c r="F14" s="29" t="s">
        <v>13</v>
      </c>
      <c r="G14" s="30">
        <v>41820</v>
      </c>
      <c r="H14" s="95" t="s">
        <v>25</v>
      </c>
      <c r="J14" s="112"/>
      <c r="K14" s="114"/>
      <c r="L14" s="113"/>
      <c r="M14" s="111"/>
    </row>
    <row r="15" spans="1:13" s="5" customFormat="1" ht="16.5" x14ac:dyDescent="0.3">
      <c r="A15" s="89"/>
      <c r="B15" s="6" t="s">
        <v>8</v>
      </c>
      <c r="C15" s="6" t="s">
        <v>11</v>
      </c>
      <c r="D15" s="6" t="str">
        <f>D14</f>
        <v>Mar</v>
      </c>
      <c r="E15" s="39">
        <v>0.4</v>
      </c>
      <c r="F15" s="8"/>
      <c r="G15" s="9">
        <f>G14</f>
        <v>41820</v>
      </c>
      <c r="H15" s="104"/>
      <c r="J15" s="112"/>
      <c r="K15" s="114"/>
      <c r="L15" s="113"/>
      <c r="M15" s="111"/>
    </row>
    <row r="16" spans="1:13" s="5" customFormat="1" ht="16.5" x14ac:dyDescent="0.3">
      <c r="A16" s="89"/>
      <c r="B16" s="6" t="s">
        <v>9</v>
      </c>
      <c r="C16" s="6" t="s">
        <v>12</v>
      </c>
      <c r="D16" s="6" t="str">
        <f t="shared" ref="D16:D19" si="4">D15</f>
        <v>Mar</v>
      </c>
      <c r="E16" s="39">
        <v>20.8</v>
      </c>
      <c r="F16" s="8" t="s">
        <v>14</v>
      </c>
      <c r="G16" s="9">
        <f t="shared" ref="G16:G19" si="5">G15</f>
        <v>41820</v>
      </c>
      <c r="H16" s="104"/>
      <c r="J16" s="112"/>
      <c r="K16" s="114"/>
      <c r="L16" s="113"/>
      <c r="M16" s="111"/>
    </row>
    <row r="17" spans="1:13" s="5" customFormat="1" ht="15.75" x14ac:dyDescent="0.25">
      <c r="A17" s="89"/>
      <c r="B17" s="6" t="s">
        <v>4</v>
      </c>
      <c r="C17" s="6" t="s">
        <v>12</v>
      </c>
      <c r="D17" s="6" t="str">
        <f t="shared" si="4"/>
        <v>Mar</v>
      </c>
      <c r="E17" s="39">
        <v>1012</v>
      </c>
      <c r="F17" s="10" t="s">
        <v>14</v>
      </c>
      <c r="G17" s="9">
        <f t="shared" si="5"/>
        <v>41820</v>
      </c>
      <c r="H17" s="104"/>
      <c r="J17" s="112"/>
      <c r="K17" s="114"/>
      <c r="L17" s="113"/>
      <c r="M17" s="111"/>
    </row>
    <row r="18" spans="1:13" s="5" customFormat="1" ht="15.75" x14ac:dyDescent="0.25">
      <c r="A18" s="89"/>
      <c r="B18" s="6" t="s">
        <v>5</v>
      </c>
      <c r="C18" s="6" t="s">
        <v>12</v>
      </c>
      <c r="D18" s="6" t="str">
        <f t="shared" si="4"/>
        <v>Mar</v>
      </c>
      <c r="E18" s="39">
        <v>-0.1</v>
      </c>
      <c r="F18" s="11" t="s">
        <v>14</v>
      </c>
      <c r="G18" s="9">
        <f t="shared" si="5"/>
        <v>41820</v>
      </c>
      <c r="H18" s="104"/>
      <c r="J18" s="112"/>
      <c r="K18" s="114"/>
      <c r="L18" s="113"/>
      <c r="M18" s="111"/>
    </row>
    <row r="19" spans="1:13" s="5" customFormat="1" ht="16.5" thickBot="1" x14ac:dyDescent="0.3">
      <c r="A19" s="96"/>
      <c r="B19" s="19" t="s">
        <v>6</v>
      </c>
      <c r="C19" s="19" t="s">
        <v>12</v>
      </c>
      <c r="D19" s="19" t="str">
        <f t="shared" si="4"/>
        <v>Mar</v>
      </c>
      <c r="E19" s="20">
        <v>36.229999999999997</v>
      </c>
      <c r="F19" s="21" t="s">
        <v>27</v>
      </c>
      <c r="G19" s="22">
        <f t="shared" si="5"/>
        <v>41820</v>
      </c>
      <c r="H19" s="105"/>
      <c r="J19" s="112"/>
      <c r="K19" s="114"/>
      <c r="L19" s="113"/>
      <c r="M19" s="111"/>
    </row>
    <row r="20" spans="1:13" s="5" customFormat="1" ht="16.5" x14ac:dyDescent="0.3">
      <c r="A20" s="88" t="s">
        <v>26</v>
      </c>
      <c r="B20" s="16" t="s">
        <v>7</v>
      </c>
      <c r="C20" s="16" t="s">
        <v>10</v>
      </c>
      <c r="D20" s="16" t="str">
        <f>D2</f>
        <v>Jan</v>
      </c>
      <c r="E20" s="17"/>
      <c r="F20" s="18" t="s">
        <v>13</v>
      </c>
      <c r="G20" s="45">
        <f>G2</f>
        <v>41759</v>
      </c>
      <c r="H20" s="91" t="s">
        <v>25</v>
      </c>
      <c r="J20" s="112"/>
      <c r="K20" s="114"/>
      <c r="L20" s="113"/>
      <c r="M20" s="111"/>
    </row>
    <row r="21" spans="1:13" s="5" customFormat="1" ht="16.5" x14ac:dyDescent="0.3">
      <c r="A21" s="89"/>
      <c r="B21" s="6" t="s">
        <v>8</v>
      </c>
      <c r="C21" s="6" t="s">
        <v>11</v>
      </c>
      <c r="D21" s="6" t="str">
        <f>D20</f>
        <v>Jan</v>
      </c>
      <c r="E21" s="7"/>
      <c r="F21" s="8"/>
      <c r="G21" s="9">
        <f t="shared" ref="G21:G25" si="6">G3</f>
        <v>41759</v>
      </c>
      <c r="H21" s="92"/>
      <c r="J21" s="112"/>
      <c r="K21" s="114"/>
      <c r="L21" s="113"/>
      <c r="M21" s="111"/>
    </row>
    <row r="22" spans="1:13" s="5" customFormat="1" ht="16.5" x14ac:dyDescent="0.3">
      <c r="A22" s="89"/>
      <c r="B22" s="6" t="s">
        <v>9</v>
      </c>
      <c r="C22" s="6" t="s">
        <v>12</v>
      </c>
      <c r="D22" s="6" t="str">
        <f t="shared" ref="D22:D25" si="7">D21</f>
        <v>Jan</v>
      </c>
      <c r="E22" s="7"/>
      <c r="F22" s="8" t="s">
        <v>14</v>
      </c>
      <c r="G22" s="9">
        <f t="shared" si="6"/>
        <v>41759</v>
      </c>
      <c r="H22" s="92"/>
      <c r="J22" s="112"/>
      <c r="K22" s="114"/>
      <c r="L22" s="113"/>
      <c r="M22" s="111"/>
    </row>
    <row r="23" spans="1:13" s="5" customFormat="1" ht="15.75" x14ac:dyDescent="0.25">
      <c r="A23" s="89"/>
      <c r="B23" s="6" t="s">
        <v>4</v>
      </c>
      <c r="C23" s="6" t="s">
        <v>12</v>
      </c>
      <c r="D23" s="6" t="str">
        <f t="shared" si="7"/>
        <v>Jan</v>
      </c>
      <c r="E23" s="7"/>
      <c r="F23" s="10" t="s">
        <v>14</v>
      </c>
      <c r="G23" s="9">
        <f t="shared" si="6"/>
        <v>41759</v>
      </c>
      <c r="H23" s="92"/>
      <c r="J23" s="112"/>
      <c r="K23" s="114"/>
      <c r="L23" s="113"/>
      <c r="M23" s="111"/>
    </row>
    <row r="24" spans="1:13" s="5" customFormat="1" ht="15.75" x14ac:dyDescent="0.25">
      <c r="A24" s="89"/>
      <c r="B24" s="6" t="s">
        <v>5</v>
      </c>
      <c r="C24" s="6" t="s">
        <v>12</v>
      </c>
      <c r="D24" s="6" t="str">
        <f t="shared" si="7"/>
        <v>Jan</v>
      </c>
      <c r="E24" s="7"/>
      <c r="F24" s="11" t="s">
        <v>14</v>
      </c>
      <c r="G24" s="9">
        <f t="shared" si="6"/>
        <v>41759</v>
      </c>
      <c r="H24" s="92"/>
      <c r="J24" s="112"/>
      <c r="K24" s="114"/>
      <c r="L24" s="113"/>
      <c r="M24" s="111"/>
    </row>
    <row r="25" spans="1:13" s="5" customFormat="1" ht="15.75" x14ac:dyDescent="0.25">
      <c r="A25" s="90"/>
      <c r="B25" s="23" t="s">
        <v>6</v>
      </c>
      <c r="C25" s="23" t="s">
        <v>12</v>
      </c>
      <c r="D25" s="23" t="str">
        <f t="shared" si="7"/>
        <v>Jan</v>
      </c>
      <c r="E25" s="46">
        <v>48.68</v>
      </c>
      <c r="F25" s="25" t="s">
        <v>27</v>
      </c>
      <c r="G25" s="26">
        <f t="shared" si="6"/>
        <v>41759</v>
      </c>
      <c r="H25" s="93"/>
      <c r="J25" s="112"/>
      <c r="K25" s="114"/>
      <c r="L25" s="113"/>
      <c r="M25" s="111"/>
    </row>
    <row r="26" spans="1:13" s="5" customFormat="1" ht="16.5" x14ac:dyDescent="0.3">
      <c r="A26" s="94" t="s">
        <v>26</v>
      </c>
      <c r="B26" s="27" t="s">
        <v>7</v>
      </c>
      <c r="C26" s="27" t="s">
        <v>10</v>
      </c>
      <c r="D26" s="27" t="str">
        <f>D8</f>
        <v>Feb</v>
      </c>
      <c r="E26" s="28"/>
      <c r="F26" s="29" t="s">
        <v>13</v>
      </c>
      <c r="G26" s="30">
        <f>G8</f>
        <v>41786</v>
      </c>
      <c r="H26" s="95" t="s">
        <v>25</v>
      </c>
      <c r="J26" s="112"/>
      <c r="K26" s="114"/>
      <c r="L26" s="113"/>
      <c r="M26" s="111"/>
    </row>
    <row r="27" spans="1:13" s="5" customFormat="1" ht="16.5" x14ac:dyDescent="0.3">
      <c r="A27" s="89"/>
      <c r="B27" s="6" t="s">
        <v>8</v>
      </c>
      <c r="C27" s="6" t="s">
        <v>11</v>
      </c>
      <c r="D27" s="6" t="str">
        <f>D26</f>
        <v>Feb</v>
      </c>
      <c r="E27" s="7"/>
      <c r="F27" s="8"/>
      <c r="G27" s="9">
        <f t="shared" ref="G27:G31" si="8">G9</f>
        <v>41786</v>
      </c>
      <c r="H27" s="92"/>
      <c r="J27" s="112"/>
      <c r="K27" s="114"/>
      <c r="L27" s="113"/>
      <c r="M27" s="111"/>
    </row>
    <row r="28" spans="1:13" s="5" customFormat="1" ht="16.5" x14ac:dyDescent="0.3">
      <c r="A28" s="89"/>
      <c r="B28" s="6" t="s">
        <v>9</v>
      </c>
      <c r="C28" s="6" t="s">
        <v>12</v>
      </c>
      <c r="D28" s="6" t="str">
        <f t="shared" ref="D28:D31" si="9">D27</f>
        <v>Feb</v>
      </c>
      <c r="E28" s="7"/>
      <c r="F28" s="8" t="s">
        <v>14</v>
      </c>
      <c r="G28" s="9">
        <f t="shared" si="8"/>
        <v>41786</v>
      </c>
      <c r="H28" s="92"/>
      <c r="J28" s="112"/>
      <c r="K28" s="114"/>
      <c r="L28" s="113"/>
      <c r="M28" s="111"/>
    </row>
    <row r="29" spans="1:13" s="5" customFormat="1" ht="15.75" x14ac:dyDescent="0.25">
      <c r="A29" s="89"/>
      <c r="B29" s="6" t="s">
        <v>4</v>
      </c>
      <c r="C29" s="6" t="s">
        <v>12</v>
      </c>
      <c r="D29" s="6" t="str">
        <f t="shared" si="9"/>
        <v>Feb</v>
      </c>
      <c r="E29" s="7"/>
      <c r="F29" s="10" t="s">
        <v>14</v>
      </c>
      <c r="G29" s="9">
        <f t="shared" si="8"/>
        <v>41786</v>
      </c>
      <c r="H29" s="92"/>
      <c r="J29" s="112"/>
      <c r="K29" s="114"/>
      <c r="L29" s="113"/>
      <c r="M29" s="111"/>
    </row>
    <row r="30" spans="1:13" s="5" customFormat="1" ht="15.75" x14ac:dyDescent="0.25">
      <c r="A30" s="89"/>
      <c r="B30" s="6" t="s">
        <v>5</v>
      </c>
      <c r="C30" s="6" t="s">
        <v>12</v>
      </c>
      <c r="D30" s="6" t="str">
        <f t="shared" si="9"/>
        <v>Feb</v>
      </c>
      <c r="E30" s="7"/>
      <c r="F30" s="11" t="s">
        <v>14</v>
      </c>
      <c r="G30" s="9">
        <f t="shared" si="8"/>
        <v>41786</v>
      </c>
      <c r="H30" s="92"/>
      <c r="J30" s="112"/>
      <c r="K30" s="114"/>
      <c r="L30" s="113"/>
      <c r="M30" s="111"/>
    </row>
    <row r="31" spans="1:13" s="5" customFormat="1" x14ac:dyDescent="0.2">
      <c r="A31" s="90"/>
      <c r="B31" s="23" t="s">
        <v>6</v>
      </c>
      <c r="C31" s="23" t="s">
        <v>12</v>
      </c>
      <c r="D31" s="23" t="str">
        <f t="shared" si="9"/>
        <v>Feb</v>
      </c>
      <c r="E31" s="24">
        <v>48.82</v>
      </c>
      <c r="F31" s="25" t="s">
        <v>27</v>
      </c>
      <c r="G31" s="26">
        <f t="shared" si="8"/>
        <v>41786</v>
      </c>
      <c r="H31" s="93"/>
    </row>
    <row r="32" spans="1:13" s="5" customFormat="1" ht="16.5" x14ac:dyDescent="0.3">
      <c r="A32" s="94" t="s">
        <v>26</v>
      </c>
      <c r="B32" s="27" t="s">
        <v>7</v>
      </c>
      <c r="C32" s="27" t="s">
        <v>10</v>
      </c>
      <c r="D32" s="27" t="str">
        <f>D14</f>
        <v>Mar</v>
      </c>
      <c r="E32" s="47">
        <v>0</v>
      </c>
      <c r="F32" s="29" t="s">
        <v>13</v>
      </c>
      <c r="G32" s="30">
        <f>G14</f>
        <v>41820</v>
      </c>
      <c r="H32" s="95" t="s">
        <v>25</v>
      </c>
    </row>
    <row r="33" spans="1:8" s="5" customFormat="1" ht="16.5" x14ac:dyDescent="0.3">
      <c r="A33" s="101"/>
      <c r="B33" s="6" t="s">
        <v>8</v>
      </c>
      <c r="C33" s="6" t="s">
        <v>11</v>
      </c>
      <c r="D33" s="6" t="str">
        <f>D32</f>
        <v>Mar</v>
      </c>
      <c r="E33" s="39">
        <v>0.3</v>
      </c>
      <c r="F33" s="8"/>
      <c r="G33" s="9">
        <f t="shared" ref="G33:G37" si="10">G15</f>
        <v>41820</v>
      </c>
      <c r="H33" s="104"/>
    </row>
    <row r="34" spans="1:8" s="5" customFormat="1" ht="16.5" x14ac:dyDescent="0.3">
      <c r="A34" s="101"/>
      <c r="B34" s="6" t="s">
        <v>9</v>
      </c>
      <c r="C34" s="6" t="s">
        <v>12</v>
      </c>
      <c r="D34" s="6" t="str">
        <f t="shared" ref="D34:D37" si="11">D33</f>
        <v>Mar</v>
      </c>
      <c r="E34" s="39">
        <v>20.9</v>
      </c>
      <c r="F34" s="8" t="s">
        <v>14</v>
      </c>
      <c r="G34" s="9">
        <f t="shared" si="10"/>
        <v>41820</v>
      </c>
      <c r="H34" s="104"/>
    </row>
    <row r="35" spans="1:8" s="5" customFormat="1" x14ac:dyDescent="0.2">
      <c r="A35" s="101"/>
      <c r="B35" s="6" t="s">
        <v>4</v>
      </c>
      <c r="C35" s="6" t="s">
        <v>12</v>
      </c>
      <c r="D35" s="6" t="str">
        <f t="shared" si="11"/>
        <v>Mar</v>
      </c>
      <c r="E35" s="39">
        <v>1012</v>
      </c>
      <c r="F35" s="10" t="s">
        <v>14</v>
      </c>
      <c r="G35" s="9">
        <f t="shared" si="10"/>
        <v>41820</v>
      </c>
      <c r="H35" s="104"/>
    </row>
    <row r="36" spans="1:8" s="5" customFormat="1" x14ac:dyDescent="0.2">
      <c r="A36" s="101"/>
      <c r="B36" s="6" t="s">
        <v>5</v>
      </c>
      <c r="C36" s="6" t="s">
        <v>12</v>
      </c>
      <c r="D36" s="6" t="str">
        <f t="shared" si="11"/>
        <v>Mar</v>
      </c>
      <c r="E36" s="39">
        <v>0.02</v>
      </c>
      <c r="F36" s="11" t="s">
        <v>14</v>
      </c>
      <c r="G36" s="9">
        <f t="shared" si="10"/>
        <v>41820</v>
      </c>
      <c r="H36" s="104"/>
    </row>
    <row r="37" spans="1:8" s="5" customFormat="1" ht="15.75" thickBot="1" x14ac:dyDescent="0.25">
      <c r="A37" s="103"/>
      <c r="B37" s="19" t="s">
        <v>6</v>
      </c>
      <c r="C37" s="19" t="s">
        <v>12</v>
      </c>
      <c r="D37" s="19" t="str">
        <f t="shared" si="11"/>
        <v>Mar</v>
      </c>
      <c r="E37" s="20">
        <v>48.62</v>
      </c>
      <c r="F37" s="21" t="s">
        <v>27</v>
      </c>
      <c r="G37" s="22">
        <f t="shared" si="10"/>
        <v>41820</v>
      </c>
      <c r="H37" s="105"/>
    </row>
    <row r="38" spans="1:8" ht="16.5" x14ac:dyDescent="0.3">
      <c r="A38" s="88" t="s">
        <v>68</v>
      </c>
      <c r="B38" s="16" t="s">
        <v>7</v>
      </c>
      <c r="C38" s="16" t="s">
        <v>10</v>
      </c>
      <c r="D38" s="16" t="str">
        <f>D20</f>
        <v>Jan</v>
      </c>
      <c r="E38" s="17"/>
      <c r="F38" s="18" t="s">
        <v>13</v>
      </c>
      <c r="G38" s="45">
        <f>G20</f>
        <v>41759</v>
      </c>
      <c r="H38" s="91" t="s">
        <v>25</v>
      </c>
    </row>
    <row r="39" spans="1:8" ht="16.5" x14ac:dyDescent="0.3">
      <c r="A39" s="101"/>
      <c r="B39" s="6" t="s">
        <v>8</v>
      </c>
      <c r="C39" s="6" t="s">
        <v>11</v>
      </c>
      <c r="D39" s="6" t="str">
        <f>D38</f>
        <v>Jan</v>
      </c>
      <c r="E39" s="7"/>
      <c r="F39" s="8"/>
      <c r="G39" s="9">
        <f t="shared" ref="G39:G43" si="12">G21</f>
        <v>41759</v>
      </c>
      <c r="H39" s="92"/>
    </row>
    <row r="40" spans="1:8" ht="16.5" x14ac:dyDescent="0.3">
      <c r="A40" s="101"/>
      <c r="B40" s="6" t="s">
        <v>9</v>
      </c>
      <c r="C40" s="6" t="s">
        <v>12</v>
      </c>
      <c r="D40" s="6" t="str">
        <f t="shared" ref="D40:D43" si="13">D39</f>
        <v>Jan</v>
      </c>
      <c r="E40" s="7"/>
      <c r="F40" s="8" t="s">
        <v>14</v>
      </c>
      <c r="G40" s="9">
        <f t="shared" si="12"/>
        <v>41759</v>
      </c>
      <c r="H40" s="92"/>
    </row>
    <row r="41" spans="1:8" x14ac:dyDescent="0.2">
      <c r="A41" s="101"/>
      <c r="B41" s="6" t="s">
        <v>4</v>
      </c>
      <c r="C41" s="6" t="s">
        <v>12</v>
      </c>
      <c r="D41" s="6" t="str">
        <f t="shared" si="13"/>
        <v>Jan</v>
      </c>
      <c r="E41" s="7"/>
      <c r="F41" s="10" t="s">
        <v>14</v>
      </c>
      <c r="G41" s="9">
        <f t="shared" si="12"/>
        <v>41759</v>
      </c>
      <c r="H41" s="92"/>
    </row>
    <row r="42" spans="1:8" x14ac:dyDescent="0.2">
      <c r="A42" s="101"/>
      <c r="B42" s="6" t="s">
        <v>5</v>
      </c>
      <c r="C42" s="6" t="s">
        <v>12</v>
      </c>
      <c r="D42" s="6" t="str">
        <f t="shared" si="13"/>
        <v>Jan</v>
      </c>
      <c r="E42" s="7"/>
      <c r="F42" s="11" t="s">
        <v>14</v>
      </c>
      <c r="G42" s="9">
        <f t="shared" si="12"/>
        <v>41759</v>
      </c>
      <c r="H42" s="92"/>
    </row>
    <row r="43" spans="1:8" x14ac:dyDescent="0.2">
      <c r="A43" s="102"/>
      <c r="B43" s="23" t="s">
        <v>6</v>
      </c>
      <c r="C43" s="23" t="s">
        <v>12</v>
      </c>
      <c r="D43" s="23" t="str">
        <f t="shared" si="13"/>
        <v>Jan</v>
      </c>
      <c r="E43" s="46">
        <v>36.25</v>
      </c>
      <c r="F43" s="25" t="s">
        <v>27</v>
      </c>
      <c r="G43" s="26">
        <f t="shared" si="12"/>
        <v>41759</v>
      </c>
      <c r="H43" s="93"/>
    </row>
    <row r="44" spans="1:8" s="5" customFormat="1" ht="16.5" x14ac:dyDescent="0.3">
      <c r="A44" s="94" t="s">
        <v>68</v>
      </c>
      <c r="B44" s="27" t="s">
        <v>7</v>
      </c>
      <c r="C44" s="27" t="s">
        <v>10</v>
      </c>
      <c r="D44" s="27" t="str">
        <f>D26</f>
        <v>Feb</v>
      </c>
      <c r="E44" s="28"/>
      <c r="F44" s="29" t="s">
        <v>13</v>
      </c>
      <c r="G44" s="30">
        <f>G26</f>
        <v>41786</v>
      </c>
      <c r="H44" s="95" t="s">
        <v>25</v>
      </c>
    </row>
    <row r="45" spans="1:8" s="5" customFormat="1" ht="16.5" x14ac:dyDescent="0.3">
      <c r="A45" s="101"/>
      <c r="B45" s="6" t="s">
        <v>8</v>
      </c>
      <c r="C45" s="6" t="s">
        <v>11</v>
      </c>
      <c r="D45" s="6" t="str">
        <f>D44</f>
        <v>Feb</v>
      </c>
      <c r="E45" s="7"/>
      <c r="F45" s="8"/>
      <c r="G45" s="9">
        <f t="shared" ref="G45:G55" si="14">G27</f>
        <v>41786</v>
      </c>
      <c r="H45" s="92"/>
    </row>
    <row r="46" spans="1:8" s="5" customFormat="1" ht="16.5" x14ac:dyDescent="0.3">
      <c r="A46" s="101"/>
      <c r="B46" s="6" t="s">
        <v>9</v>
      </c>
      <c r="C46" s="6" t="s">
        <v>12</v>
      </c>
      <c r="D46" s="6" t="str">
        <f t="shared" ref="D46:D49" si="15">D45</f>
        <v>Feb</v>
      </c>
      <c r="E46" s="7"/>
      <c r="F46" s="8" t="s">
        <v>14</v>
      </c>
      <c r="G46" s="9">
        <f t="shared" si="14"/>
        <v>41786</v>
      </c>
      <c r="H46" s="92"/>
    </row>
    <row r="47" spans="1:8" s="5" customFormat="1" x14ac:dyDescent="0.2">
      <c r="A47" s="101"/>
      <c r="B47" s="6" t="s">
        <v>4</v>
      </c>
      <c r="C47" s="6" t="s">
        <v>12</v>
      </c>
      <c r="D47" s="6" t="str">
        <f t="shared" si="15"/>
        <v>Feb</v>
      </c>
      <c r="E47" s="7"/>
      <c r="F47" s="10" t="s">
        <v>14</v>
      </c>
      <c r="G47" s="9">
        <f t="shared" si="14"/>
        <v>41786</v>
      </c>
      <c r="H47" s="92"/>
    </row>
    <row r="48" spans="1:8" s="5" customFormat="1" x14ac:dyDescent="0.2">
      <c r="A48" s="101"/>
      <c r="B48" s="6" t="s">
        <v>5</v>
      </c>
      <c r="C48" s="6" t="s">
        <v>12</v>
      </c>
      <c r="D48" s="6" t="str">
        <f t="shared" si="15"/>
        <v>Feb</v>
      </c>
      <c r="E48" s="7"/>
      <c r="F48" s="11" t="s">
        <v>14</v>
      </c>
      <c r="G48" s="9">
        <f t="shared" si="14"/>
        <v>41786</v>
      </c>
      <c r="H48" s="92"/>
    </row>
    <row r="49" spans="1:8" s="5" customFormat="1" x14ac:dyDescent="0.2">
      <c r="A49" s="102"/>
      <c r="B49" s="23" t="s">
        <v>6</v>
      </c>
      <c r="C49" s="23" t="s">
        <v>12</v>
      </c>
      <c r="D49" s="23" t="str">
        <f t="shared" si="15"/>
        <v>Feb</v>
      </c>
      <c r="E49" s="24">
        <v>36.4</v>
      </c>
      <c r="F49" s="25" t="s">
        <v>27</v>
      </c>
      <c r="G49" s="26">
        <f t="shared" si="14"/>
        <v>41786</v>
      </c>
      <c r="H49" s="93"/>
    </row>
    <row r="50" spans="1:8" s="5" customFormat="1" ht="16.5" x14ac:dyDescent="0.3">
      <c r="A50" s="94" t="s">
        <v>68</v>
      </c>
      <c r="B50" s="27" t="s">
        <v>7</v>
      </c>
      <c r="C50" s="27" t="s">
        <v>10</v>
      </c>
      <c r="D50" s="27" t="str">
        <f>D32</f>
        <v>Mar</v>
      </c>
      <c r="E50" s="47">
        <v>0</v>
      </c>
      <c r="F50" s="29" t="s">
        <v>13</v>
      </c>
      <c r="G50" s="30">
        <f t="shared" si="14"/>
        <v>41820</v>
      </c>
      <c r="H50" s="95" t="s">
        <v>25</v>
      </c>
    </row>
    <row r="51" spans="1:8" s="5" customFormat="1" ht="16.5" x14ac:dyDescent="0.3">
      <c r="A51" s="101"/>
      <c r="B51" s="6" t="s">
        <v>8</v>
      </c>
      <c r="C51" s="6" t="s">
        <v>11</v>
      </c>
      <c r="D51" s="6" t="str">
        <f>D50</f>
        <v>Mar</v>
      </c>
      <c r="E51" s="39">
        <v>2.6</v>
      </c>
      <c r="F51" s="8"/>
      <c r="G51" s="9">
        <f t="shared" si="14"/>
        <v>41820</v>
      </c>
      <c r="H51" s="104"/>
    </row>
    <row r="52" spans="1:8" s="5" customFormat="1" ht="16.5" x14ac:dyDescent="0.3">
      <c r="A52" s="101"/>
      <c r="B52" s="6" t="s">
        <v>9</v>
      </c>
      <c r="C52" s="6" t="s">
        <v>12</v>
      </c>
      <c r="D52" s="6" t="str">
        <f t="shared" ref="D52:D55" si="16">D51</f>
        <v>Mar</v>
      </c>
      <c r="E52" s="39">
        <v>18.2</v>
      </c>
      <c r="F52" s="8" t="s">
        <v>14</v>
      </c>
      <c r="G52" s="9">
        <f t="shared" si="14"/>
        <v>41820</v>
      </c>
      <c r="H52" s="104"/>
    </row>
    <row r="53" spans="1:8" s="5" customFormat="1" x14ac:dyDescent="0.2">
      <c r="A53" s="101"/>
      <c r="B53" s="6" t="s">
        <v>4</v>
      </c>
      <c r="C53" s="6" t="s">
        <v>12</v>
      </c>
      <c r="D53" s="6" t="str">
        <f t="shared" si="16"/>
        <v>Mar</v>
      </c>
      <c r="E53" s="39">
        <v>1012</v>
      </c>
      <c r="F53" s="10" t="s">
        <v>14</v>
      </c>
      <c r="G53" s="9">
        <f t="shared" si="14"/>
        <v>41820</v>
      </c>
      <c r="H53" s="104"/>
    </row>
    <row r="54" spans="1:8" s="5" customFormat="1" x14ac:dyDescent="0.2">
      <c r="A54" s="101"/>
      <c r="B54" s="6" t="s">
        <v>5</v>
      </c>
      <c r="C54" s="6" t="s">
        <v>12</v>
      </c>
      <c r="D54" s="6" t="str">
        <f t="shared" si="16"/>
        <v>Mar</v>
      </c>
      <c r="E54" s="39">
        <v>7.0000000000000007E-2</v>
      </c>
      <c r="F54" s="11" t="s">
        <v>14</v>
      </c>
      <c r="G54" s="9">
        <f t="shared" si="14"/>
        <v>41820</v>
      </c>
      <c r="H54" s="104"/>
    </row>
    <row r="55" spans="1:8" s="5" customFormat="1" ht="15.75" thickBot="1" x14ac:dyDescent="0.25">
      <c r="A55" s="103"/>
      <c r="B55" s="19" t="s">
        <v>6</v>
      </c>
      <c r="C55" s="19" t="s">
        <v>12</v>
      </c>
      <c r="D55" s="19" t="str">
        <f t="shared" si="16"/>
        <v>Mar</v>
      </c>
      <c r="E55" s="20">
        <v>36.1</v>
      </c>
      <c r="F55" s="21" t="s">
        <v>27</v>
      </c>
      <c r="G55" s="22">
        <f t="shared" si="14"/>
        <v>41820</v>
      </c>
      <c r="H55" s="105"/>
    </row>
    <row r="56" spans="1:8" s="5" customFormat="1" ht="16.5" x14ac:dyDescent="0.3">
      <c r="A56" s="88" t="s">
        <v>28</v>
      </c>
      <c r="B56" s="16" t="s">
        <v>7</v>
      </c>
      <c r="C56" s="16" t="s">
        <v>10</v>
      </c>
      <c r="D56" s="16" t="str">
        <f>D38</f>
        <v>Jan</v>
      </c>
      <c r="E56" s="55"/>
      <c r="F56" s="18" t="s">
        <v>13</v>
      </c>
      <c r="G56" s="45">
        <f>G38</f>
        <v>41759</v>
      </c>
      <c r="H56" s="91" t="s">
        <v>25</v>
      </c>
    </row>
    <row r="57" spans="1:8" s="5" customFormat="1" ht="16.5" x14ac:dyDescent="0.3">
      <c r="A57" s="89"/>
      <c r="B57" s="6" t="s">
        <v>8</v>
      </c>
      <c r="C57" s="6" t="s">
        <v>11</v>
      </c>
      <c r="D57" s="6" t="str">
        <f>D56</f>
        <v>Jan</v>
      </c>
      <c r="E57" s="54"/>
      <c r="F57" s="8"/>
      <c r="G57" s="9">
        <f t="shared" ref="G57:G61" si="17">G39</f>
        <v>41759</v>
      </c>
      <c r="H57" s="92"/>
    </row>
    <row r="58" spans="1:8" s="5" customFormat="1" ht="16.5" x14ac:dyDescent="0.3">
      <c r="A58" s="89"/>
      <c r="B58" s="6" t="s">
        <v>9</v>
      </c>
      <c r="C58" s="6" t="s">
        <v>12</v>
      </c>
      <c r="D58" s="6" t="str">
        <f t="shared" ref="D58:D61" si="18">D57</f>
        <v>Jan</v>
      </c>
      <c r="E58" s="54"/>
      <c r="F58" s="8" t="s">
        <v>14</v>
      </c>
      <c r="G58" s="9">
        <f t="shared" si="17"/>
        <v>41759</v>
      </c>
      <c r="H58" s="92"/>
    </row>
    <row r="59" spans="1:8" s="5" customFormat="1" x14ac:dyDescent="0.2">
      <c r="A59" s="89"/>
      <c r="B59" s="6" t="s">
        <v>4</v>
      </c>
      <c r="C59" s="6" t="s">
        <v>12</v>
      </c>
      <c r="D59" s="6" t="str">
        <f t="shared" si="18"/>
        <v>Jan</v>
      </c>
      <c r="E59" s="54"/>
      <c r="F59" s="10" t="s">
        <v>14</v>
      </c>
      <c r="G59" s="9">
        <f t="shared" si="17"/>
        <v>41759</v>
      </c>
      <c r="H59" s="92"/>
    </row>
    <row r="60" spans="1:8" s="5" customFormat="1" x14ac:dyDescent="0.2">
      <c r="A60" s="89"/>
      <c r="B60" s="6" t="s">
        <v>5</v>
      </c>
      <c r="C60" s="6" t="s">
        <v>12</v>
      </c>
      <c r="D60" s="6" t="str">
        <f t="shared" si="18"/>
        <v>Jan</v>
      </c>
      <c r="E60" s="54"/>
      <c r="F60" s="11" t="s">
        <v>14</v>
      </c>
      <c r="G60" s="9">
        <f t="shared" si="17"/>
        <v>41759</v>
      </c>
      <c r="H60" s="92"/>
    </row>
    <row r="61" spans="1:8" s="5" customFormat="1" x14ac:dyDescent="0.2">
      <c r="A61" s="90"/>
      <c r="B61" s="23" t="s">
        <v>6</v>
      </c>
      <c r="C61" s="23" t="s">
        <v>12</v>
      </c>
      <c r="D61" s="23" t="str">
        <f t="shared" si="18"/>
        <v>Jan</v>
      </c>
      <c r="E61" s="46">
        <v>54.22</v>
      </c>
      <c r="F61" s="25" t="s">
        <v>27</v>
      </c>
      <c r="G61" s="26">
        <f t="shared" si="17"/>
        <v>41759</v>
      </c>
      <c r="H61" s="93"/>
    </row>
    <row r="62" spans="1:8" s="5" customFormat="1" ht="16.5" x14ac:dyDescent="0.3">
      <c r="A62" s="94" t="s">
        <v>28</v>
      </c>
      <c r="B62" s="27" t="s">
        <v>7</v>
      </c>
      <c r="C62" s="27" t="s">
        <v>10</v>
      </c>
      <c r="D62" s="27" t="str">
        <f>D44</f>
        <v>Feb</v>
      </c>
      <c r="E62" s="28"/>
      <c r="F62" s="29" t="s">
        <v>13</v>
      </c>
      <c r="G62" s="30">
        <f>G44</f>
        <v>41786</v>
      </c>
      <c r="H62" s="95" t="s">
        <v>25</v>
      </c>
    </row>
    <row r="63" spans="1:8" s="5" customFormat="1" ht="16.5" x14ac:dyDescent="0.3">
      <c r="A63" s="89"/>
      <c r="B63" s="6" t="s">
        <v>8</v>
      </c>
      <c r="C63" s="6" t="s">
        <v>11</v>
      </c>
      <c r="D63" s="6" t="str">
        <f>D62</f>
        <v>Feb</v>
      </c>
      <c r="E63" s="7"/>
      <c r="F63" s="8"/>
      <c r="G63" s="9">
        <f t="shared" ref="G63:G73" si="19">G45</f>
        <v>41786</v>
      </c>
      <c r="H63" s="92"/>
    </row>
    <row r="64" spans="1:8" s="5" customFormat="1" ht="16.5" x14ac:dyDescent="0.3">
      <c r="A64" s="89"/>
      <c r="B64" s="6" t="s">
        <v>9</v>
      </c>
      <c r="C64" s="6" t="s">
        <v>12</v>
      </c>
      <c r="D64" s="6" t="str">
        <f t="shared" ref="D64:D67" si="20">D63</f>
        <v>Feb</v>
      </c>
      <c r="E64" s="7"/>
      <c r="F64" s="8" t="s">
        <v>14</v>
      </c>
      <c r="G64" s="9">
        <f t="shared" si="19"/>
        <v>41786</v>
      </c>
      <c r="H64" s="92"/>
    </row>
    <row r="65" spans="1:8" s="5" customFormat="1" x14ac:dyDescent="0.2">
      <c r="A65" s="89"/>
      <c r="B65" s="6" t="s">
        <v>4</v>
      </c>
      <c r="C65" s="6" t="s">
        <v>12</v>
      </c>
      <c r="D65" s="6" t="str">
        <f t="shared" si="20"/>
        <v>Feb</v>
      </c>
      <c r="E65" s="7"/>
      <c r="F65" s="10" t="s">
        <v>14</v>
      </c>
      <c r="G65" s="9">
        <f t="shared" si="19"/>
        <v>41786</v>
      </c>
      <c r="H65" s="92"/>
    </row>
    <row r="66" spans="1:8" s="5" customFormat="1" x14ac:dyDescent="0.2">
      <c r="A66" s="89"/>
      <c r="B66" s="6" t="s">
        <v>5</v>
      </c>
      <c r="C66" s="6" t="s">
        <v>12</v>
      </c>
      <c r="D66" s="6" t="str">
        <f t="shared" si="20"/>
        <v>Feb</v>
      </c>
      <c r="E66" s="7"/>
      <c r="F66" s="11" t="s">
        <v>14</v>
      </c>
      <c r="G66" s="9">
        <f t="shared" si="19"/>
        <v>41786</v>
      </c>
      <c r="H66" s="92"/>
    </row>
    <row r="67" spans="1:8" s="5" customFormat="1" x14ac:dyDescent="0.2">
      <c r="A67" s="90"/>
      <c r="B67" s="23" t="s">
        <v>6</v>
      </c>
      <c r="C67" s="23" t="s">
        <v>12</v>
      </c>
      <c r="D67" s="23" t="str">
        <f t="shared" si="20"/>
        <v>Feb</v>
      </c>
      <c r="E67" s="24">
        <v>54.15</v>
      </c>
      <c r="F67" s="25" t="s">
        <v>27</v>
      </c>
      <c r="G67" s="26">
        <f t="shared" si="19"/>
        <v>41786</v>
      </c>
      <c r="H67" s="93"/>
    </row>
    <row r="68" spans="1:8" s="5" customFormat="1" ht="16.5" x14ac:dyDescent="0.3">
      <c r="A68" s="94" t="s">
        <v>28</v>
      </c>
      <c r="B68" s="27" t="s">
        <v>7</v>
      </c>
      <c r="C68" s="27" t="s">
        <v>10</v>
      </c>
      <c r="D68" s="27" t="str">
        <f>D50</f>
        <v>Mar</v>
      </c>
      <c r="E68" s="47">
        <v>0</v>
      </c>
      <c r="F68" s="29" t="s">
        <v>13</v>
      </c>
      <c r="G68" s="30">
        <f t="shared" si="19"/>
        <v>41820</v>
      </c>
      <c r="H68" s="95" t="s">
        <v>25</v>
      </c>
    </row>
    <row r="69" spans="1:8" s="5" customFormat="1" ht="16.5" x14ac:dyDescent="0.3">
      <c r="A69" s="101"/>
      <c r="B69" s="6" t="s">
        <v>8</v>
      </c>
      <c r="C69" s="6" t="s">
        <v>11</v>
      </c>
      <c r="D69" s="6" t="str">
        <f>D68</f>
        <v>Mar</v>
      </c>
      <c r="E69" s="39">
        <v>0.1</v>
      </c>
      <c r="F69" s="8"/>
      <c r="G69" s="9">
        <f t="shared" si="19"/>
        <v>41820</v>
      </c>
      <c r="H69" s="104"/>
    </row>
    <row r="70" spans="1:8" s="5" customFormat="1" ht="16.5" x14ac:dyDescent="0.3">
      <c r="A70" s="101"/>
      <c r="B70" s="6" t="s">
        <v>9</v>
      </c>
      <c r="C70" s="6" t="s">
        <v>12</v>
      </c>
      <c r="D70" s="6" t="str">
        <f t="shared" ref="D70:D73" si="21">D69</f>
        <v>Mar</v>
      </c>
      <c r="E70" s="39">
        <v>21</v>
      </c>
      <c r="F70" s="8" t="s">
        <v>14</v>
      </c>
      <c r="G70" s="9">
        <f t="shared" si="19"/>
        <v>41820</v>
      </c>
      <c r="H70" s="104"/>
    </row>
    <row r="71" spans="1:8" s="5" customFormat="1" x14ac:dyDescent="0.2">
      <c r="A71" s="101"/>
      <c r="B71" s="6" t="s">
        <v>4</v>
      </c>
      <c r="C71" s="6" t="s">
        <v>12</v>
      </c>
      <c r="D71" s="6" t="str">
        <f t="shared" si="21"/>
        <v>Mar</v>
      </c>
      <c r="E71" s="39">
        <v>1012</v>
      </c>
      <c r="F71" s="10" t="s">
        <v>14</v>
      </c>
      <c r="G71" s="9">
        <f t="shared" si="19"/>
        <v>41820</v>
      </c>
      <c r="H71" s="104"/>
    </row>
    <row r="72" spans="1:8" s="5" customFormat="1" x14ac:dyDescent="0.2">
      <c r="A72" s="101"/>
      <c r="B72" s="6" t="s">
        <v>5</v>
      </c>
      <c r="C72" s="6" t="s">
        <v>12</v>
      </c>
      <c r="D72" s="6" t="str">
        <f t="shared" si="21"/>
        <v>Mar</v>
      </c>
      <c r="E72" s="39">
        <v>0.09</v>
      </c>
      <c r="F72" s="11" t="s">
        <v>14</v>
      </c>
      <c r="G72" s="9">
        <f t="shared" si="19"/>
        <v>41820</v>
      </c>
      <c r="H72" s="104"/>
    </row>
    <row r="73" spans="1:8" s="5" customFormat="1" ht="15.75" thickBot="1" x14ac:dyDescent="0.25">
      <c r="A73" s="103"/>
      <c r="B73" s="19" t="s">
        <v>6</v>
      </c>
      <c r="C73" s="19" t="s">
        <v>12</v>
      </c>
      <c r="D73" s="19" t="str">
        <f t="shared" si="21"/>
        <v>Mar</v>
      </c>
      <c r="E73" s="20">
        <v>53.65</v>
      </c>
      <c r="F73" s="21" t="s">
        <v>27</v>
      </c>
      <c r="G73" s="22">
        <f t="shared" si="19"/>
        <v>41820</v>
      </c>
      <c r="H73" s="105"/>
    </row>
    <row r="74" spans="1:8" s="5" customFormat="1" ht="16.5" x14ac:dyDescent="0.3">
      <c r="A74" s="88" t="s">
        <v>29</v>
      </c>
      <c r="B74" s="16" t="s">
        <v>7</v>
      </c>
      <c r="C74" s="16" t="s">
        <v>10</v>
      </c>
      <c r="D74" s="16" t="str">
        <f>D56</f>
        <v>Jan</v>
      </c>
      <c r="E74" s="17"/>
      <c r="F74" s="18" t="s">
        <v>13</v>
      </c>
      <c r="G74" s="45">
        <f>G56</f>
        <v>41759</v>
      </c>
      <c r="H74" s="91" t="s">
        <v>25</v>
      </c>
    </row>
    <row r="75" spans="1:8" s="5" customFormat="1" ht="16.5" x14ac:dyDescent="0.3">
      <c r="A75" s="89"/>
      <c r="B75" s="6" t="s">
        <v>8</v>
      </c>
      <c r="C75" s="6" t="s">
        <v>11</v>
      </c>
      <c r="D75" s="6" t="str">
        <f>D74</f>
        <v>Jan</v>
      </c>
      <c r="E75" s="7"/>
      <c r="F75" s="8"/>
      <c r="G75" s="9">
        <f t="shared" ref="G75:G79" si="22">G57</f>
        <v>41759</v>
      </c>
      <c r="H75" s="92"/>
    </row>
    <row r="76" spans="1:8" s="5" customFormat="1" ht="16.5" x14ac:dyDescent="0.3">
      <c r="A76" s="89"/>
      <c r="B76" s="6" t="s">
        <v>9</v>
      </c>
      <c r="C76" s="6" t="s">
        <v>12</v>
      </c>
      <c r="D76" s="6" t="str">
        <f t="shared" ref="D76:D79" si="23">D75</f>
        <v>Jan</v>
      </c>
      <c r="E76" s="7"/>
      <c r="F76" s="8" t="s">
        <v>14</v>
      </c>
      <c r="G76" s="9">
        <f t="shared" si="22"/>
        <v>41759</v>
      </c>
      <c r="H76" s="92"/>
    </row>
    <row r="77" spans="1:8" s="5" customFormat="1" x14ac:dyDescent="0.2">
      <c r="A77" s="89"/>
      <c r="B77" s="6" t="s">
        <v>4</v>
      </c>
      <c r="C77" s="6" t="s">
        <v>12</v>
      </c>
      <c r="D77" s="6" t="str">
        <f t="shared" si="23"/>
        <v>Jan</v>
      </c>
      <c r="E77" s="7"/>
      <c r="F77" s="10" t="s">
        <v>14</v>
      </c>
      <c r="G77" s="9">
        <f t="shared" si="22"/>
        <v>41759</v>
      </c>
      <c r="H77" s="92"/>
    </row>
    <row r="78" spans="1:8" s="5" customFormat="1" x14ac:dyDescent="0.2">
      <c r="A78" s="89"/>
      <c r="B78" s="6" t="s">
        <v>5</v>
      </c>
      <c r="C78" s="6" t="s">
        <v>12</v>
      </c>
      <c r="D78" s="6" t="str">
        <f t="shared" si="23"/>
        <v>Jan</v>
      </c>
      <c r="E78" s="7"/>
      <c r="F78" s="11" t="s">
        <v>14</v>
      </c>
      <c r="G78" s="9">
        <f t="shared" si="22"/>
        <v>41759</v>
      </c>
      <c r="H78" s="92"/>
    </row>
    <row r="79" spans="1:8" s="5" customFormat="1" x14ac:dyDescent="0.2">
      <c r="A79" s="90"/>
      <c r="B79" s="23" t="s">
        <v>6</v>
      </c>
      <c r="C79" s="23" t="s">
        <v>12</v>
      </c>
      <c r="D79" s="23" t="str">
        <f t="shared" si="23"/>
        <v>Jan</v>
      </c>
      <c r="E79" s="46">
        <v>36.049999999999997</v>
      </c>
      <c r="F79" s="25" t="s">
        <v>27</v>
      </c>
      <c r="G79" s="26">
        <f t="shared" si="22"/>
        <v>41759</v>
      </c>
      <c r="H79" s="93"/>
    </row>
    <row r="80" spans="1:8" s="5" customFormat="1" ht="16.5" x14ac:dyDescent="0.3">
      <c r="A80" s="94" t="s">
        <v>29</v>
      </c>
      <c r="B80" s="27" t="s">
        <v>7</v>
      </c>
      <c r="C80" s="27" t="s">
        <v>10</v>
      </c>
      <c r="D80" s="27" t="str">
        <f>D62</f>
        <v>Feb</v>
      </c>
      <c r="E80" s="28"/>
      <c r="F80" s="29" t="s">
        <v>13</v>
      </c>
      <c r="G80" s="30">
        <f>G62</f>
        <v>41786</v>
      </c>
      <c r="H80" s="95" t="s">
        <v>25</v>
      </c>
    </row>
    <row r="81" spans="1:8" s="5" customFormat="1" ht="16.5" x14ac:dyDescent="0.3">
      <c r="A81" s="89"/>
      <c r="B81" s="6" t="s">
        <v>8</v>
      </c>
      <c r="C81" s="6" t="s">
        <v>11</v>
      </c>
      <c r="D81" s="6" t="str">
        <f>D80</f>
        <v>Feb</v>
      </c>
      <c r="E81" s="7"/>
      <c r="F81" s="8"/>
      <c r="G81" s="9">
        <f t="shared" ref="G81:G91" si="24">G63</f>
        <v>41786</v>
      </c>
      <c r="H81" s="92"/>
    </row>
    <row r="82" spans="1:8" s="5" customFormat="1" ht="16.5" x14ac:dyDescent="0.3">
      <c r="A82" s="89"/>
      <c r="B82" s="6" t="s">
        <v>9</v>
      </c>
      <c r="C82" s="6" t="s">
        <v>12</v>
      </c>
      <c r="D82" s="6" t="str">
        <f t="shared" ref="D82:D85" si="25">D81</f>
        <v>Feb</v>
      </c>
      <c r="E82" s="7"/>
      <c r="F82" s="8" t="s">
        <v>14</v>
      </c>
      <c r="G82" s="9">
        <f t="shared" si="24"/>
        <v>41786</v>
      </c>
      <c r="H82" s="92"/>
    </row>
    <row r="83" spans="1:8" s="5" customFormat="1" x14ac:dyDescent="0.2">
      <c r="A83" s="89"/>
      <c r="B83" s="6" t="s">
        <v>4</v>
      </c>
      <c r="C83" s="6" t="s">
        <v>12</v>
      </c>
      <c r="D83" s="6" t="str">
        <f t="shared" si="25"/>
        <v>Feb</v>
      </c>
      <c r="E83" s="7"/>
      <c r="F83" s="10" t="s">
        <v>14</v>
      </c>
      <c r="G83" s="9">
        <f t="shared" si="24"/>
        <v>41786</v>
      </c>
      <c r="H83" s="92"/>
    </row>
    <row r="84" spans="1:8" s="5" customFormat="1" x14ac:dyDescent="0.2">
      <c r="A84" s="89"/>
      <c r="B84" s="6" t="s">
        <v>5</v>
      </c>
      <c r="C84" s="6" t="s">
        <v>12</v>
      </c>
      <c r="D84" s="6" t="str">
        <f t="shared" si="25"/>
        <v>Feb</v>
      </c>
      <c r="E84" s="7"/>
      <c r="F84" s="11" t="s">
        <v>14</v>
      </c>
      <c r="G84" s="9">
        <f t="shared" si="24"/>
        <v>41786</v>
      </c>
      <c r="H84" s="92"/>
    </row>
    <row r="85" spans="1:8" s="5" customFormat="1" x14ac:dyDescent="0.2">
      <c r="A85" s="90"/>
      <c r="B85" s="23" t="s">
        <v>6</v>
      </c>
      <c r="C85" s="23" t="s">
        <v>12</v>
      </c>
      <c r="D85" s="23" t="str">
        <f t="shared" si="25"/>
        <v>Feb</v>
      </c>
      <c r="E85" s="24">
        <v>36.130000000000003</v>
      </c>
      <c r="F85" s="25" t="s">
        <v>27</v>
      </c>
      <c r="G85" s="26">
        <f t="shared" si="24"/>
        <v>41786</v>
      </c>
      <c r="H85" s="93"/>
    </row>
    <row r="86" spans="1:8" s="5" customFormat="1" ht="16.5" x14ac:dyDescent="0.3">
      <c r="A86" s="94" t="s">
        <v>29</v>
      </c>
      <c r="B86" s="27" t="s">
        <v>7</v>
      </c>
      <c r="C86" s="27" t="s">
        <v>10</v>
      </c>
      <c r="D86" s="27" t="str">
        <f>D68</f>
        <v>Mar</v>
      </c>
      <c r="E86" s="47">
        <v>0</v>
      </c>
      <c r="F86" s="29" t="s">
        <v>13</v>
      </c>
      <c r="G86" s="30">
        <f t="shared" si="24"/>
        <v>41820</v>
      </c>
      <c r="H86" s="95" t="s">
        <v>25</v>
      </c>
    </row>
    <row r="87" spans="1:8" s="5" customFormat="1" ht="16.5" x14ac:dyDescent="0.3">
      <c r="A87" s="101"/>
      <c r="B87" s="6" t="s">
        <v>8</v>
      </c>
      <c r="C87" s="6" t="s">
        <v>11</v>
      </c>
      <c r="D87" s="6" t="str">
        <f>D86</f>
        <v>Mar</v>
      </c>
      <c r="E87" s="39">
        <v>0.6</v>
      </c>
      <c r="F87" s="8"/>
      <c r="G87" s="9">
        <f t="shared" si="24"/>
        <v>41820</v>
      </c>
      <c r="H87" s="104"/>
    </row>
    <row r="88" spans="1:8" s="5" customFormat="1" ht="16.5" x14ac:dyDescent="0.3">
      <c r="A88" s="101"/>
      <c r="B88" s="6" t="s">
        <v>9</v>
      </c>
      <c r="C88" s="6" t="s">
        <v>12</v>
      </c>
      <c r="D88" s="6" t="str">
        <f t="shared" ref="D88:D91" si="26">D87</f>
        <v>Mar</v>
      </c>
      <c r="E88" s="39">
        <v>18.5</v>
      </c>
      <c r="F88" s="8" t="s">
        <v>14</v>
      </c>
      <c r="G88" s="9">
        <f t="shared" si="24"/>
        <v>41820</v>
      </c>
      <c r="H88" s="104"/>
    </row>
    <row r="89" spans="1:8" s="5" customFormat="1" x14ac:dyDescent="0.2">
      <c r="A89" s="101"/>
      <c r="B89" s="6" t="s">
        <v>4</v>
      </c>
      <c r="C89" s="6" t="s">
        <v>12</v>
      </c>
      <c r="D89" s="6" t="str">
        <f t="shared" si="26"/>
        <v>Mar</v>
      </c>
      <c r="E89" s="39">
        <v>1011</v>
      </c>
      <c r="F89" s="10" t="s">
        <v>14</v>
      </c>
      <c r="G89" s="9">
        <f t="shared" si="24"/>
        <v>41820</v>
      </c>
      <c r="H89" s="104"/>
    </row>
    <row r="90" spans="1:8" s="5" customFormat="1" x14ac:dyDescent="0.2">
      <c r="A90" s="101"/>
      <c r="B90" s="6" t="s">
        <v>5</v>
      </c>
      <c r="C90" s="6" t="s">
        <v>12</v>
      </c>
      <c r="D90" s="6" t="str">
        <f t="shared" si="26"/>
        <v>Mar</v>
      </c>
      <c r="E90" s="39">
        <v>0.14000000000000001</v>
      </c>
      <c r="F90" s="11" t="s">
        <v>14</v>
      </c>
      <c r="G90" s="9">
        <f t="shared" si="24"/>
        <v>41820</v>
      </c>
      <c r="H90" s="104"/>
    </row>
    <row r="91" spans="1:8" s="5" customFormat="1" ht="15.75" thickBot="1" x14ac:dyDescent="0.25">
      <c r="A91" s="103"/>
      <c r="B91" s="19" t="s">
        <v>6</v>
      </c>
      <c r="C91" s="19" t="s">
        <v>12</v>
      </c>
      <c r="D91" s="19" t="str">
        <f t="shared" si="26"/>
        <v>Mar</v>
      </c>
      <c r="E91" s="20">
        <v>35.9</v>
      </c>
      <c r="F91" s="21" t="s">
        <v>27</v>
      </c>
      <c r="G91" s="22">
        <f t="shared" si="24"/>
        <v>41820</v>
      </c>
      <c r="H91" s="105"/>
    </row>
    <row r="92" spans="1:8" s="5" customFormat="1" ht="16.5" x14ac:dyDescent="0.3">
      <c r="A92" s="88" t="s">
        <v>30</v>
      </c>
      <c r="B92" s="16" t="s">
        <v>7</v>
      </c>
      <c r="C92" s="16" t="s">
        <v>10</v>
      </c>
      <c r="D92" s="16" t="str">
        <f>D74</f>
        <v>Jan</v>
      </c>
      <c r="E92" s="17"/>
      <c r="F92" s="18" t="s">
        <v>13</v>
      </c>
      <c r="G92" s="45">
        <f>G74</f>
        <v>41759</v>
      </c>
      <c r="H92" s="91" t="s">
        <v>25</v>
      </c>
    </row>
    <row r="93" spans="1:8" s="5" customFormat="1" ht="16.5" x14ac:dyDescent="0.3">
      <c r="A93" s="89"/>
      <c r="B93" s="6" t="s">
        <v>8</v>
      </c>
      <c r="C93" s="6" t="s">
        <v>11</v>
      </c>
      <c r="D93" s="6" t="str">
        <f>D92</f>
        <v>Jan</v>
      </c>
      <c r="E93" s="7"/>
      <c r="F93" s="8"/>
      <c r="G93" s="9">
        <f t="shared" ref="G93:G97" si="27">G75</f>
        <v>41759</v>
      </c>
      <c r="H93" s="92"/>
    </row>
    <row r="94" spans="1:8" s="5" customFormat="1" ht="16.5" x14ac:dyDescent="0.3">
      <c r="A94" s="89"/>
      <c r="B94" s="6" t="s">
        <v>9</v>
      </c>
      <c r="C94" s="6" t="s">
        <v>12</v>
      </c>
      <c r="D94" s="6" t="str">
        <f t="shared" ref="D94:D97" si="28">D93</f>
        <v>Jan</v>
      </c>
      <c r="E94" s="7"/>
      <c r="F94" s="8" t="s">
        <v>14</v>
      </c>
      <c r="G94" s="9">
        <f t="shared" si="27"/>
        <v>41759</v>
      </c>
      <c r="H94" s="92"/>
    </row>
    <row r="95" spans="1:8" s="5" customFormat="1" x14ac:dyDescent="0.2">
      <c r="A95" s="89"/>
      <c r="B95" s="6" t="s">
        <v>4</v>
      </c>
      <c r="C95" s="6" t="s">
        <v>12</v>
      </c>
      <c r="D95" s="6" t="str">
        <f t="shared" si="28"/>
        <v>Jan</v>
      </c>
      <c r="E95" s="7"/>
      <c r="F95" s="10" t="s">
        <v>14</v>
      </c>
      <c r="G95" s="9">
        <f t="shared" si="27"/>
        <v>41759</v>
      </c>
      <c r="H95" s="92"/>
    </row>
    <row r="96" spans="1:8" s="5" customFormat="1" x14ac:dyDescent="0.2">
      <c r="A96" s="89"/>
      <c r="B96" s="6" t="s">
        <v>5</v>
      </c>
      <c r="C96" s="6" t="s">
        <v>12</v>
      </c>
      <c r="D96" s="6" t="str">
        <f t="shared" si="28"/>
        <v>Jan</v>
      </c>
      <c r="E96" s="7"/>
      <c r="F96" s="11" t="s">
        <v>14</v>
      </c>
      <c r="G96" s="9">
        <f t="shared" si="27"/>
        <v>41759</v>
      </c>
      <c r="H96" s="92"/>
    </row>
    <row r="97" spans="1:8" s="5" customFormat="1" x14ac:dyDescent="0.2">
      <c r="A97" s="90"/>
      <c r="B97" s="23" t="s">
        <v>6</v>
      </c>
      <c r="C97" s="23" t="s">
        <v>12</v>
      </c>
      <c r="D97" s="23" t="str">
        <f t="shared" si="28"/>
        <v>Jan</v>
      </c>
      <c r="E97" s="46">
        <v>47.26</v>
      </c>
      <c r="F97" s="25" t="s">
        <v>27</v>
      </c>
      <c r="G97" s="26">
        <f t="shared" si="27"/>
        <v>41759</v>
      </c>
      <c r="H97" s="93"/>
    </row>
    <row r="98" spans="1:8" s="5" customFormat="1" ht="16.5" x14ac:dyDescent="0.3">
      <c r="A98" s="94" t="s">
        <v>30</v>
      </c>
      <c r="B98" s="27" t="s">
        <v>7</v>
      </c>
      <c r="C98" s="27" t="s">
        <v>10</v>
      </c>
      <c r="D98" s="27" t="str">
        <f>D80</f>
        <v>Feb</v>
      </c>
      <c r="E98" s="28"/>
      <c r="F98" s="29" t="s">
        <v>13</v>
      </c>
      <c r="G98" s="30">
        <f>G80</f>
        <v>41786</v>
      </c>
      <c r="H98" s="95" t="s">
        <v>25</v>
      </c>
    </row>
    <row r="99" spans="1:8" s="5" customFormat="1" ht="16.5" x14ac:dyDescent="0.3">
      <c r="A99" s="89"/>
      <c r="B99" s="6" t="s">
        <v>8</v>
      </c>
      <c r="C99" s="6" t="s">
        <v>11</v>
      </c>
      <c r="D99" s="6" t="str">
        <f>D98</f>
        <v>Feb</v>
      </c>
      <c r="E99" s="7"/>
      <c r="F99" s="8"/>
      <c r="G99" s="9">
        <f t="shared" ref="G99:G109" si="29">G81</f>
        <v>41786</v>
      </c>
      <c r="H99" s="92"/>
    </row>
    <row r="100" spans="1:8" s="5" customFormat="1" ht="16.5" x14ac:dyDescent="0.3">
      <c r="A100" s="89"/>
      <c r="B100" s="6" t="s">
        <v>9</v>
      </c>
      <c r="C100" s="6" t="s">
        <v>12</v>
      </c>
      <c r="D100" s="6" t="str">
        <f t="shared" ref="D100:D103" si="30">D99</f>
        <v>Feb</v>
      </c>
      <c r="E100" s="7"/>
      <c r="F100" s="8" t="s">
        <v>14</v>
      </c>
      <c r="G100" s="9">
        <f t="shared" si="29"/>
        <v>41786</v>
      </c>
      <c r="H100" s="92"/>
    </row>
    <row r="101" spans="1:8" s="5" customFormat="1" x14ac:dyDescent="0.2">
      <c r="A101" s="89"/>
      <c r="B101" s="6" t="s">
        <v>4</v>
      </c>
      <c r="C101" s="6" t="s">
        <v>12</v>
      </c>
      <c r="D101" s="6" t="str">
        <f t="shared" si="30"/>
        <v>Feb</v>
      </c>
      <c r="E101" s="7"/>
      <c r="F101" s="10" t="s">
        <v>14</v>
      </c>
      <c r="G101" s="9">
        <f t="shared" si="29"/>
        <v>41786</v>
      </c>
      <c r="H101" s="92"/>
    </row>
    <row r="102" spans="1:8" s="5" customFormat="1" x14ac:dyDescent="0.2">
      <c r="A102" s="89"/>
      <c r="B102" s="6" t="s">
        <v>5</v>
      </c>
      <c r="C102" s="6" t="s">
        <v>12</v>
      </c>
      <c r="D102" s="6" t="str">
        <f t="shared" si="30"/>
        <v>Feb</v>
      </c>
      <c r="E102" s="7"/>
      <c r="F102" s="11" t="s">
        <v>14</v>
      </c>
      <c r="G102" s="9">
        <f t="shared" si="29"/>
        <v>41786</v>
      </c>
      <c r="H102" s="92"/>
    </row>
    <row r="103" spans="1:8" s="5" customFormat="1" x14ac:dyDescent="0.2">
      <c r="A103" s="90"/>
      <c r="B103" s="23" t="s">
        <v>6</v>
      </c>
      <c r="C103" s="23" t="s">
        <v>12</v>
      </c>
      <c r="D103" s="23" t="str">
        <f t="shared" si="30"/>
        <v>Feb</v>
      </c>
      <c r="E103" s="24">
        <v>48.43</v>
      </c>
      <c r="F103" s="25" t="s">
        <v>27</v>
      </c>
      <c r="G103" s="26">
        <f t="shared" si="29"/>
        <v>41786</v>
      </c>
      <c r="H103" s="93"/>
    </row>
    <row r="104" spans="1:8" s="5" customFormat="1" ht="16.5" x14ac:dyDescent="0.3">
      <c r="A104" s="94" t="s">
        <v>30</v>
      </c>
      <c r="B104" s="27" t="s">
        <v>7</v>
      </c>
      <c r="C104" s="27" t="s">
        <v>10</v>
      </c>
      <c r="D104" s="27" t="str">
        <f>D86</f>
        <v>Mar</v>
      </c>
      <c r="E104" s="47">
        <v>0</v>
      </c>
      <c r="F104" s="29" t="s">
        <v>13</v>
      </c>
      <c r="G104" s="30">
        <f t="shared" si="29"/>
        <v>41820</v>
      </c>
      <c r="H104" s="95" t="s">
        <v>25</v>
      </c>
    </row>
    <row r="105" spans="1:8" s="5" customFormat="1" ht="16.5" x14ac:dyDescent="0.3">
      <c r="A105" s="101"/>
      <c r="B105" s="6" t="s">
        <v>8</v>
      </c>
      <c r="C105" s="6" t="s">
        <v>11</v>
      </c>
      <c r="D105" s="6" t="str">
        <f t="shared" ref="D105:D109" si="31">D87</f>
        <v>Mar</v>
      </c>
      <c r="E105" s="39">
        <v>0.1</v>
      </c>
      <c r="F105" s="8"/>
      <c r="G105" s="9">
        <f t="shared" si="29"/>
        <v>41820</v>
      </c>
      <c r="H105" s="104"/>
    </row>
    <row r="106" spans="1:8" s="5" customFormat="1" ht="16.5" x14ac:dyDescent="0.3">
      <c r="A106" s="101"/>
      <c r="B106" s="6" t="s">
        <v>9</v>
      </c>
      <c r="C106" s="6" t="s">
        <v>12</v>
      </c>
      <c r="D106" s="6" t="str">
        <f t="shared" si="31"/>
        <v>Mar</v>
      </c>
      <c r="E106" s="39">
        <v>20.8</v>
      </c>
      <c r="F106" s="8" t="s">
        <v>14</v>
      </c>
      <c r="G106" s="9">
        <f t="shared" si="29"/>
        <v>41820</v>
      </c>
      <c r="H106" s="104"/>
    </row>
    <row r="107" spans="1:8" s="5" customFormat="1" x14ac:dyDescent="0.2">
      <c r="A107" s="101"/>
      <c r="B107" s="6" t="s">
        <v>4</v>
      </c>
      <c r="C107" s="6" t="s">
        <v>12</v>
      </c>
      <c r="D107" s="6" t="str">
        <f t="shared" si="31"/>
        <v>Mar</v>
      </c>
      <c r="E107" s="39">
        <v>1012</v>
      </c>
      <c r="F107" s="10" t="s">
        <v>14</v>
      </c>
      <c r="G107" s="9">
        <f t="shared" si="29"/>
        <v>41820</v>
      </c>
      <c r="H107" s="104"/>
    </row>
    <row r="108" spans="1:8" s="5" customFormat="1" x14ac:dyDescent="0.2">
      <c r="A108" s="101"/>
      <c r="B108" s="6" t="s">
        <v>5</v>
      </c>
      <c r="C108" s="6" t="s">
        <v>12</v>
      </c>
      <c r="D108" s="6" t="str">
        <f t="shared" si="31"/>
        <v>Mar</v>
      </c>
      <c r="E108" s="39">
        <v>0.19</v>
      </c>
      <c r="F108" s="11" t="s">
        <v>14</v>
      </c>
      <c r="G108" s="9">
        <f t="shared" si="29"/>
        <v>41820</v>
      </c>
      <c r="H108" s="104"/>
    </row>
    <row r="109" spans="1:8" s="5" customFormat="1" ht="15.75" thickBot="1" x14ac:dyDescent="0.25">
      <c r="A109" s="103"/>
      <c r="B109" s="19" t="s">
        <v>6</v>
      </c>
      <c r="C109" s="19" t="s">
        <v>12</v>
      </c>
      <c r="D109" s="19" t="str">
        <f t="shared" si="31"/>
        <v>Mar</v>
      </c>
      <c r="E109" s="20">
        <v>54.19</v>
      </c>
      <c r="F109" s="21" t="s">
        <v>27</v>
      </c>
      <c r="G109" s="22">
        <f t="shared" si="29"/>
        <v>41820</v>
      </c>
      <c r="H109" s="105"/>
    </row>
    <row r="110" spans="1:8" s="5" customFormat="1" ht="16.5" x14ac:dyDescent="0.3">
      <c r="A110" s="88" t="s">
        <v>31</v>
      </c>
      <c r="B110" s="16" t="s">
        <v>7</v>
      </c>
      <c r="C110" s="16" t="s">
        <v>10</v>
      </c>
      <c r="D110" s="16" t="str">
        <f>D92</f>
        <v>Jan</v>
      </c>
      <c r="E110" s="17"/>
      <c r="F110" s="18" t="s">
        <v>13</v>
      </c>
      <c r="G110" s="45">
        <f>G92</f>
        <v>41759</v>
      </c>
      <c r="H110" s="91" t="s">
        <v>25</v>
      </c>
    </row>
    <row r="111" spans="1:8" s="5" customFormat="1" ht="16.5" x14ac:dyDescent="0.3">
      <c r="A111" s="89"/>
      <c r="B111" s="6" t="s">
        <v>8</v>
      </c>
      <c r="C111" s="6" t="s">
        <v>11</v>
      </c>
      <c r="D111" s="6" t="str">
        <f t="shared" ref="D111:D115" si="32">D93</f>
        <v>Jan</v>
      </c>
      <c r="E111" s="7"/>
      <c r="F111" s="8"/>
      <c r="G111" s="9">
        <f t="shared" ref="G111:G115" si="33">G93</f>
        <v>41759</v>
      </c>
      <c r="H111" s="92"/>
    </row>
    <row r="112" spans="1:8" s="5" customFormat="1" ht="16.5" x14ac:dyDescent="0.3">
      <c r="A112" s="89"/>
      <c r="B112" s="6" t="s">
        <v>9</v>
      </c>
      <c r="C112" s="6" t="s">
        <v>12</v>
      </c>
      <c r="D112" s="6" t="str">
        <f t="shared" si="32"/>
        <v>Jan</v>
      </c>
      <c r="E112" s="7"/>
      <c r="F112" s="8" t="s">
        <v>14</v>
      </c>
      <c r="G112" s="9">
        <f t="shared" si="33"/>
        <v>41759</v>
      </c>
      <c r="H112" s="92"/>
    </row>
    <row r="113" spans="1:8" s="5" customFormat="1" x14ac:dyDescent="0.2">
      <c r="A113" s="89"/>
      <c r="B113" s="6" t="s">
        <v>4</v>
      </c>
      <c r="C113" s="6" t="s">
        <v>12</v>
      </c>
      <c r="D113" s="6" t="str">
        <f t="shared" si="32"/>
        <v>Jan</v>
      </c>
      <c r="E113" s="7"/>
      <c r="F113" s="10" t="s">
        <v>14</v>
      </c>
      <c r="G113" s="9">
        <f t="shared" si="33"/>
        <v>41759</v>
      </c>
      <c r="H113" s="92"/>
    </row>
    <row r="114" spans="1:8" s="5" customFormat="1" x14ac:dyDescent="0.2">
      <c r="A114" s="89"/>
      <c r="B114" s="6" t="s">
        <v>5</v>
      </c>
      <c r="C114" s="6" t="s">
        <v>12</v>
      </c>
      <c r="D114" s="6" t="str">
        <f t="shared" si="32"/>
        <v>Jan</v>
      </c>
      <c r="E114" s="7"/>
      <c r="F114" s="11" t="s">
        <v>14</v>
      </c>
      <c r="G114" s="9">
        <f t="shared" si="33"/>
        <v>41759</v>
      </c>
      <c r="H114" s="92"/>
    </row>
    <row r="115" spans="1:8" s="5" customFormat="1" x14ac:dyDescent="0.2">
      <c r="A115" s="90"/>
      <c r="B115" s="23" t="s">
        <v>6</v>
      </c>
      <c r="C115" s="23" t="s">
        <v>12</v>
      </c>
      <c r="D115" s="23" t="str">
        <f t="shared" si="32"/>
        <v>Jan</v>
      </c>
      <c r="E115" s="46">
        <v>46.64</v>
      </c>
      <c r="F115" s="25" t="s">
        <v>27</v>
      </c>
      <c r="G115" s="26">
        <f t="shared" si="33"/>
        <v>41759</v>
      </c>
      <c r="H115" s="93"/>
    </row>
    <row r="116" spans="1:8" s="5" customFormat="1" ht="16.5" x14ac:dyDescent="0.3">
      <c r="A116" s="94" t="s">
        <v>31</v>
      </c>
      <c r="B116" s="27" t="s">
        <v>7</v>
      </c>
      <c r="C116" s="27" t="s">
        <v>10</v>
      </c>
      <c r="D116" s="27" t="str">
        <f>D98</f>
        <v>Feb</v>
      </c>
      <c r="E116" s="28"/>
      <c r="F116" s="29" t="s">
        <v>13</v>
      </c>
      <c r="G116" s="30">
        <f>G98</f>
        <v>41786</v>
      </c>
      <c r="H116" s="95" t="s">
        <v>25</v>
      </c>
    </row>
    <row r="117" spans="1:8" s="5" customFormat="1" ht="16.5" x14ac:dyDescent="0.3">
      <c r="A117" s="89"/>
      <c r="B117" s="6" t="s">
        <v>8</v>
      </c>
      <c r="C117" s="6" t="s">
        <v>11</v>
      </c>
      <c r="D117" s="6" t="str">
        <f t="shared" ref="D117:D121" si="34">D99</f>
        <v>Feb</v>
      </c>
      <c r="E117" s="7"/>
      <c r="F117" s="8"/>
      <c r="G117" s="9">
        <f t="shared" ref="G117:G127" si="35">G99</f>
        <v>41786</v>
      </c>
      <c r="H117" s="92"/>
    </row>
    <row r="118" spans="1:8" s="5" customFormat="1" ht="16.5" x14ac:dyDescent="0.3">
      <c r="A118" s="89"/>
      <c r="B118" s="6" t="s">
        <v>9</v>
      </c>
      <c r="C118" s="6" t="s">
        <v>12</v>
      </c>
      <c r="D118" s="6" t="str">
        <f t="shared" si="34"/>
        <v>Feb</v>
      </c>
      <c r="E118" s="7"/>
      <c r="F118" s="8" t="s">
        <v>14</v>
      </c>
      <c r="G118" s="9">
        <f t="shared" si="35"/>
        <v>41786</v>
      </c>
      <c r="H118" s="92"/>
    </row>
    <row r="119" spans="1:8" s="5" customFormat="1" x14ac:dyDescent="0.2">
      <c r="A119" s="89"/>
      <c r="B119" s="6" t="s">
        <v>4</v>
      </c>
      <c r="C119" s="6" t="s">
        <v>12</v>
      </c>
      <c r="D119" s="6" t="str">
        <f t="shared" si="34"/>
        <v>Feb</v>
      </c>
      <c r="E119" s="7"/>
      <c r="F119" s="10" t="s">
        <v>14</v>
      </c>
      <c r="G119" s="9">
        <f t="shared" si="35"/>
        <v>41786</v>
      </c>
      <c r="H119" s="92"/>
    </row>
    <row r="120" spans="1:8" s="5" customFormat="1" x14ac:dyDescent="0.2">
      <c r="A120" s="89"/>
      <c r="B120" s="6" t="s">
        <v>5</v>
      </c>
      <c r="C120" s="6" t="s">
        <v>12</v>
      </c>
      <c r="D120" s="6" t="str">
        <f t="shared" si="34"/>
        <v>Feb</v>
      </c>
      <c r="E120" s="7"/>
      <c r="F120" s="11" t="s">
        <v>14</v>
      </c>
      <c r="G120" s="9">
        <f t="shared" si="35"/>
        <v>41786</v>
      </c>
      <c r="H120" s="92"/>
    </row>
    <row r="121" spans="1:8" s="5" customFormat="1" x14ac:dyDescent="0.2">
      <c r="A121" s="90"/>
      <c r="B121" s="23" t="s">
        <v>6</v>
      </c>
      <c r="C121" s="23" t="s">
        <v>12</v>
      </c>
      <c r="D121" s="23" t="str">
        <f t="shared" si="34"/>
        <v>Feb</v>
      </c>
      <c r="E121" s="24">
        <v>38.49</v>
      </c>
      <c r="F121" s="25" t="s">
        <v>27</v>
      </c>
      <c r="G121" s="26">
        <f t="shared" si="35"/>
        <v>41786</v>
      </c>
      <c r="H121" s="93"/>
    </row>
    <row r="122" spans="1:8" s="5" customFormat="1" ht="16.5" x14ac:dyDescent="0.3">
      <c r="A122" s="100" t="s">
        <v>31</v>
      </c>
      <c r="B122" s="12" t="s">
        <v>7</v>
      </c>
      <c r="C122" s="12" t="s">
        <v>10</v>
      </c>
      <c r="D122" s="12" t="str">
        <f>D104</f>
        <v>Mar</v>
      </c>
      <c r="E122" s="38">
        <v>0</v>
      </c>
      <c r="F122" s="14" t="s">
        <v>13</v>
      </c>
      <c r="G122" s="15">
        <f t="shared" si="35"/>
        <v>41820</v>
      </c>
      <c r="H122" s="108" t="s">
        <v>25</v>
      </c>
    </row>
    <row r="123" spans="1:8" s="5" customFormat="1" ht="16.5" x14ac:dyDescent="0.3">
      <c r="A123" s="89"/>
      <c r="B123" s="6" t="s">
        <v>8</v>
      </c>
      <c r="C123" s="6" t="s">
        <v>11</v>
      </c>
      <c r="D123" s="6" t="str">
        <f t="shared" ref="D123:D127" si="36">D105</f>
        <v>Mar</v>
      </c>
      <c r="E123" s="39">
        <v>1.8</v>
      </c>
      <c r="F123" s="8"/>
      <c r="G123" s="9">
        <f t="shared" si="35"/>
        <v>41820</v>
      </c>
      <c r="H123" s="104"/>
    </row>
    <row r="124" spans="1:8" s="5" customFormat="1" ht="16.5" x14ac:dyDescent="0.3">
      <c r="A124" s="89"/>
      <c r="B124" s="6" t="s">
        <v>9</v>
      </c>
      <c r="C124" s="6" t="s">
        <v>12</v>
      </c>
      <c r="D124" s="6" t="str">
        <f t="shared" si="36"/>
        <v>Mar</v>
      </c>
      <c r="E124" s="39">
        <v>6.1</v>
      </c>
      <c r="F124" s="8" t="s">
        <v>14</v>
      </c>
      <c r="G124" s="9">
        <f t="shared" si="35"/>
        <v>41820</v>
      </c>
      <c r="H124" s="104"/>
    </row>
    <row r="125" spans="1:8" s="5" customFormat="1" x14ac:dyDescent="0.2">
      <c r="A125" s="89"/>
      <c r="B125" s="6" t="s">
        <v>4</v>
      </c>
      <c r="C125" s="6" t="s">
        <v>12</v>
      </c>
      <c r="D125" s="6" t="str">
        <f t="shared" si="36"/>
        <v>Mar</v>
      </c>
      <c r="E125" s="39">
        <v>1012</v>
      </c>
      <c r="F125" s="10" t="s">
        <v>14</v>
      </c>
      <c r="G125" s="9">
        <f t="shared" si="35"/>
        <v>41820</v>
      </c>
      <c r="H125" s="104"/>
    </row>
    <row r="126" spans="1:8" s="5" customFormat="1" x14ac:dyDescent="0.2">
      <c r="A126" s="89"/>
      <c r="B126" s="6" t="s">
        <v>5</v>
      </c>
      <c r="C126" s="6" t="s">
        <v>12</v>
      </c>
      <c r="D126" s="6" t="str">
        <f t="shared" si="36"/>
        <v>Mar</v>
      </c>
      <c r="E126" s="39">
        <v>0.22</v>
      </c>
      <c r="F126" s="11" t="s">
        <v>14</v>
      </c>
      <c r="G126" s="9">
        <f t="shared" si="35"/>
        <v>41820</v>
      </c>
      <c r="H126" s="104"/>
    </row>
    <row r="127" spans="1:8" s="5" customFormat="1" ht="15.75" thickBot="1" x14ac:dyDescent="0.25">
      <c r="A127" s="96"/>
      <c r="B127" s="19" t="s">
        <v>6</v>
      </c>
      <c r="C127" s="19" t="s">
        <v>12</v>
      </c>
      <c r="D127" s="19" t="str">
        <f t="shared" si="36"/>
        <v>Mar</v>
      </c>
      <c r="E127" s="20">
        <v>36.270000000000003</v>
      </c>
      <c r="F127" s="21" t="s">
        <v>27</v>
      </c>
      <c r="G127" s="22">
        <f t="shared" si="35"/>
        <v>41820</v>
      </c>
      <c r="H127" s="105"/>
    </row>
    <row r="128" spans="1:8" s="5" customFormat="1" ht="16.5" x14ac:dyDescent="0.3">
      <c r="A128" s="88" t="s">
        <v>32</v>
      </c>
      <c r="B128" s="16" t="s">
        <v>7</v>
      </c>
      <c r="C128" s="16" t="s">
        <v>10</v>
      </c>
      <c r="D128" s="16" t="str">
        <f>D110</f>
        <v>Jan</v>
      </c>
      <c r="E128" s="17"/>
      <c r="F128" s="18" t="s">
        <v>13</v>
      </c>
      <c r="G128" s="45">
        <f>G110</f>
        <v>41759</v>
      </c>
      <c r="H128" s="91" t="s">
        <v>25</v>
      </c>
    </row>
    <row r="129" spans="1:8" s="5" customFormat="1" ht="16.5" x14ac:dyDescent="0.3">
      <c r="A129" s="89"/>
      <c r="B129" s="6" t="s">
        <v>8</v>
      </c>
      <c r="C129" s="6" t="s">
        <v>11</v>
      </c>
      <c r="D129" s="6" t="str">
        <f t="shared" ref="D129:D133" si="37">D111</f>
        <v>Jan</v>
      </c>
      <c r="E129" s="7"/>
      <c r="F129" s="8"/>
      <c r="G129" s="9">
        <f t="shared" ref="G129:G133" si="38">G111</f>
        <v>41759</v>
      </c>
      <c r="H129" s="92"/>
    </row>
    <row r="130" spans="1:8" s="5" customFormat="1" ht="16.5" x14ac:dyDescent="0.3">
      <c r="A130" s="89"/>
      <c r="B130" s="6" t="s">
        <v>9</v>
      </c>
      <c r="C130" s="6" t="s">
        <v>12</v>
      </c>
      <c r="D130" s="6" t="str">
        <f t="shared" si="37"/>
        <v>Jan</v>
      </c>
      <c r="E130" s="7"/>
      <c r="F130" s="8" t="s">
        <v>14</v>
      </c>
      <c r="G130" s="9">
        <f t="shared" si="38"/>
        <v>41759</v>
      </c>
      <c r="H130" s="92"/>
    </row>
    <row r="131" spans="1:8" s="5" customFormat="1" x14ac:dyDescent="0.2">
      <c r="A131" s="89"/>
      <c r="B131" s="6" t="s">
        <v>4</v>
      </c>
      <c r="C131" s="6" t="s">
        <v>12</v>
      </c>
      <c r="D131" s="6" t="str">
        <f t="shared" si="37"/>
        <v>Jan</v>
      </c>
      <c r="E131" s="7"/>
      <c r="F131" s="10" t="s">
        <v>14</v>
      </c>
      <c r="G131" s="9">
        <f t="shared" si="38"/>
        <v>41759</v>
      </c>
      <c r="H131" s="92"/>
    </row>
    <row r="132" spans="1:8" s="5" customFormat="1" x14ac:dyDescent="0.2">
      <c r="A132" s="89"/>
      <c r="B132" s="6" t="s">
        <v>5</v>
      </c>
      <c r="C132" s="6" t="s">
        <v>12</v>
      </c>
      <c r="D132" s="6" t="str">
        <f t="shared" si="37"/>
        <v>Jan</v>
      </c>
      <c r="E132" s="7"/>
      <c r="F132" s="11" t="s">
        <v>14</v>
      </c>
      <c r="G132" s="9">
        <f t="shared" si="38"/>
        <v>41759</v>
      </c>
      <c r="H132" s="92"/>
    </row>
    <row r="133" spans="1:8" s="5" customFormat="1" x14ac:dyDescent="0.2">
      <c r="A133" s="90"/>
      <c r="B133" s="23" t="s">
        <v>6</v>
      </c>
      <c r="C133" s="23" t="s">
        <v>12</v>
      </c>
      <c r="D133" s="23" t="str">
        <f t="shared" si="37"/>
        <v>Jan</v>
      </c>
      <c r="E133" s="46">
        <v>38.14</v>
      </c>
      <c r="F133" s="25" t="s">
        <v>27</v>
      </c>
      <c r="G133" s="26">
        <f t="shared" si="38"/>
        <v>41759</v>
      </c>
      <c r="H133" s="93"/>
    </row>
    <row r="134" spans="1:8" s="5" customFormat="1" ht="16.5" x14ac:dyDescent="0.3">
      <c r="A134" s="94" t="s">
        <v>32</v>
      </c>
      <c r="B134" s="27" t="s">
        <v>7</v>
      </c>
      <c r="C134" s="27" t="s">
        <v>10</v>
      </c>
      <c r="D134" s="27" t="str">
        <f>D116</f>
        <v>Feb</v>
      </c>
      <c r="E134" s="28"/>
      <c r="F134" s="29" t="s">
        <v>13</v>
      </c>
      <c r="G134" s="30">
        <f>G116</f>
        <v>41786</v>
      </c>
      <c r="H134" s="95" t="s">
        <v>25</v>
      </c>
    </row>
    <row r="135" spans="1:8" s="5" customFormat="1" ht="16.5" x14ac:dyDescent="0.3">
      <c r="A135" s="89"/>
      <c r="B135" s="6" t="s">
        <v>8</v>
      </c>
      <c r="C135" s="6" t="s">
        <v>11</v>
      </c>
      <c r="D135" s="6" t="str">
        <f t="shared" ref="D135:D139" si="39">D117</f>
        <v>Feb</v>
      </c>
      <c r="E135" s="7"/>
      <c r="F135" s="8"/>
      <c r="G135" s="9">
        <f t="shared" ref="G135:G145" si="40">G117</f>
        <v>41786</v>
      </c>
      <c r="H135" s="92"/>
    </row>
    <row r="136" spans="1:8" s="5" customFormat="1" ht="16.5" x14ac:dyDescent="0.3">
      <c r="A136" s="89"/>
      <c r="B136" s="6" t="s">
        <v>9</v>
      </c>
      <c r="C136" s="6" t="s">
        <v>12</v>
      </c>
      <c r="D136" s="6" t="str">
        <f t="shared" si="39"/>
        <v>Feb</v>
      </c>
      <c r="E136" s="7"/>
      <c r="F136" s="8" t="s">
        <v>14</v>
      </c>
      <c r="G136" s="9">
        <f t="shared" si="40"/>
        <v>41786</v>
      </c>
      <c r="H136" s="92"/>
    </row>
    <row r="137" spans="1:8" s="5" customFormat="1" x14ac:dyDescent="0.2">
      <c r="A137" s="89"/>
      <c r="B137" s="6" t="s">
        <v>4</v>
      </c>
      <c r="C137" s="6" t="s">
        <v>12</v>
      </c>
      <c r="D137" s="6" t="str">
        <f t="shared" si="39"/>
        <v>Feb</v>
      </c>
      <c r="E137" s="7"/>
      <c r="F137" s="10" t="s">
        <v>14</v>
      </c>
      <c r="G137" s="9">
        <f t="shared" si="40"/>
        <v>41786</v>
      </c>
      <c r="H137" s="92"/>
    </row>
    <row r="138" spans="1:8" s="5" customFormat="1" x14ac:dyDescent="0.2">
      <c r="A138" s="89"/>
      <c r="B138" s="6" t="s">
        <v>5</v>
      </c>
      <c r="C138" s="6" t="s">
        <v>12</v>
      </c>
      <c r="D138" s="6" t="str">
        <f t="shared" si="39"/>
        <v>Feb</v>
      </c>
      <c r="E138" s="7"/>
      <c r="F138" s="11" t="s">
        <v>14</v>
      </c>
      <c r="G138" s="9">
        <f t="shared" si="40"/>
        <v>41786</v>
      </c>
      <c r="H138" s="92"/>
    </row>
    <row r="139" spans="1:8" s="5" customFormat="1" x14ac:dyDescent="0.2">
      <c r="A139" s="90"/>
      <c r="B139" s="23" t="s">
        <v>6</v>
      </c>
      <c r="C139" s="23" t="s">
        <v>12</v>
      </c>
      <c r="D139" s="23" t="str">
        <f t="shared" si="39"/>
        <v>Feb</v>
      </c>
      <c r="E139" s="24">
        <v>37.15</v>
      </c>
      <c r="F139" s="25" t="s">
        <v>27</v>
      </c>
      <c r="G139" s="26">
        <f t="shared" si="40"/>
        <v>41786</v>
      </c>
      <c r="H139" s="93"/>
    </row>
    <row r="140" spans="1:8" s="5" customFormat="1" ht="16.5" x14ac:dyDescent="0.3">
      <c r="A140" s="94" t="s">
        <v>32</v>
      </c>
      <c r="B140" s="27" t="s">
        <v>7</v>
      </c>
      <c r="C140" s="27" t="s">
        <v>10</v>
      </c>
      <c r="D140" s="27" t="str">
        <f>D122</f>
        <v>Mar</v>
      </c>
      <c r="E140" s="47">
        <v>0</v>
      </c>
      <c r="F140" s="29" t="s">
        <v>13</v>
      </c>
      <c r="G140" s="30">
        <f t="shared" si="40"/>
        <v>41820</v>
      </c>
      <c r="H140" s="95" t="s">
        <v>25</v>
      </c>
    </row>
    <row r="141" spans="1:8" s="5" customFormat="1" ht="16.5" x14ac:dyDescent="0.3">
      <c r="A141" s="101"/>
      <c r="B141" s="6" t="s">
        <v>8</v>
      </c>
      <c r="C141" s="6" t="s">
        <v>11</v>
      </c>
      <c r="D141" s="6" t="str">
        <f t="shared" ref="D141:D145" si="41">D123</f>
        <v>Mar</v>
      </c>
      <c r="E141" s="39">
        <v>0.4</v>
      </c>
      <c r="F141" s="8"/>
      <c r="G141" s="9">
        <f t="shared" si="40"/>
        <v>41820</v>
      </c>
      <c r="H141" s="104"/>
    </row>
    <row r="142" spans="1:8" s="5" customFormat="1" ht="16.5" x14ac:dyDescent="0.3">
      <c r="A142" s="101"/>
      <c r="B142" s="6" t="s">
        <v>9</v>
      </c>
      <c r="C142" s="6" t="s">
        <v>12</v>
      </c>
      <c r="D142" s="6" t="str">
        <f t="shared" si="41"/>
        <v>Mar</v>
      </c>
      <c r="E142" s="39">
        <v>18.5</v>
      </c>
      <c r="F142" s="8" t="s">
        <v>14</v>
      </c>
      <c r="G142" s="9">
        <f t="shared" si="40"/>
        <v>41820</v>
      </c>
      <c r="H142" s="104"/>
    </row>
    <row r="143" spans="1:8" s="5" customFormat="1" x14ac:dyDescent="0.2">
      <c r="A143" s="101"/>
      <c r="B143" s="6" t="s">
        <v>4</v>
      </c>
      <c r="C143" s="6" t="s">
        <v>12</v>
      </c>
      <c r="D143" s="6" t="str">
        <f t="shared" si="41"/>
        <v>Mar</v>
      </c>
      <c r="E143" s="39">
        <v>1012</v>
      </c>
      <c r="F143" s="10" t="s">
        <v>14</v>
      </c>
      <c r="G143" s="9">
        <f t="shared" si="40"/>
        <v>41820</v>
      </c>
      <c r="H143" s="104"/>
    </row>
    <row r="144" spans="1:8" s="5" customFormat="1" x14ac:dyDescent="0.2">
      <c r="A144" s="101"/>
      <c r="B144" s="6" t="s">
        <v>5</v>
      </c>
      <c r="C144" s="6" t="s">
        <v>12</v>
      </c>
      <c r="D144" s="6" t="str">
        <f t="shared" si="41"/>
        <v>Mar</v>
      </c>
      <c r="E144" s="39">
        <v>0.31</v>
      </c>
      <c r="F144" s="11" t="s">
        <v>14</v>
      </c>
      <c r="G144" s="9">
        <f t="shared" si="40"/>
        <v>41820</v>
      </c>
      <c r="H144" s="104"/>
    </row>
    <row r="145" spans="1:8" s="5" customFormat="1" ht="15.75" thickBot="1" x14ac:dyDescent="0.25">
      <c r="A145" s="103"/>
      <c r="B145" s="19" t="s">
        <v>6</v>
      </c>
      <c r="C145" s="19" t="s">
        <v>12</v>
      </c>
      <c r="D145" s="19" t="str">
        <f t="shared" si="41"/>
        <v>Mar</v>
      </c>
      <c r="E145" s="20">
        <v>38.4</v>
      </c>
      <c r="F145" s="21" t="s">
        <v>27</v>
      </c>
      <c r="G145" s="22">
        <f t="shared" si="40"/>
        <v>41820</v>
      </c>
      <c r="H145" s="105"/>
    </row>
    <row r="146" spans="1:8" s="5" customFormat="1" ht="16.5" x14ac:dyDescent="0.3">
      <c r="A146" s="88" t="s">
        <v>33</v>
      </c>
      <c r="B146" s="16" t="s">
        <v>7</v>
      </c>
      <c r="C146" s="16" t="s">
        <v>10</v>
      </c>
      <c r="D146" s="16" t="str">
        <f>D128</f>
        <v>Jan</v>
      </c>
      <c r="E146" s="17"/>
      <c r="F146" s="18" t="s">
        <v>13</v>
      </c>
      <c r="G146" s="45">
        <f>G128</f>
        <v>41759</v>
      </c>
      <c r="H146" s="91" t="s">
        <v>25</v>
      </c>
    </row>
    <row r="147" spans="1:8" s="5" customFormat="1" ht="16.5" x14ac:dyDescent="0.3">
      <c r="A147" s="89"/>
      <c r="B147" s="6" t="s">
        <v>8</v>
      </c>
      <c r="C147" s="6" t="s">
        <v>11</v>
      </c>
      <c r="D147" s="6" t="str">
        <f t="shared" ref="D147:D151" si="42">D129</f>
        <v>Jan</v>
      </c>
      <c r="E147" s="7"/>
      <c r="F147" s="8"/>
      <c r="G147" s="9">
        <f t="shared" ref="G147:G151" si="43">G129</f>
        <v>41759</v>
      </c>
      <c r="H147" s="92"/>
    </row>
    <row r="148" spans="1:8" s="5" customFormat="1" ht="16.5" x14ac:dyDescent="0.3">
      <c r="A148" s="89"/>
      <c r="B148" s="6" t="s">
        <v>9</v>
      </c>
      <c r="C148" s="6" t="s">
        <v>12</v>
      </c>
      <c r="D148" s="6" t="str">
        <f t="shared" si="42"/>
        <v>Jan</v>
      </c>
      <c r="E148" s="7"/>
      <c r="F148" s="8" t="s">
        <v>14</v>
      </c>
      <c r="G148" s="9">
        <f t="shared" si="43"/>
        <v>41759</v>
      </c>
      <c r="H148" s="92"/>
    </row>
    <row r="149" spans="1:8" s="5" customFormat="1" x14ac:dyDescent="0.2">
      <c r="A149" s="89"/>
      <c r="B149" s="6" t="s">
        <v>4</v>
      </c>
      <c r="C149" s="6" t="s">
        <v>12</v>
      </c>
      <c r="D149" s="6" t="str">
        <f t="shared" si="42"/>
        <v>Jan</v>
      </c>
      <c r="E149" s="7"/>
      <c r="F149" s="10" t="s">
        <v>14</v>
      </c>
      <c r="G149" s="9">
        <f t="shared" si="43"/>
        <v>41759</v>
      </c>
      <c r="H149" s="92"/>
    </row>
    <row r="150" spans="1:8" s="5" customFormat="1" x14ac:dyDescent="0.2">
      <c r="A150" s="89"/>
      <c r="B150" s="6" t="s">
        <v>5</v>
      </c>
      <c r="C150" s="6" t="s">
        <v>12</v>
      </c>
      <c r="D150" s="6" t="str">
        <f t="shared" si="42"/>
        <v>Jan</v>
      </c>
      <c r="E150" s="7"/>
      <c r="F150" s="11" t="s">
        <v>14</v>
      </c>
      <c r="G150" s="9">
        <f t="shared" si="43"/>
        <v>41759</v>
      </c>
      <c r="H150" s="92"/>
    </row>
    <row r="151" spans="1:8" s="5" customFormat="1" x14ac:dyDescent="0.2">
      <c r="A151" s="90"/>
      <c r="B151" s="23" t="s">
        <v>6</v>
      </c>
      <c r="C151" s="23" t="s">
        <v>12</v>
      </c>
      <c r="D151" s="23" t="str">
        <f t="shared" si="42"/>
        <v>Jan</v>
      </c>
      <c r="E151" s="46">
        <v>46.58</v>
      </c>
      <c r="F151" s="25" t="s">
        <v>27</v>
      </c>
      <c r="G151" s="26">
        <f t="shared" si="43"/>
        <v>41759</v>
      </c>
      <c r="H151" s="93"/>
    </row>
    <row r="152" spans="1:8" s="5" customFormat="1" ht="16.5" x14ac:dyDescent="0.3">
      <c r="A152" s="94" t="s">
        <v>33</v>
      </c>
      <c r="B152" s="27" t="s">
        <v>7</v>
      </c>
      <c r="C152" s="27" t="s">
        <v>10</v>
      </c>
      <c r="D152" s="27" t="str">
        <f>D134</f>
        <v>Feb</v>
      </c>
      <c r="E152" s="28"/>
      <c r="F152" s="29" t="s">
        <v>13</v>
      </c>
      <c r="G152" s="30">
        <f>G134</f>
        <v>41786</v>
      </c>
      <c r="H152" s="95" t="s">
        <v>25</v>
      </c>
    </row>
    <row r="153" spans="1:8" s="5" customFormat="1" ht="16.5" x14ac:dyDescent="0.3">
      <c r="A153" s="89"/>
      <c r="B153" s="6" t="s">
        <v>8</v>
      </c>
      <c r="C153" s="6" t="s">
        <v>11</v>
      </c>
      <c r="D153" s="6" t="str">
        <f t="shared" ref="D153:D157" si="44">D135</f>
        <v>Feb</v>
      </c>
      <c r="E153" s="7"/>
      <c r="F153" s="8"/>
      <c r="G153" s="9">
        <f t="shared" ref="G153:G163" si="45">G135</f>
        <v>41786</v>
      </c>
      <c r="H153" s="92"/>
    </row>
    <row r="154" spans="1:8" s="5" customFormat="1" ht="16.5" x14ac:dyDescent="0.3">
      <c r="A154" s="89"/>
      <c r="B154" s="6" t="s">
        <v>9</v>
      </c>
      <c r="C154" s="6" t="s">
        <v>12</v>
      </c>
      <c r="D154" s="6" t="str">
        <f t="shared" si="44"/>
        <v>Feb</v>
      </c>
      <c r="E154" s="7"/>
      <c r="F154" s="8" t="s">
        <v>14</v>
      </c>
      <c r="G154" s="9">
        <f t="shared" si="45"/>
        <v>41786</v>
      </c>
      <c r="H154" s="92"/>
    </row>
    <row r="155" spans="1:8" s="5" customFormat="1" x14ac:dyDescent="0.2">
      <c r="A155" s="89"/>
      <c r="B155" s="6" t="s">
        <v>4</v>
      </c>
      <c r="C155" s="6" t="s">
        <v>12</v>
      </c>
      <c r="D155" s="6" t="str">
        <f t="shared" si="44"/>
        <v>Feb</v>
      </c>
      <c r="E155" s="7"/>
      <c r="F155" s="10" t="s">
        <v>14</v>
      </c>
      <c r="G155" s="9">
        <f t="shared" si="45"/>
        <v>41786</v>
      </c>
      <c r="H155" s="92"/>
    </row>
    <row r="156" spans="1:8" s="5" customFormat="1" x14ac:dyDescent="0.2">
      <c r="A156" s="89"/>
      <c r="B156" s="6" t="s">
        <v>5</v>
      </c>
      <c r="C156" s="6" t="s">
        <v>12</v>
      </c>
      <c r="D156" s="6" t="str">
        <f t="shared" si="44"/>
        <v>Feb</v>
      </c>
      <c r="E156" s="7"/>
      <c r="F156" s="11" t="s">
        <v>14</v>
      </c>
      <c r="G156" s="9">
        <f t="shared" si="45"/>
        <v>41786</v>
      </c>
      <c r="H156" s="92"/>
    </row>
    <row r="157" spans="1:8" s="5" customFormat="1" x14ac:dyDescent="0.2">
      <c r="A157" s="90"/>
      <c r="B157" s="23" t="s">
        <v>6</v>
      </c>
      <c r="C157" s="23" t="s">
        <v>12</v>
      </c>
      <c r="D157" s="23" t="str">
        <f t="shared" si="44"/>
        <v>Feb</v>
      </c>
      <c r="E157" s="24">
        <v>36.76</v>
      </c>
      <c r="F157" s="25" t="s">
        <v>27</v>
      </c>
      <c r="G157" s="26">
        <f t="shared" si="45"/>
        <v>41786</v>
      </c>
      <c r="H157" s="93"/>
    </row>
    <row r="158" spans="1:8" s="5" customFormat="1" ht="16.5" x14ac:dyDescent="0.3">
      <c r="A158" s="94" t="s">
        <v>33</v>
      </c>
      <c r="B158" s="27" t="s">
        <v>7</v>
      </c>
      <c r="C158" s="27" t="s">
        <v>10</v>
      </c>
      <c r="D158" s="27" t="str">
        <f>D140</f>
        <v>Mar</v>
      </c>
      <c r="E158" s="47">
        <v>0</v>
      </c>
      <c r="F158" s="29" t="s">
        <v>13</v>
      </c>
      <c r="G158" s="30">
        <f t="shared" si="45"/>
        <v>41820</v>
      </c>
      <c r="H158" s="95" t="s">
        <v>25</v>
      </c>
    </row>
    <row r="159" spans="1:8" s="5" customFormat="1" ht="16.5" x14ac:dyDescent="0.3">
      <c r="A159" s="101"/>
      <c r="B159" s="6" t="s">
        <v>8</v>
      </c>
      <c r="C159" s="6" t="s">
        <v>11</v>
      </c>
      <c r="D159" s="6" t="str">
        <f t="shared" ref="D159:D163" si="46">D141</f>
        <v>Mar</v>
      </c>
      <c r="E159" s="39">
        <v>0.1</v>
      </c>
      <c r="F159" s="8"/>
      <c r="G159" s="9">
        <f t="shared" si="45"/>
        <v>41820</v>
      </c>
      <c r="H159" s="104"/>
    </row>
    <row r="160" spans="1:8" s="5" customFormat="1" ht="16.5" x14ac:dyDescent="0.3">
      <c r="A160" s="101"/>
      <c r="B160" s="6" t="s">
        <v>9</v>
      </c>
      <c r="C160" s="6" t="s">
        <v>12</v>
      </c>
      <c r="D160" s="6" t="str">
        <f t="shared" si="46"/>
        <v>Mar</v>
      </c>
      <c r="E160" s="39">
        <v>20.7</v>
      </c>
      <c r="F160" s="8" t="s">
        <v>14</v>
      </c>
      <c r="G160" s="9">
        <f t="shared" si="45"/>
        <v>41820</v>
      </c>
      <c r="H160" s="104"/>
    </row>
    <row r="161" spans="1:8" s="5" customFormat="1" x14ac:dyDescent="0.2">
      <c r="A161" s="101"/>
      <c r="B161" s="6" t="s">
        <v>4</v>
      </c>
      <c r="C161" s="6" t="s">
        <v>12</v>
      </c>
      <c r="D161" s="6" t="str">
        <f t="shared" si="46"/>
        <v>Mar</v>
      </c>
      <c r="E161" s="39">
        <v>1012</v>
      </c>
      <c r="F161" s="10" t="s">
        <v>14</v>
      </c>
      <c r="G161" s="9">
        <f t="shared" si="45"/>
        <v>41820</v>
      </c>
      <c r="H161" s="104"/>
    </row>
    <row r="162" spans="1:8" s="5" customFormat="1" x14ac:dyDescent="0.2">
      <c r="A162" s="101"/>
      <c r="B162" s="6" t="s">
        <v>5</v>
      </c>
      <c r="C162" s="6" t="s">
        <v>12</v>
      </c>
      <c r="D162" s="6" t="str">
        <f t="shared" si="46"/>
        <v>Mar</v>
      </c>
      <c r="E162" s="39">
        <v>0.03</v>
      </c>
      <c r="F162" s="11" t="s">
        <v>14</v>
      </c>
      <c r="G162" s="9">
        <f t="shared" si="45"/>
        <v>41820</v>
      </c>
      <c r="H162" s="104"/>
    </row>
    <row r="163" spans="1:8" s="5" customFormat="1" ht="15.75" thickBot="1" x14ac:dyDescent="0.25">
      <c r="A163" s="103"/>
      <c r="B163" s="19" t="s">
        <v>6</v>
      </c>
      <c r="C163" s="19" t="s">
        <v>12</v>
      </c>
      <c r="D163" s="19" t="str">
        <f t="shared" si="46"/>
        <v>Mar</v>
      </c>
      <c r="E163" s="20">
        <v>36.31</v>
      </c>
      <c r="F163" s="21" t="s">
        <v>27</v>
      </c>
      <c r="G163" s="22">
        <f t="shared" si="45"/>
        <v>41820</v>
      </c>
      <c r="H163" s="105"/>
    </row>
    <row r="164" spans="1:8" s="5" customFormat="1" ht="16.5" x14ac:dyDescent="0.3">
      <c r="A164" s="88" t="s">
        <v>34</v>
      </c>
      <c r="B164" s="16" t="s">
        <v>7</v>
      </c>
      <c r="C164" s="16" t="s">
        <v>10</v>
      </c>
      <c r="D164" s="16" t="str">
        <f>D146</f>
        <v>Jan</v>
      </c>
      <c r="E164" s="17"/>
      <c r="F164" s="18" t="s">
        <v>13</v>
      </c>
      <c r="G164" s="45">
        <f>G146</f>
        <v>41759</v>
      </c>
      <c r="H164" s="91" t="s">
        <v>25</v>
      </c>
    </row>
    <row r="165" spans="1:8" s="5" customFormat="1" ht="16.5" x14ac:dyDescent="0.3">
      <c r="A165" s="89"/>
      <c r="B165" s="6" t="s">
        <v>8</v>
      </c>
      <c r="C165" s="6" t="s">
        <v>11</v>
      </c>
      <c r="D165" s="6" t="str">
        <f t="shared" ref="D165:D169" si="47">D147</f>
        <v>Jan</v>
      </c>
      <c r="E165" s="7"/>
      <c r="F165" s="8"/>
      <c r="G165" s="9">
        <f t="shared" ref="G165:G169" si="48">G147</f>
        <v>41759</v>
      </c>
      <c r="H165" s="92"/>
    </row>
    <row r="166" spans="1:8" s="5" customFormat="1" ht="16.5" x14ac:dyDescent="0.3">
      <c r="A166" s="89"/>
      <c r="B166" s="6" t="s">
        <v>9</v>
      </c>
      <c r="C166" s="6" t="s">
        <v>12</v>
      </c>
      <c r="D166" s="6" t="str">
        <f t="shared" si="47"/>
        <v>Jan</v>
      </c>
      <c r="E166" s="7"/>
      <c r="F166" s="8" t="s">
        <v>14</v>
      </c>
      <c r="G166" s="9">
        <f t="shared" si="48"/>
        <v>41759</v>
      </c>
      <c r="H166" s="92"/>
    </row>
    <row r="167" spans="1:8" s="5" customFormat="1" x14ac:dyDescent="0.2">
      <c r="A167" s="89"/>
      <c r="B167" s="6" t="s">
        <v>4</v>
      </c>
      <c r="C167" s="6" t="s">
        <v>12</v>
      </c>
      <c r="D167" s="6" t="str">
        <f t="shared" si="47"/>
        <v>Jan</v>
      </c>
      <c r="E167" s="7"/>
      <c r="F167" s="10" t="s">
        <v>14</v>
      </c>
      <c r="G167" s="9">
        <f t="shared" si="48"/>
        <v>41759</v>
      </c>
      <c r="H167" s="92"/>
    </row>
    <row r="168" spans="1:8" s="5" customFormat="1" x14ac:dyDescent="0.2">
      <c r="A168" s="89"/>
      <c r="B168" s="6" t="s">
        <v>5</v>
      </c>
      <c r="C168" s="6" t="s">
        <v>12</v>
      </c>
      <c r="D168" s="6" t="str">
        <f t="shared" si="47"/>
        <v>Jan</v>
      </c>
      <c r="E168" s="7"/>
      <c r="F168" s="11" t="s">
        <v>14</v>
      </c>
      <c r="G168" s="9">
        <f t="shared" si="48"/>
        <v>41759</v>
      </c>
      <c r="H168" s="92"/>
    </row>
    <row r="169" spans="1:8" s="5" customFormat="1" x14ac:dyDescent="0.2">
      <c r="A169" s="90"/>
      <c r="B169" s="23" t="s">
        <v>6</v>
      </c>
      <c r="C169" s="23" t="s">
        <v>12</v>
      </c>
      <c r="D169" s="23" t="str">
        <f t="shared" si="47"/>
        <v>Jan</v>
      </c>
      <c r="E169" s="46">
        <v>38.82</v>
      </c>
      <c r="F169" s="25" t="s">
        <v>27</v>
      </c>
      <c r="G169" s="26">
        <f t="shared" si="48"/>
        <v>41759</v>
      </c>
      <c r="H169" s="93"/>
    </row>
    <row r="170" spans="1:8" s="5" customFormat="1" ht="16.5" x14ac:dyDescent="0.3">
      <c r="A170" s="94" t="s">
        <v>34</v>
      </c>
      <c r="B170" s="27" t="s">
        <v>7</v>
      </c>
      <c r="C170" s="27" t="s">
        <v>10</v>
      </c>
      <c r="D170" s="27" t="str">
        <f>D152</f>
        <v>Feb</v>
      </c>
      <c r="E170" s="28"/>
      <c r="F170" s="29" t="s">
        <v>13</v>
      </c>
      <c r="G170" s="30">
        <f>G152</f>
        <v>41786</v>
      </c>
      <c r="H170" s="95" t="s">
        <v>25</v>
      </c>
    </row>
    <row r="171" spans="1:8" s="5" customFormat="1" ht="16.5" x14ac:dyDescent="0.3">
      <c r="A171" s="89"/>
      <c r="B171" s="6" t="s">
        <v>8</v>
      </c>
      <c r="C171" s="6" t="s">
        <v>11</v>
      </c>
      <c r="D171" s="6" t="str">
        <f t="shared" ref="D171:D175" si="49">D153</f>
        <v>Feb</v>
      </c>
      <c r="E171" s="7"/>
      <c r="F171" s="8"/>
      <c r="G171" s="9">
        <f t="shared" ref="G171:G181" si="50">G153</f>
        <v>41786</v>
      </c>
      <c r="H171" s="92"/>
    </row>
    <row r="172" spans="1:8" s="5" customFormat="1" ht="16.5" x14ac:dyDescent="0.3">
      <c r="A172" s="89"/>
      <c r="B172" s="6" t="s">
        <v>9</v>
      </c>
      <c r="C172" s="6" t="s">
        <v>12</v>
      </c>
      <c r="D172" s="6" t="str">
        <f t="shared" si="49"/>
        <v>Feb</v>
      </c>
      <c r="E172" s="7"/>
      <c r="F172" s="8" t="s">
        <v>14</v>
      </c>
      <c r="G172" s="9">
        <f t="shared" si="50"/>
        <v>41786</v>
      </c>
      <c r="H172" s="92"/>
    </row>
    <row r="173" spans="1:8" s="5" customFormat="1" x14ac:dyDescent="0.2">
      <c r="A173" s="89"/>
      <c r="B173" s="6" t="s">
        <v>4</v>
      </c>
      <c r="C173" s="6" t="s">
        <v>12</v>
      </c>
      <c r="D173" s="6" t="str">
        <f t="shared" si="49"/>
        <v>Feb</v>
      </c>
      <c r="E173" s="7"/>
      <c r="F173" s="10" t="s">
        <v>14</v>
      </c>
      <c r="G173" s="9">
        <f t="shared" si="50"/>
        <v>41786</v>
      </c>
      <c r="H173" s="92"/>
    </row>
    <row r="174" spans="1:8" s="5" customFormat="1" x14ac:dyDescent="0.2">
      <c r="A174" s="89"/>
      <c r="B174" s="6" t="s">
        <v>5</v>
      </c>
      <c r="C174" s="6" t="s">
        <v>12</v>
      </c>
      <c r="D174" s="6" t="str">
        <f t="shared" si="49"/>
        <v>Feb</v>
      </c>
      <c r="E174" s="7"/>
      <c r="F174" s="11" t="s">
        <v>14</v>
      </c>
      <c r="G174" s="9">
        <f t="shared" si="50"/>
        <v>41786</v>
      </c>
      <c r="H174" s="92"/>
    </row>
    <row r="175" spans="1:8" s="5" customFormat="1" x14ac:dyDescent="0.2">
      <c r="A175" s="90"/>
      <c r="B175" s="23" t="s">
        <v>6</v>
      </c>
      <c r="C175" s="23" t="s">
        <v>12</v>
      </c>
      <c r="D175" s="23" t="str">
        <f t="shared" si="49"/>
        <v>Feb</v>
      </c>
      <c r="E175" s="24">
        <v>39.369999999999997</v>
      </c>
      <c r="F175" s="25" t="s">
        <v>27</v>
      </c>
      <c r="G175" s="26">
        <f t="shared" si="50"/>
        <v>41786</v>
      </c>
      <c r="H175" s="93"/>
    </row>
    <row r="176" spans="1:8" s="5" customFormat="1" ht="16.5" x14ac:dyDescent="0.3">
      <c r="A176" s="94" t="s">
        <v>34</v>
      </c>
      <c r="B176" s="27" t="s">
        <v>7</v>
      </c>
      <c r="C176" s="27" t="s">
        <v>10</v>
      </c>
      <c r="D176" s="27" t="str">
        <f>D158</f>
        <v>Mar</v>
      </c>
      <c r="E176" s="47">
        <v>0</v>
      </c>
      <c r="F176" s="29" t="s">
        <v>13</v>
      </c>
      <c r="G176" s="30">
        <f t="shared" si="50"/>
        <v>41820</v>
      </c>
      <c r="H176" s="95" t="s">
        <v>25</v>
      </c>
    </row>
    <row r="177" spans="1:8" s="5" customFormat="1" ht="16.5" x14ac:dyDescent="0.3">
      <c r="A177" s="101"/>
      <c r="B177" s="6" t="s">
        <v>8</v>
      </c>
      <c r="C177" s="6" t="s">
        <v>11</v>
      </c>
      <c r="D177" s="6" t="str">
        <f t="shared" ref="D177:D181" si="51">D159</f>
        <v>Mar</v>
      </c>
      <c r="E177" s="39">
        <v>0.8</v>
      </c>
      <c r="F177" s="8"/>
      <c r="G177" s="9">
        <f t="shared" si="50"/>
        <v>41820</v>
      </c>
      <c r="H177" s="104"/>
    </row>
    <row r="178" spans="1:8" s="5" customFormat="1" ht="16.5" x14ac:dyDescent="0.3">
      <c r="A178" s="101"/>
      <c r="B178" s="6" t="s">
        <v>9</v>
      </c>
      <c r="C178" s="6" t="s">
        <v>12</v>
      </c>
      <c r="D178" s="6" t="str">
        <f t="shared" si="51"/>
        <v>Mar</v>
      </c>
      <c r="E178" s="39">
        <v>19.5</v>
      </c>
      <c r="F178" s="8" t="s">
        <v>14</v>
      </c>
      <c r="G178" s="9">
        <f t="shared" si="50"/>
        <v>41820</v>
      </c>
      <c r="H178" s="104"/>
    </row>
    <row r="179" spans="1:8" s="5" customFormat="1" x14ac:dyDescent="0.2">
      <c r="A179" s="101"/>
      <c r="B179" s="6" t="s">
        <v>4</v>
      </c>
      <c r="C179" s="6" t="s">
        <v>12</v>
      </c>
      <c r="D179" s="6" t="str">
        <f t="shared" si="51"/>
        <v>Mar</v>
      </c>
      <c r="E179" s="39">
        <v>1012</v>
      </c>
      <c r="F179" s="10" t="s">
        <v>14</v>
      </c>
      <c r="G179" s="9">
        <f t="shared" si="50"/>
        <v>41820</v>
      </c>
      <c r="H179" s="104"/>
    </row>
    <row r="180" spans="1:8" s="5" customFormat="1" x14ac:dyDescent="0.2">
      <c r="A180" s="101"/>
      <c r="B180" s="6" t="s">
        <v>5</v>
      </c>
      <c r="C180" s="6" t="s">
        <v>12</v>
      </c>
      <c r="D180" s="6" t="str">
        <f t="shared" si="51"/>
        <v>Mar</v>
      </c>
      <c r="E180" s="39">
        <v>0.09</v>
      </c>
      <c r="F180" s="11" t="s">
        <v>14</v>
      </c>
      <c r="G180" s="9">
        <f t="shared" si="50"/>
        <v>41820</v>
      </c>
      <c r="H180" s="104"/>
    </row>
    <row r="181" spans="1:8" s="5" customFormat="1" ht="15.75" thickBot="1" x14ac:dyDescent="0.25">
      <c r="A181" s="103"/>
      <c r="B181" s="19" t="s">
        <v>6</v>
      </c>
      <c r="C181" s="19" t="s">
        <v>12</v>
      </c>
      <c r="D181" s="19" t="str">
        <f t="shared" si="51"/>
        <v>Mar</v>
      </c>
      <c r="E181" s="20">
        <v>37.44</v>
      </c>
      <c r="F181" s="21" t="s">
        <v>27</v>
      </c>
      <c r="G181" s="22">
        <f t="shared" si="50"/>
        <v>41820</v>
      </c>
      <c r="H181" s="105"/>
    </row>
    <row r="182" spans="1:8" s="5" customFormat="1" ht="16.5" x14ac:dyDescent="0.3">
      <c r="A182" s="88" t="s">
        <v>35</v>
      </c>
      <c r="B182" s="16" t="s">
        <v>7</v>
      </c>
      <c r="C182" s="16" t="s">
        <v>10</v>
      </c>
      <c r="D182" s="16" t="str">
        <f>D164</f>
        <v>Jan</v>
      </c>
      <c r="E182" s="17"/>
      <c r="F182" s="18" t="s">
        <v>13</v>
      </c>
      <c r="G182" s="45">
        <f>G164</f>
        <v>41759</v>
      </c>
      <c r="H182" s="91" t="s">
        <v>25</v>
      </c>
    </row>
    <row r="183" spans="1:8" s="5" customFormat="1" ht="16.5" x14ac:dyDescent="0.3">
      <c r="A183" s="89"/>
      <c r="B183" s="6" t="s">
        <v>8</v>
      </c>
      <c r="C183" s="6" t="s">
        <v>11</v>
      </c>
      <c r="D183" s="6" t="str">
        <f t="shared" ref="D183:D186" si="52">D165</f>
        <v>Jan</v>
      </c>
      <c r="E183" s="7"/>
      <c r="F183" s="8"/>
      <c r="G183" s="9">
        <f t="shared" ref="G183:G187" si="53">G165</f>
        <v>41759</v>
      </c>
      <c r="H183" s="92"/>
    </row>
    <row r="184" spans="1:8" s="5" customFormat="1" ht="16.5" x14ac:dyDescent="0.3">
      <c r="A184" s="89"/>
      <c r="B184" s="6" t="s">
        <v>9</v>
      </c>
      <c r="C184" s="6" t="s">
        <v>12</v>
      </c>
      <c r="D184" s="6" t="str">
        <f t="shared" si="52"/>
        <v>Jan</v>
      </c>
      <c r="E184" s="7"/>
      <c r="F184" s="8" t="s">
        <v>14</v>
      </c>
      <c r="G184" s="9">
        <f t="shared" si="53"/>
        <v>41759</v>
      </c>
      <c r="H184" s="92"/>
    </row>
    <row r="185" spans="1:8" s="5" customFormat="1" x14ac:dyDescent="0.2">
      <c r="A185" s="89"/>
      <c r="B185" s="6" t="s">
        <v>4</v>
      </c>
      <c r="C185" s="6" t="s">
        <v>12</v>
      </c>
      <c r="D185" s="6" t="str">
        <f t="shared" si="52"/>
        <v>Jan</v>
      </c>
      <c r="E185" s="7"/>
      <c r="F185" s="10" t="s">
        <v>14</v>
      </c>
      <c r="G185" s="9">
        <f t="shared" si="53"/>
        <v>41759</v>
      </c>
      <c r="H185" s="92"/>
    </row>
    <row r="186" spans="1:8" s="5" customFormat="1" x14ac:dyDescent="0.2">
      <c r="A186" s="89"/>
      <c r="B186" s="6" t="s">
        <v>5</v>
      </c>
      <c r="C186" s="6" t="s">
        <v>12</v>
      </c>
      <c r="D186" s="6" t="str">
        <f t="shared" si="52"/>
        <v>Jan</v>
      </c>
      <c r="E186" s="7"/>
      <c r="F186" s="11" t="s">
        <v>14</v>
      </c>
      <c r="G186" s="9">
        <f t="shared" si="53"/>
        <v>41759</v>
      </c>
      <c r="H186" s="92"/>
    </row>
    <row r="187" spans="1:8" s="5" customFormat="1" x14ac:dyDescent="0.2">
      <c r="A187" s="90"/>
      <c r="B187" s="23" t="s">
        <v>6</v>
      </c>
      <c r="C187" s="23" t="s">
        <v>12</v>
      </c>
      <c r="D187" s="23" t="str">
        <f>D169</f>
        <v>Jan</v>
      </c>
      <c r="E187" s="46">
        <v>47.25</v>
      </c>
      <c r="F187" s="25" t="s">
        <v>27</v>
      </c>
      <c r="G187" s="26">
        <f t="shared" si="53"/>
        <v>41759</v>
      </c>
      <c r="H187" s="93"/>
    </row>
    <row r="188" spans="1:8" s="5" customFormat="1" ht="16.5" x14ac:dyDescent="0.3">
      <c r="A188" s="94" t="s">
        <v>35</v>
      </c>
      <c r="B188" s="27" t="s">
        <v>7</v>
      </c>
      <c r="C188" s="27" t="s">
        <v>10</v>
      </c>
      <c r="D188" s="27" t="str">
        <f>D170</f>
        <v>Feb</v>
      </c>
      <c r="E188" s="28"/>
      <c r="F188" s="29" t="s">
        <v>13</v>
      </c>
      <c r="G188" s="30">
        <f>G170</f>
        <v>41786</v>
      </c>
      <c r="H188" s="95" t="s">
        <v>25</v>
      </c>
    </row>
    <row r="189" spans="1:8" s="5" customFormat="1" ht="16.5" x14ac:dyDescent="0.3">
      <c r="A189" s="89"/>
      <c r="B189" s="6" t="s">
        <v>8</v>
      </c>
      <c r="C189" s="6" t="s">
        <v>11</v>
      </c>
      <c r="D189" s="6" t="str">
        <f t="shared" ref="D189:D193" si="54">D171</f>
        <v>Feb</v>
      </c>
      <c r="E189" s="7"/>
      <c r="F189" s="8"/>
      <c r="G189" s="9">
        <f t="shared" ref="G189:G199" si="55">G171</f>
        <v>41786</v>
      </c>
      <c r="H189" s="92"/>
    </row>
    <row r="190" spans="1:8" s="5" customFormat="1" ht="16.5" x14ac:dyDescent="0.3">
      <c r="A190" s="89"/>
      <c r="B190" s="6" t="s">
        <v>9</v>
      </c>
      <c r="C190" s="6" t="s">
        <v>12</v>
      </c>
      <c r="D190" s="6" t="str">
        <f t="shared" si="54"/>
        <v>Feb</v>
      </c>
      <c r="E190" s="7"/>
      <c r="F190" s="8" t="s">
        <v>14</v>
      </c>
      <c r="G190" s="9">
        <f t="shared" si="55"/>
        <v>41786</v>
      </c>
      <c r="H190" s="92"/>
    </row>
    <row r="191" spans="1:8" s="5" customFormat="1" x14ac:dyDescent="0.2">
      <c r="A191" s="89"/>
      <c r="B191" s="6" t="s">
        <v>4</v>
      </c>
      <c r="C191" s="6" t="s">
        <v>12</v>
      </c>
      <c r="D191" s="6" t="str">
        <f t="shared" si="54"/>
        <v>Feb</v>
      </c>
      <c r="E191" s="7"/>
      <c r="F191" s="10" t="s">
        <v>14</v>
      </c>
      <c r="G191" s="9">
        <f t="shared" si="55"/>
        <v>41786</v>
      </c>
      <c r="H191" s="92"/>
    </row>
    <row r="192" spans="1:8" s="5" customFormat="1" x14ac:dyDescent="0.2">
      <c r="A192" s="89"/>
      <c r="B192" s="6" t="s">
        <v>5</v>
      </c>
      <c r="C192" s="6" t="s">
        <v>12</v>
      </c>
      <c r="D192" s="6" t="str">
        <f t="shared" si="54"/>
        <v>Feb</v>
      </c>
      <c r="E192" s="7"/>
      <c r="F192" s="11" t="s">
        <v>14</v>
      </c>
      <c r="G192" s="9">
        <f t="shared" si="55"/>
        <v>41786</v>
      </c>
      <c r="H192" s="92"/>
    </row>
    <row r="193" spans="1:8" s="5" customFormat="1" x14ac:dyDescent="0.2">
      <c r="A193" s="90"/>
      <c r="B193" s="23" t="s">
        <v>6</v>
      </c>
      <c r="C193" s="23" t="s">
        <v>12</v>
      </c>
      <c r="D193" s="23" t="str">
        <f t="shared" si="54"/>
        <v>Feb</v>
      </c>
      <c r="E193" s="24">
        <v>47.41</v>
      </c>
      <c r="F193" s="25" t="s">
        <v>27</v>
      </c>
      <c r="G193" s="26">
        <f t="shared" si="55"/>
        <v>41786</v>
      </c>
      <c r="H193" s="93"/>
    </row>
    <row r="194" spans="1:8" s="5" customFormat="1" ht="16.5" x14ac:dyDescent="0.3">
      <c r="A194" s="94" t="s">
        <v>35</v>
      </c>
      <c r="B194" s="27" t="s">
        <v>7</v>
      </c>
      <c r="C194" s="27" t="s">
        <v>10</v>
      </c>
      <c r="D194" s="27" t="str">
        <f>D176</f>
        <v>Mar</v>
      </c>
      <c r="E194" s="47">
        <v>0.3</v>
      </c>
      <c r="F194" s="29" t="s">
        <v>13</v>
      </c>
      <c r="G194" s="30">
        <f t="shared" si="55"/>
        <v>41820</v>
      </c>
      <c r="H194" s="95" t="s">
        <v>25</v>
      </c>
    </row>
    <row r="195" spans="1:8" s="5" customFormat="1" ht="16.5" x14ac:dyDescent="0.3">
      <c r="A195" s="101"/>
      <c r="B195" s="6" t="s">
        <v>8</v>
      </c>
      <c r="C195" s="6" t="s">
        <v>11</v>
      </c>
      <c r="D195" s="6" t="str">
        <f t="shared" ref="D195:D199" si="56">D177</f>
        <v>Mar</v>
      </c>
      <c r="E195" s="39">
        <v>0.6</v>
      </c>
      <c r="F195" s="8"/>
      <c r="G195" s="9">
        <f t="shared" si="55"/>
        <v>41820</v>
      </c>
      <c r="H195" s="104"/>
    </row>
    <row r="196" spans="1:8" s="5" customFormat="1" ht="16.5" x14ac:dyDescent="0.3">
      <c r="A196" s="101"/>
      <c r="B196" s="6" t="s">
        <v>9</v>
      </c>
      <c r="C196" s="6" t="s">
        <v>12</v>
      </c>
      <c r="D196" s="6" t="str">
        <f t="shared" si="56"/>
        <v>Mar</v>
      </c>
      <c r="E196" s="39">
        <v>3.4</v>
      </c>
      <c r="F196" s="8" t="s">
        <v>14</v>
      </c>
      <c r="G196" s="9">
        <f t="shared" si="55"/>
        <v>41820</v>
      </c>
      <c r="H196" s="104"/>
    </row>
    <row r="197" spans="1:8" s="5" customFormat="1" x14ac:dyDescent="0.2">
      <c r="A197" s="101"/>
      <c r="B197" s="6" t="s">
        <v>4</v>
      </c>
      <c r="C197" s="6" t="s">
        <v>12</v>
      </c>
      <c r="D197" s="6" t="str">
        <f t="shared" si="56"/>
        <v>Mar</v>
      </c>
      <c r="E197" s="39">
        <v>1012</v>
      </c>
      <c r="F197" s="10" t="s">
        <v>14</v>
      </c>
      <c r="G197" s="9">
        <f t="shared" si="55"/>
        <v>41820</v>
      </c>
      <c r="H197" s="104"/>
    </row>
    <row r="198" spans="1:8" s="5" customFormat="1" x14ac:dyDescent="0.2">
      <c r="A198" s="101"/>
      <c r="B198" s="6" t="s">
        <v>5</v>
      </c>
      <c r="C198" s="6" t="s">
        <v>12</v>
      </c>
      <c r="D198" s="6" t="str">
        <f t="shared" si="56"/>
        <v>Mar</v>
      </c>
      <c r="E198" s="39">
        <v>0.19</v>
      </c>
      <c r="F198" s="11" t="s">
        <v>14</v>
      </c>
      <c r="G198" s="9">
        <f t="shared" si="55"/>
        <v>41820</v>
      </c>
      <c r="H198" s="104"/>
    </row>
    <row r="199" spans="1:8" s="5" customFormat="1" ht="15.75" thickBot="1" x14ac:dyDescent="0.25">
      <c r="A199" s="103"/>
      <c r="B199" s="19" t="s">
        <v>6</v>
      </c>
      <c r="C199" s="19" t="s">
        <v>12</v>
      </c>
      <c r="D199" s="19" t="str">
        <f t="shared" si="56"/>
        <v>Mar</v>
      </c>
      <c r="E199" s="20">
        <v>46.66</v>
      </c>
      <c r="F199" s="21" t="s">
        <v>27</v>
      </c>
      <c r="G199" s="22">
        <f t="shared" si="55"/>
        <v>41820</v>
      </c>
      <c r="H199" s="105"/>
    </row>
    <row r="200" spans="1:8" s="5" customFormat="1" ht="16.5" x14ac:dyDescent="0.3">
      <c r="A200" s="88" t="s">
        <v>36</v>
      </c>
      <c r="B200" s="16" t="s">
        <v>7</v>
      </c>
      <c r="C200" s="16" t="s">
        <v>10</v>
      </c>
      <c r="D200" s="16" t="str">
        <f>D182</f>
        <v>Jan</v>
      </c>
      <c r="E200" s="17"/>
      <c r="F200" s="18" t="s">
        <v>13</v>
      </c>
      <c r="G200" s="45">
        <f>G182</f>
        <v>41759</v>
      </c>
      <c r="H200" s="91" t="s">
        <v>25</v>
      </c>
    </row>
    <row r="201" spans="1:8" s="5" customFormat="1" ht="16.5" x14ac:dyDescent="0.3">
      <c r="A201" s="89"/>
      <c r="B201" s="6" t="s">
        <v>8</v>
      </c>
      <c r="C201" s="6" t="s">
        <v>11</v>
      </c>
      <c r="D201" s="6" t="str">
        <f t="shared" ref="D201:D205" si="57">D183</f>
        <v>Jan</v>
      </c>
      <c r="E201" s="7"/>
      <c r="F201" s="8"/>
      <c r="G201" s="9">
        <f t="shared" ref="G201:G205" si="58">G183</f>
        <v>41759</v>
      </c>
      <c r="H201" s="92"/>
    </row>
    <row r="202" spans="1:8" s="5" customFormat="1" ht="16.5" x14ac:dyDescent="0.3">
      <c r="A202" s="89"/>
      <c r="B202" s="6" t="s">
        <v>9</v>
      </c>
      <c r="C202" s="6" t="s">
        <v>12</v>
      </c>
      <c r="D202" s="6" t="str">
        <f t="shared" si="57"/>
        <v>Jan</v>
      </c>
      <c r="E202" s="7"/>
      <c r="F202" s="8" t="s">
        <v>14</v>
      </c>
      <c r="G202" s="9">
        <f t="shared" si="58"/>
        <v>41759</v>
      </c>
      <c r="H202" s="92"/>
    </row>
    <row r="203" spans="1:8" s="5" customFormat="1" x14ac:dyDescent="0.2">
      <c r="A203" s="89"/>
      <c r="B203" s="6" t="s">
        <v>4</v>
      </c>
      <c r="C203" s="6" t="s">
        <v>12</v>
      </c>
      <c r="D203" s="6" t="str">
        <f t="shared" si="57"/>
        <v>Jan</v>
      </c>
      <c r="E203" s="7"/>
      <c r="F203" s="10" t="s">
        <v>14</v>
      </c>
      <c r="G203" s="9">
        <f t="shared" si="58"/>
        <v>41759</v>
      </c>
      <c r="H203" s="92"/>
    </row>
    <row r="204" spans="1:8" s="5" customFormat="1" x14ac:dyDescent="0.2">
      <c r="A204" s="89"/>
      <c r="B204" s="6" t="s">
        <v>5</v>
      </c>
      <c r="C204" s="6" t="s">
        <v>12</v>
      </c>
      <c r="D204" s="6" t="str">
        <f t="shared" si="57"/>
        <v>Jan</v>
      </c>
      <c r="E204" s="7"/>
      <c r="F204" s="11" t="s">
        <v>14</v>
      </c>
      <c r="G204" s="9">
        <f t="shared" si="58"/>
        <v>41759</v>
      </c>
      <c r="H204" s="92"/>
    </row>
    <row r="205" spans="1:8" s="5" customFormat="1" x14ac:dyDescent="0.2">
      <c r="A205" s="90"/>
      <c r="B205" s="23" t="s">
        <v>6</v>
      </c>
      <c r="C205" s="23" t="s">
        <v>12</v>
      </c>
      <c r="D205" s="23" t="str">
        <f t="shared" si="57"/>
        <v>Jan</v>
      </c>
      <c r="E205" s="84">
        <v>41.74</v>
      </c>
      <c r="F205" s="25" t="s">
        <v>27</v>
      </c>
      <c r="G205" s="26">
        <f t="shared" si="58"/>
        <v>41759</v>
      </c>
      <c r="H205" s="93"/>
    </row>
    <row r="206" spans="1:8" s="5" customFormat="1" ht="16.5" x14ac:dyDescent="0.3">
      <c r="A206" s="94" t="s">
        <v>36</v>
      </c>
      <c r="B206" s="27" t="s">
        <v>7</v>
      </c>
      <c r="C206" s="27" t="s">
        <v>10</v>
      </c>
      <c r="D206" s="27" t="str">
        <f>D188</f>
        <v>Feb</v>
      </c>
      <c r="E206" s="28"/>
      <c r="F206" s="29" t="s">
        <v>13</v>
      </c>
      <c r="G206" s="30">
        <f>G188</f>
        <v>41786</v>
      </c>
      <c r="H206" s="95" t="s">
        <v>25</v>
      </c>
    </row>
    <row r="207" spans="1:8" s="5" customFormat="1" ht="16.5" x14ac:dyDescent="0.3">
      <c r="A207" s="89"/>
      <c r="B207" s="6" t="s">
        <v>8</v>
      </c>
      <c r="C207" s="6" t="s">
        <v>11</v>
      </c>
      <c r="D207" s="6" t="str">
        <f t="shared" ref="D207:D211" si="59">D189</f>
        <v>Feb</v>
      </c>
      <c r="E207" s="7"/>
      <c r="F207" s="8"/>
      <c r="G207" s="9">
        <f t="shared" ref="G207:G217" si="60">G189</f>
        <v>41786</v>
      </c>
      <c r="H207" s="92"/>
    </row>
    <row r="208" spans="1:8" s="5" customFormat="1" ht="16.5" x14ac:dyDescent="0.3">
      <c r="A208" s="89"/>
      <c r="B208" s="6" t="s">
        <v>9</v>
      </c>
      <c r="C208" s="6" t="s">
        <v>12</v>
      </c>
      <c r="D208" s="6" t="str">
        <f t="shared" si="59"/>
        <v>Feb</v>
      </c>
      <c r="E208" s="7"/>
      <c r="F208" s="8" t="s">
        <v>14</v>
      </c>
      <c r="G208" s="9">
        <f t="shared" si="60"/>
        <v>41786</v>
      </c>
      <c r="H208" s="92"/>
    </row>
    <row r="209" spans="1:8" s="5" customFormat="1" x14ac:dyDescent="0.2">
      <c r="A209" s="89"/>
      <c r="B209" s="6" t="s">
        <v>4</v>
      </c>
      <c r="C209" s="6" t="s">
        <v>12</v>
      </c>
      <c r="D209" s="6" t="str">
        <f t="shared" si="59"/>
        <v>Feb</v>
      </c>
      <c r="E209" s="7"/>
      <c r="F209" s="10" t="s">
        <v>14</v>
      </c>
      <c r="G209" s="9">
        <f t="shared" si="60"/>
        <v>41786</v>
      </c>
      <c r="H209" s="92"/>
    </row>
    <row r="210" spans="1:8" s="5" customFormat="1" x14ac:dyDescent="0.2">
      <c r="A210" s="89"/>
      <c r="B210" s="6" t="s">
        <v>5</v>
      </c>
      <c r="C210" s="6" t="s">
        <v>12</v>
      </c>
      <c r="D210" s="6" t="str">
        <f t="shared" si="59"/>
        <v>Feb</v>
      </c>
      <c r="E210" s="7"/>
      <c r="F210" s="11" t="s">
        <v>14</v>
      </c>
      <c r="G210" s="9">
        <f t="shared" si="60"/>
        <v>41786</v>
      </c>
      <c r="H210" s="92"/>
    </row>
    <row r="211" spans="1:8" s="5" customFormat="1" x14ac:dyDescent="0.2">
      <c r="A211" s="90"/>
      <c r="B211" s="23" t="s">
        <v>6</v>
      </c>
      <c r="C211" s="23" t="s">
        <v>12</v>
      </c>
      <c r="D211" s="23" t="str">
        <f t="shared" si="59"/>
        <v>Feb</v>
      </c>
      <c r="E211" s="24">
        <v>44.66</v>
      </c>
      <c r="F211" s="25" t="s">
        <v>27</v>
      </c>
      <c r="G211" s="26">
        <f t="shared" si="60"/>
        <v>41786</v>
      </c>
      <c r="H211" s="93"/>
    </row>
    <row r="212" spans="1:8" s="5" customFormat="1" ht="16.5" x14ac:dyDescent="0.3">
      <c r="A212" s="94" t="s">
        <v>36</v>
      </c>
      <c r="B212" s="27" t="s">
        <v>7</v>
      </c>
      <c r="C212" s="27" t="s">
        <v>10</v>
      </c>
      <c r="D212" s="27" t="str">
        <f>D194</f>
        <v>Mar</v>
      </c>
      <c r="E212" s="47">
        <v>0</v>
      </c>
      <c r="F212" s="29" t="s">
        <v>13</v>
      </c>
      <c r="G212" s="30">
        <f t="shared" si="60"/>
        <v>41820</v>
      </c>
      <c r="H212" s="95" t="s">
        <v>25</v>
      </c>
    </row>
    <row r="213" spans="1:8" s="5" customFormat="1" ht="16.5" x14ac:dyDescent="0.3">
      <c r="A213" s="101"/>
      <c r="B213" s="6" t="s">
        <v>8</v>
      </c>
      <c r="C213" s="6" t="s">
        <v>11</v>
      </c>
      <c r="D213" s="6" t="str">
        <f t="shared" ref="D213:D216" si="61">D195</f>
        <v>Mar</v>
      </c>
      <c r="E213" s="39">
        <v>1.5</v>
      </c>
      <c r="F213" s="8"/>
      <c r="G213" s="9">
        <f t="shared" si="60"/>
        <v>41820</v>
      </c>
      <c r="H213" s="104"/>
    </row>
    <row r="214" spans="1:8" s="5" customFormat="1" ht="16.5" x14ac:dyDescent="0.3">
      <c r="A214" s="101"/>
      <c r="B214" s="6" t="s">
        <v>9</v>
      </c>
      <c r="C214" s="6" t="s">
        <v>12</v>
      </c>
      <c r="D214" s="6" t="str">
        <f t="shared" si="61"/>
        <v>Mar</v>
      </c>
      <c r="E214" s="39">
        <v>12.1</v>
      </c>
      <c r="F214" s="8" t="s">
        <v>14</v>
      </c>
      <c r="G214" s="9">
        <f t="shared" si="60"/>
        <v>41820</v>
      </c>
      <c r="H214" s="104"/>
    </row>
    <row r="215" spans="1:8" s="5" customFormat="1" x14ac:dyDescent="0.2">
      <c r="A215" s="101"/>
      <c r="B215" s="6" t="s">
        <v>4</v>
      </c>
      <c r="C215" s="6" t="s">
        <v>12</v>
      </c>
      <c r="D215" s="6" t="str">
        <f t="shared" si="61"/>
        <v>Mar</v>
      </c>
      <c r="E215" s="39">
        <v>1012</v>
      </c>
      <c r="F215" s="10" t="s">
        <v>14</v>
      </c>
      <c r="G215" s="9">
        <f t="shared" si="60"/>
        <v>41820</v>
      </c>
      <c r="H215" s="104"/>
    </row>
    <row r="216" spans="1:8" s="5" customFormat="1" x14ac:dyDescent="0.2">
      <c r="A216" s="101"/>
      <c r="B216" s="6" t="s">
        <v>5</v>
      </c>
      <c r="C216" s="6" t="s">
        <v>12</v>
      </c>
      <c r="D216" s="6" t="str">
        <f t="shared" si="61"/>
        <v>Mar</v>
      </c>
      <c r="E216" s="39">
        <v>0.28999999999999998</v>
      </c>
      <c r="F216" s="11" t="s">
        <v>14</v>
      </c>
      <c r="G216" s="9">
        <f t="shared" si="60"/>
        <v>41820</v>
      </c>
      <c r="H216" s="104"/>
    </row>
    <row r="217" spans="1:8" s="5" customFormat="1" ht="15.75" thickBot="1" x14ac:dyDescent="0.25">
      <c r="A217" s="103"/>
      <c r="B217" s="19" t="s">
        <v>6</v>
      </c>
      <c r="C217" s="19" t="s">
        <v>12</v>
      </c>
      <c r="D217" s="19" t="str">
        <f>D199</f>
        <v>Mar</v>
      </c>
      <c r="E217" s="20">
        <v>42.74</v>
      </c>
      <c r="F217" s="21" t="s">
        <v>27</v>
      </c>
      <c r="G217" s="22">
        <f t="shared" si="60"/>
        <v>41820</v>
      </c>
      <c r="H217" s="105"/>
    </row>
    <row r="218" spans="1:8" s="5" customFormat="1" ht="16.5" x14ac:dyDescent="0.3">
      <c r="A218" s="88" t="s">
        <v>37</v>
      </c>
      <c r="B218" s="16" t="s">
        <v>7</v>
      </c>
      <c r="C218" s="16" t="s">
        <v>10</v>
      </c>
      <c r="D218" s="16" t="str">
        <f>D200</f>
        <v>Jan</v>
      </c>
      <c r="E218" s="17"/>
      <c r="F218" s="18" t="s">
        <v>13</v>
      </c>
      <c r="G218" s="45">
        <f>G200</f>
        <v>41759</v>
      </c>
      <c r="H218" s="91" t="s">
        <v>25</v>
      </c>
    </row>
    <row r="219" spans="1:8" s="5" customFormat="1" ht="16.5" x14ac:dyDescent="0.3">
      <c r="A219" s="89"/>
      <c r="B219" s="6" t="s">
        <v>8</v>
      </c>
      <c r="C219" s="6" t="s">
        <v>11</v>
      </c>
      <c r="D219" s="6" t="str">
        <f t="shared" ref="D219:D223" si="62">D201</f>
        <v>Jan</v>
      </c>
      <c r="E219" s="7"/>
      <c r="F219" s="8"/>
      <c r="G219" s="9">
        <f t="shared" ref="G219:G235" si="63">G201</f>
        <v>41759</v>
      </c>
      <c r="H219" s="92"/>
    </row>
    <row r="220" spans="1:8" s="5" customFormat="1" ht="16.5" x14ac:dyDescent="0.3">
      <c r="A220" s="89"/>
      <c r="B220" s="6" t="s">
        <v>9</v>
      </c>
      <c r="C220" s="6" t="s">
        <v>12</v>
      </c>
      <c r="D220" s="6" t="str">
        <f t="shared" si="62"/>
        <v>Jan</v>
      </c>
      <c r="E220" s="7"/>
      <c r="F220" s="8" t="s">
        <v>14</v>
      </c>
      <c r="G220" s="9">
        <f t="shared" si="63"/>
        <v>41759</v>
      </c>
      <c r="H220" s="92"/>
    </row>
    <row r="221" spans="1:8" s="5" customFormat="1" x14ac:dyDescent="0.2">
      <c r="A221" s="89"/>
      <c r="B221" s="6" t="s">
        <v>4</v>
      </c>
      <c r="C221" s="6" t="s">
        <v>12</v>
      </c>
      <c r="D221" s="6" t="str">
        <f t="shared" si="62"/>
        <v>Jan</v>
      </c>
      <c r="E221" s="7"/>
      <c r="F221" s="10" t="s">
        <v>14</v>
      </c>
      <c r="G221" s="9">
        <f t="shared" si="63"/>
        <v>41759</v>
      </c>
      <c r="H221" s="92"/>
    </row>
    <row r="222" spans="1:8" s="5" customFormat="1" x14ac:dyDescent="0.2">
      <c r="A222" s="89"/>
      <c r="B222" s="6" t="s">
        <v>5</v>
      </c>
      <c r="C222" s="6" t="s">
        <v>12</v>
      </c>
      <c r="D222" s="6" t="str">
        <f t="shared" si="62"/>
        <v>Jan</v>
      </c>
      <c r="E222" s="7"/>
      <c r="F222" s="11" t="s">
        <v>14</v>
      </c>
      <c r="G222" s="9">
        <f t="shared" si="63"/>
        <v>41759</v>
      </c>
      <c r="H222" s="92"/>
    </row>
    <row r="223" spans="1:8" s="5" customFormat="1" x14ac:dyDescent="0.2">
      <c r="A223" s="90"/>
      <c r="B223" s="23" t="s">
        <v>6</v>
      </c>
      <c r="C223" s="23" t="s">
        <v>12</v>
      </c>
      <c r="D223" s="23" t="str">
        <f t="shared" si="62"/>
        <v>Jan</v>
      </c>
      <c r="E223" s="46">
        <v>37.93</v>
      </c>
      <c r="F223" s="25" t="s">
        <v>27</v>
      </c>
      <c r="G223" s="26">
        <f t="shared" si="63"/>
        <v>41759</v>
      </c>
      <c r="H223" s="93"/>
    </row>
    <row r="224" spans="1:8" s="5" customFormat="1" ht="16.5" x14ac:dyDescent="0.3">
      <c r="A224" s="94" t="s">
        <v>37</v>
      </c>
      <c r="B224" s="27" t="s">
        <v>7</v>
      </c>
      <c r="C224" s="27" t="s">
        <v>10</v>
      </c>
      <c r="D224" s="27" t="str">
        <f>D206</f>
        <v>Feb</v>
      </c>
      <c r="E224" s="28"/>
      <c r="F224" s="29" t="s">
        <v>13</v>
      </c>
      <c r="G224" s="30">
        <f t="shared" si="63"/>
        <v>41786</v>
      </c>
      <c r="H224" s="95" t="s">
        <v>25</v>
      </c>
    </row>
    <row r="225" spans="1:8" s="5" customFormat="1" ht="16.5" x14ac:dyDescent="0.3">
      <c r="A225" s="89"/>
      <c r="B225" s="6" t="s">
        <v>8</v>
      </c>
      <c r="C225" s="6" t="s">
        <v>11</v>
      </c>
      <c r="D225" s="6" t="str">
        <f t="shared" ref="D225:D229" si="64">D207</f>
        <v>Feb</v>
      </c>
      <c r="E225" s="7"/>
      <c r="F225" s="8"/>
      <c r="G225" s="9">
        <f t="shared" si="63"/>
        <v>41786</v>
      </c>
      <c r="H225" s="92"/>
    </row>
    <row r="226" spans="1:8" s="5" customFormat="1" ht="16.5" x14ac:dyDescent="0.3">
      <c r="A226" s="89"/>
      <c r="B226" s="6" t="s">
        <v>9</v>
      </c>
      <c r="C226" s="6" t="s">
        <v>12</v>
      </c>
      <c r="D226" s="6" t="str">
        <f t="shared" si="64"/>
        <v>Feb</v>
      </c>
      <c r="E226" s="7"/>
      <c r="F226" s="8" t="s">
        <v>14</v>
      </c>
      <c r="G226" s="9">
        <f t="shared" si="63"/>
        <v>41786</v>
      </c>
      <c r="H226" s="92"/>
    </row>
    <row r="227" spans="1:8" s="5" customFormat="1" x14ac:dyDescent="0.2">
      <c r="A227" s="89"/>
      <c r="B227" s="6" t="s">
        <v>4</v>
      </c>
      <c r="C227" s="6" t="s">
        <v>12</v>
      </c>
      <c r="D227" s="6" t="str">
        <f t="shared" si="64"/>
        <v>Feb</v>
      </c>
      <c r="E227" s="7"/>
      <c r="F227" s="10" t="s">
        <v>14</v>
      </c>
      <c r="G227" s="9">
        <f t="shared" si="63"/>
        <v>41786</v>
      </c>
      <c r="H227" s="92"/>
    </row>
    <row r="228" spans="1:8" s="5" customFormat="1" x14ac:dyDescent="0.2">
      <c r="A228" s="89"/>
      <c r="B228" s="6" t="s">
        <v>5</v>
      </c>
      <c r="C228" s="6" t="s">
        <v>12</v>
      </c>
      <c r="D228" s="6" t="str">
        <f t="shared" si="64"/>
        <v>Feb</v>
      </c>
      <c r="E228" s="7"/>
      <c r="F228" s="11" t="s">
        <v>14</v>
      </c>
      <c r="G228" s="9">
        <f t="shared" si="63"/>
        <v>41786</v>
      </c>
      <c r="H228" s="92"/>
    </row>
    <row r="229" spans="1:8" s="5" customFormat="1" x14ac:dyDescent="0.2">
      <c r="A229" s="90"/>
      <c r="B229" s="23" t="s">
        <v>6</v>
      </c>
      <c r="C229" s="23" t="s">
        <v>12</v>
      </c>
      <c r="D229" s="23" t="str">
        <f t="shared" si="64"/>
        <v>Feb</v>
      </c>
      <c r="E229" s="24">
        <v>38.090000000000003</v>
      </c>
      <c r="F229" s="25" t="s">
        <v>27</v>
      </c>
      <c r="G229" s="26">
        <f t="shared" si="63"/>
        <v>41786</v>
      </c>
      <c r="H229" s="93"/>
    </row>
    <row r="230" spans="1:8" s="5" customFormat="1" ht="16.5" x14ac:dyDescent="0.3">
      <c r="A230" s="94" t="s">
        <v>37</v>
      </c>
      <c r="B230" s="27" t="s">
        <v>7</v>
      </c>
      <c r="C230" s="27" t="s">
        <v>10</v>
      </c>
      <c r="D230" s="27" t="str">
        <f>D212</f>
        <v>Mar</v>
      </c>
      <c r="E230" s="47">
        <v>0</v>
      </c>
      <c r="F230" s="29" t="s">
        <v>13</v>
      </c>
      <c r="G230" s="30">
        <f t="shared" si="63"/>
        <v>41820</v>
      </c>
      <c r="H230" s="95" t="s">
        <v>25</v>
      </c>
    </row>
    <row r="231" spans="1:8" s="5" customFormat="1" ht="16.5" x14ac:dyDescent="0.3">
      <c r="A231" s="89"/>
      <c r="B231" s="6" t="s">
        <v>8</v>
      </c>
      <c r="C231" s="6" t="s">
        <v>11</v>
      </c>
      <c r="D231" s="6" t="str">
        <f t="shared" ref="D231:D235" si="65">D213</f>
        <v>Mar</v>
      </c>
      <c r="E231" s="39">
        <v>3.4</v>
      </c>
      <c r="F231" s="8"/>
      <c r="G231" s="9">
        <f t="shared" si="63"/>
        <v>41820</v>
      </c>
      <c r="H231" s="104"/>
    </row>
    <row r="232" spans="1:8" s="5" customFormat="1" ht="16.5" x14ac:dyDescent="0.3">
      <c r="A232" s="89"/>
      <c r="B232" s="6" t="s">
        <v>9</v>
      </c>
      <c r="C232" s="6" t="s">
        <v>12</v>
      </c>
      <c r="D232" s="6" t="str">
        <f t="shared" si="65"/>
        <v>Mar</v>
      </c>
      <c r="E232" s="39">
        <v>18.899999999999999</v>
      </c>
      <c r="F232" s="8" t="s">
        <v>14</v>
      </c>
      <c r="G232" s="9">
        <f t="shared" si="63"/>
        <v>41820</v>
      </c>
      <c r="H232" s="104"/>
    </row>
    <row r="233" spans="1:8" s="5" customFormat="1" x14ac:dyDescent="0.2">
      <c r="A233" s="89"/>
      <c r="B233" s="6" t="s">
        <v>4</v>
      </c>
      <c r="C233" s="6" t="s">
        <v>12</v>
      </c>
      <c r="D233" s="6" t="str">
        <f t="shared" si="65"/>
        <v>Mar</v>
      </c>
      <c r="E233" s="39">
        <v>1012</v>
      </c>
      <c r="F233" s="10" t="s">
        <v>14</v>
      </c>
      <c r="G233" s="9">
        <f t="shared" si="63"/>
        <v>41820</v>
      </c>
      <c r="H233" s="104"/>
    </row>
    <row r="234" spans="1:8" s="5" customFormat="1" x14ac:dyDescent="0.2">
      <c r="A234" s="89"/>
      <c r="B234" s="6" t="s">
        <v>5</v>
      </c>
      <c r="C234" s="6" t="s">
        <v>12</v>
      </c>
      <c r="D234" s="6" t="str">
        <f t="shared" si="65"/>
        <v>Mar</v>
      </c>
      <c r="E234" s="39">
        <v>0.17</v>
      </c>
      <c r="F234" s="11" t="s">
        <v>14</v>
      </c>
      <c r="G234" s="9">
        <f t="shared" si="63"/>
        <v>41820</v>
      </c>
      <c r="H234" s="104"/>
    </row>
    <row r="235" spans="1:8" s="5" customFormat="1" ht="15.75" thickBot="1" x14ac:dyDescent="0.25">
      <c r="A235" s="96"/>
      <c r="B235" s="19" t="s">
        <v>6</v>
      </c>
      <c r="C235" s="19" t="s">
        <v>12</v>
      </c>
      <c r="D235" s="19" t="str">
        <f t="shared" si="65"/>
        <v>Mar</v>
      </c>
      <c r="E235" s="20">
        <v>37.68</v>
      </c>
      <c r="F235" s="21" t="s">
        <v>27</v>
      </c>
      <c r="G235" s="22">
        <f t="shared" si="63"/>
        <v>41820</v>
      </c>
      <c r="H235" s="105"/>
    </row>
    <row r="236" spans="1:8" s="5" customFormat="1" ht="16.5" x14ac:dyDescent="0.3">
      <c r="A236" s="88" t="s">
        <v>38</v>
      </c>
      <c r="B236" s="16" t="s">
        <v>7</v>
      </c>
      <c r="C236" s="16" t="s">
        <v>10</v>
      </c>
      <c r="D236" s="16" t="str">
        <f>D218</f>
        <v>Jan</v>
      </c>
      <c r="E236" s="17"/>
      <c r="F236" s="18" t="s">
        <v>13</v>
      </c>
      <c r="G236" s="45">
        <f>G218</f>
        <v>41759</v>
      </c>
      <c r="H236" s="91" t="s">
        <v>25</v>
      </c>
    </row>
    <row r="237" spans="1:8" s="5" customFormat="1" ht="16.5" x14ac:dyDescent="0.3">
      <c r="A237" s="89"/>
      <c r="B237" s="6" t="s">
        <v>8</v>
      </c>
      <c r="C237" s="6" t="s">
        <v>11</v>
      </c>
      <c r="D237" s="6" t="str">
        <f t="shared" ref="D237:D241" si="66">D219</f>
        <v>Jan</v>
      </c>
      <c r="E237" s="7"/>
      <c r="F237" s="8"/>
      <c r="G237" s="9">
        <f t="shared" ref="G237:G253" si="67">G219</f>
        <v>41759</v>
      </c>
      <c r="H237" s="92"/>
    </row>
    <row r="238" spans="1:8" s="5" customFormat="1" ht="16.5" x14ac:dyDescent="0.3">
      <c r="A238" s="89"/>
      <c r="B238" s="6" t="s">
        <v>9</v>
      </c>
      <c r="C238" s="6" t="s">
        <v>12</v>
      </c>
      <c r="D238" s="6" t="str">
        <f t="shared" si="66"/>
        <v>Jan</v>
      </c>
      <c r="E238" s="7"/>
      <c r="F238" s="8" t="s">
        <v>14</v>
      </c>
      <c r="G238" s="9">
        <f t="shared" si="67"/>
        <v>41759</v>
      </c>
      <c r="H238" s="92"/>
    </row>
    <row r="239" spans="1:8" s="5" customFormat="1" x14ac:dyDescent="0.2">
      <c r="A239" s="89"/>
      <c r="B239" s="6" t="s">
        <v>4</v>
      </c>
      <c r="C239" s="6" t="s">
        <v>12</v>
      </c>
      <c r="D239" s="6" t="str">
        <f t="shared" si="66"/>
        <v>Jan</v>
      </c>
      <c r="E239" s="7"/>
      <c r="F239" s="10" t="s">
        <v>14</v>
      </c>
      <c r="G239" s="9">
        <f t="shared" si="67"/>
        <v>41759</v>
      </c>
      <c r="H239" s="92"/>
    </row>
    <row r="240" spans="1:8" s="5" customFormat="1" x14ac:dyDescent="0.2">
      <c r="A240" s="89"/>
      <c r="B240" s="6" t="s">
        <v>5</v>
      </c>
      <c r="C240" s="6" t="s">
        <v>12</v>
      </c>
      <c r="D240" s="6" t="str">
        <f t="shared" si="66"/>
        <v>Jan</v>
      </c>
      <c r="E240" s="7"/>
      <c r="F240" s="11" t="s">
        <v>14</v>
      </c>
      <c r="G240" s="9">
        <f t="shared" si="67"/>
        <v>41759</v>
      </c>
      <c r="H240" s="92"/>
    </row>
    <row r="241" spans="1:8" s="5" customFormat="1" x14ac:dyDescent="0.2">
      <c r="A241" s="90"/>
      <c r="B241" s="23" t="s">
        <v>6</v>
      </c>
      <c r="C241" s="23" t="s">
        <v>12</v>
      </c>
      <c r="D241" s="23" t="str">
        <f t="shared" si="66"/>
        <v>Jan</v>
      </c>
      <c r="E241" s="46">
        <v>43.07</v>
      </c>
      <c r="F241" s="25" t="s">
        <v>27</v>
      </c>
      <c r="G241" s="26">
        <f t="shared" si="67"/>
        <v>41759</v>
      </c>
      <c r="H241" s="93"/>
    </row>
    <row r="242" spans="1:8" s="5" customFormat="1" ht="16.5" x14ac:dyDescent="0.3">
      <c r="A242" s="94" t="s">
        <v>38</v>
      </c>
      <c r="B242" s="27" t="s">
        <v>7</v>
      </c>
      <c r="C242" s="27" t="s">
        <v>10</v>
      </c>
      <c r="D242" s="27" t="str">
        <f>D224</f>
        <v>Feb</v>
      </c>
      <c r="E242" s="28"/>
      <c r="F242" s="29" t="s">
        <v>13</v>
      </c>
      <c r="G242" s="30">
        <f t="shared" si="67"/>
        <v>41786</v>
      </c>
      <c r="H242" s="95" t="s">
        <v>25</v>
      </c>
    </row>
    <row r="243" spans="1:8" s="5" customFormat="1" ht="16.5" x14ac:dyDescent="0.3">
      <c r="A243" s="89"/>
      <c r="B243" s="6" t="s">
        <v>8</v>
      </c>
      <c r="C243" s="6" t="s">
        <v>11</v>
      </c>
      <c r="D243" s="6" t="str">
        <f t="shared" ref="D243:D247" si="68">D225</f>
        <v>Feb</v>
      </c>
      <c r="E243" s="7"/>
      <c r="F243" s="8"/>
      <c r="G243" s="9">
        <f t="shared" si="67"/>
        <v>41786</v>
      </c>
      <c r="H243" s="92"/>
    </row>
    <row r="244" spans="1:8" s="5" customFormat="1" ht="16.5" x14ac:dyDescent="0.3">
      <c r="A244" s="89"/>
      <c r="B244" s="6" t="s">
        <v>9</v>
      </c>
      <c r="C244" s="6" t="s">
        <v>12</v>
      </c>
      <c r="D244" s="6" t="str">
        <f t="shared" si="68"/>
        <v>Feb</v>
      </c>
      <c r="E244" s="7"/>
      <c r="F244" s="8" t="s">
        <v>14</v>
      </c>
      <c r="G244" s="9">
        <f t="shared" si="67"/>
        <v>41786</v>
      </c>
      <c r="H244" s="92"/>
    </row>
    <row r="245" spans="1:8" s="5" customFormat="1" x14ac:dyDescent="0.2">
      <c r="A245" s="89"/>
      <c r="B245" s="6" t="s">
        <v>4</v>
      </c>
      <c r="C245" s="6" t="s">
        <v>12</v>
      </c>
      <c r="D245" s="6" t="str">
        <f t="shared" si="68"/>
        <v>Feb</v>
      </c>
      <c r="E245" s="7"/>
      <c r="F245" s="10" t="s">
        <v>14</v>
      </c>
      <c r="G245" s="9">
        <f t="shared" si="67"/>
        <v>41786</v>
      </c>
      <c r="H245" s="92"/>
    </row>
    <row r="246" spans="1:8" s="5" customFormat="1" x14ac:dyDescent="0.2">
      <c r="A246" s="89"/>
      <c r="B246" s="6" t="s">
        <v>5</v>
      </c>
      <c r="C246" s="6" t="s">
        <v>12</v>
      </c>
      <c r="D246" s="6" t="str">
        <f t="shared" si="68"/>
        <v>Feb</v>
      </c>
      <c r="E246" s="7"/>
      <c r="F246" s="11" t="s">
        <v>14</v>
      </c>
      <c r="G246" s="9">
        <f t="shared" si="67"/>
        <v>41786</v>
      </c>
      <c r="H246" s="92"/>
    </row>
    <row r="247" spans="1:8" s="5" customFormat="1" x14ac:dyDescent="0.2">
      <c r="A247" s="90"/>
      <c r="B247" s="23" t="s">
        <v>6</v>
      </c>
      <c r="C247" s="23" t="s">
        <v>12</v>
      </c>
      <c r="D247" s="23" t="str">
        <f t="shared" si="68"/>
        <v>Feb</v>
      </c>
      <c r="E247" s="24">
        <v>43.7</v>
      </c>
      <c r="F247" s="25" t="s">
        <v>27</v>
      </c>
      <c r="G247" s="26">
        <f t="shared" si="67"/>
        <v>41786</v>
      </c>
      <c r="H247" s="93"/>
    </row>
    <row r="248" spans="1:8" s="5" customFormat="1" ht="16.5" x14ac:dyDescent="0.3">
      <c r="A248" s="94" t="s">
        <v>38</v>
      </c>
      <c r="B248" s="27" t="s">
        <v>7</v>
      </c>
      <c r="C248" s="27" t="s">
        <v>10</v>
      </c>
      <c r="D248" s="27" t="str">
        <f>D230</f>
        <v>Mar</v>
      </c>
      <c r="E248" s="47">
        <v>0</v>
      </c>
      <c r="F248" s="29" t="s">
        <v>13</v>
      </c>
      <c r="G248" s="30">
        <f t="shared" si="67"/>
        <v>41820</v>
      </c>
      <c r="H248" s="95" t="s">
        <v>25</v>
      </c>
    </row>
    <row r="249" spans="1:8" s="5" customFormat="1" ht="16.5" x14ac:dyDescent="0.3">
      <c r="A249" s="89"/>
      <c r="B249" s="6" t="s">
        <v>8</v>
      </c>
      <c r="C249" s="6" t="s">
        <v>11</v>
      </c>
      <c r="D249" s="6" t="str">
        <f t="shared" ref="D249:D253" si="69">D231</f>
        <v>Mar</v>
      </c>
      <c r="E249" s="39">
        <v>2.8</v>
      </c>
      <c r="F249" s="8"/>
      <c r="G249" s="9">
        <f t="shared" si="67"/>
        <v>41820</v>
      </c>
      <c r="H249" s="104"/>
    </row>
    <row r="250" spans="1:8" s="5" customFormat="1" ht="16.5" x14ac:dyDescent="0.3">
      <c r="A250" s="89"/>
      <c r="B250" s="6" t="s">
        <v>9</v>
      </c>
      <c r="C250" s="6" t="s">
        <v>12</v>
      </c>
      <c r="D250" s="6" t="str">
        <f t="shared" si="69"/>
        <v>Mar</v>
      </c>
      <c r="E250" s="39">
        <v>15.5</v>
      </c>
      <c r="F250" s="8" t="s">
        <v>14</v>
      </c>
      <c r="G250" s="9">
        <f t="shared" si="67"/>
        <v>41820</v>
      </c>
      <c r="H250" s="104"/>
    </row>
    <row r="251" spans="1:8" s="5" customFormat="1" x14ac:dyDescent="0.2">
      <c r="A251" s="89"/>
      <c r="B251" s="6" t="s">
        <v>4</v>
      </c>
      <c r="C251" s="6" t="s">
        <v>12</v>
      </c>
      <c r="D251" s="6" t="str">
        <f t="shared" si="69"/>
        <v>Mar</v>
      </c>
      <c r="E251" s="39">
        <v>1012</v>
      </c>
      <c r="F251" s="10" t="s">
        <v>14</v>
      </c>
      <c r="G251" s="9">
        <f t="shared" si="67"/>
        <v>41820</v>
      </c>
      <c r="H251" s="104"/>
    </row>
    <row r="252" spans="1:8" s="5" customFormat="1" x14ac:dyDescent="0.2">
      <c r="A252" s="89"/>
      <c r="B252" s="6" t="s">
        <v>5</v>
      </c>
      <c r="C252" s="6" t="s">
        <v>12</v>
      </c>
      <c r="D252" s="6" t="str">
        <f t="shared" si="69"/>
        <v>Mar</v>
      </c>
      <c r="E252" s="39">
        <v>0</v>
      </c>
      <c r="F252" s="11" t="s">
        <v>14</v>
      </c>
      <c r="G252" s="9">
        <f t="shared" si="67"/>
        <v>41820</v>
      </c>
      <c r="H252" s="104"/>
    </row>
    <row r="253" spans="1:8" s="5" customFormat="1" ht="15.75" thickBot="1" x14ac:dyDescent="0.25">
      <c r="A253" s="96"/>
      <c r="B253" s="19" t="s">
        <v>6</v>
      </c>
      <c r="C253" s="19" t="s">
        <v>12</v>
      </c>
      <c r="D253" s="19" t="str">
        <f t="shared" si="69"/>
        <v>Mar</v>
      </c>
      <c r="E253" s="20">
        <v>41.89</v>
      </c>
      <c r="F253" s="21" t="s">
        <v>27</v>
      </c>
      <c r="G253" s="22">
        <f t="shared" si="67"/>
        <v>41820</v>
      </c>
      <c r="H253" s="105"/>
    </row>
    <row r="254" spans="1:8" s="5" customFormat="1" ht="16.5" x14ac:dyDescent="0.3">
      <c r="A254" s="88" t="s">
        <v>39</v>
      </c>
      <c r="B254" s="16" t="s">
        <v>7</v>
      </c>
      <c r="C254" s="16" t="s">
        <v>10</v>
      </c>
      <c r="D254" s="16" t="str">
        <f>D236</f>
        <v>Jan</v>
      </c>
      <c r="E254" s="17"/>
      <c r="F254" s="18" t="s">
        <v>13</v>
      </c>
      <c r="G254" s="45">
        <f>G236</f>
        <v>41759</v>
      </c>
      <c r="H254" s="91" t="s">
        <v>25</v>
      </c>
    </row>
    <row r="255" spans="1:8" s="5" customFormat="1" ht="16.5" x14ac:dyDescent="0.3">
      <c r="A255" s="89"/>
      <c r="B255" s="6" t="s">
        <v>8</v>
      </c>
      <c r="C255" s="6" t="s">
        <v>11</v>
      </c>
      <c r="D255" s="6" t="str">
        <f t="shared" ref="D255:D259" si="70">D237</f>
        <v>Jan</v>
      </c>
      <c r="E255" s="7"/>
      <c r="F255" s="8"/>
      <c r="G255" s="9">
        <f t="shared" ref="G255:G271" si="71">G237</f>
        <v>41759</v>
      </c>
      <c r="H255" s="92"/>
    </row>
    <row r="256" spans="1:8" s="5" customFormat="1" ht="16.5" x14ac:dyDescent="0.3">
      <c r="A256" s="89"/>
      <c r="B256" s="6" t="s">
        <v>9</v>
      </c>
      <c r="C256" s="6" t="s">
        <v>12</v>
      </c>
      <c r="D256" s="6" t="str">
        <f t="shared" si="70"/>
        <v>Jan</v>
      </c>
      <c r="E256" s="7"/>
      <c r="F256" s="8" t="s">
        <v>14</v>
      </c>
      <c r="G256" s="9">
        <f t="shared" si="71"/>
        <v>41759</v>
      </c>
      <c r="H256" s="92"/>
    </row>
    <row r="257" spans="1:8" s="5" customFormat="1" x14ac:dyDescent="0.2">
      <c r="A257" s="89"/>
      <c r="B257" s="6" t="s">
        <v>4</v>
      </c>
      <c r="C257" s="6" t="s">
        <v>12</v>
      </c>
      <c r="D257" s="6" t="str">
        <f t="shared" si="70"/>
        <v>Jan</v>
      </c>
      <c r="E257" s="7"/>
      <c r="F257" s="10" t="s">
        <v>14</v>
      </c>
      <c r="G257" s="9">
        <f t="shared" si="71"/>
        <v>41759</v>
      </c>
      <c r="H257" s="92"/>
    </row>
    <row r="258" spans="1:8" s="5" customFormat="1" x14ac:dyDescent="0.2">
      <c r="A258" s="89"/>
      <c r="B258" s="6" t="s">
        <v>5</v>
      </c>
      <c r="C258" s="6" t="s">
        <v>12</v>
      </c>
      <c r="D258" s="6" t="str">
        <f t="shared" si="70"/>
        <v>Jan</v>
      </c>
      <c r="E258" s="7"/>
      <c r="F258" s="11" t="s">
        <v>14</v>
      </c>
      <c r="G258" s="9">
        <f t="shared" si="71"/>
        <v>41759</v>
      </c>
      <c r="H258" s="92"/>
    </row>
    <row r="259" spans="1:8" s="5" customFormat="1" x14ac:dyDescent="0.2">
      <c r="A259" s="90"/>
      <c r="B259" s="23" t="s">
        <v>6</v>
      </c>
      <c r="C259" s="23" t="s">
        <v>12</v>
      </c>
      <c r="D259" s="23" t="str">
        <f t="shared" si="70"/>
        <v>Jan</v>
      </c>
      <c r="E259" s="46">
        <v>60.89</v>
      </c>
      <c r="F259" s="25" t="s">
        <v>27</v>
      </c>
      <c r="G259" s="26">
        <f t="shared" si="71"/>
        <v>41759</v>
      </c>
      <c r="H259" s="93"/>
    </row>
    <row r="260" spans="1:8" s="5" customFormat="1" ht="16.5" x14ac:dyDescent="0.3">
      <c r="A260" s="94" t="s">
        <v>39</v>
      </c>
      <c r="B260" s="27" t="s">
        <v>7</v>
      </c>
      <c r="C260" s="27" t="s">
        <v>10</v>
      </c>
      <c r="D260" s="27" t="str">
        <f>D242</f>
        <v>Feb</v>
      </c>
      <c r="E260" s="28"/>
      <c r="F260" s="29" t="s">
        <v>13</v>
      </c>
      <c r="G260" s="30">
        <f t="shared" si="71"/>
        <v>41786</v>
      </c>
      <c r="H260" s="95" t="s">
        <v>25</v>
      </c>
    </row>
    <row r="261" spans="1:8" s="5" customFormat="1" ht="16.5" x14ac:dyDescent="0.3">
      <c r="A261" s="89"/>
      <c r="B261" s="6" t="s">
        <v>8</v>
      </c>
      <c r="C261" s="6" t="s">
        <v>11</v>
      </c>
      <c r="D261" s="6" t="str">
        <f t="shared" ref="D261:D265" si="72">D243</f>
        <v>Feb</v>
      </c>
      <c r="E261" s="7"/>
      <c r="F261" s="8"/>
      <c r="G261" s="9">
        <f t="shared" si="71"/>
        <v>41786</v>
      </c>
      <c r="H261" s="92"/>
    </row>
    <row r="262" spans="1:8" s="5" customFormat="1" ht="16.5" x14ac:dyDescent="0.3">
      <c r="A262" s="89"/>
      <c r="B262" s="6" t="s">
        <v>9</v>
      </c>
      <c r="C262" s="6" t="s">
        <v>12</v>
      </c>
      <c r="D262" s="6" t="str">
        <f t="shared" si="72"/>
        <v>Feb</v>
      </c>
      <c r="E262" s="7"/>
      <c r="F262" s="8" t="s">
        <v>14</v>
      </c>
      <c r="G262" s="9">
        <f t="shared" si="71"/>
        <v>41786</v>
      </c>
      <c r="H262" s="92"/>
    </row>
    <row r="263" spans="1:8" s="5" customFormat="1" x14ac:dyDescent="0.2">
      <c r="A263" s="89"/>
      <c r="B263" s="6" t="s">
        <v>4</v>
      </c>
      <c r="C263" s="6" t="s">
        <v>12</v>
      </c>
      <c r="D263" s="6" t="str">
        <f t="shared" si="72"/>
        <v>Feb</v>
      </c>
      <c r="E263" s="7"/>
      <c r="F263" s="10" t="s">
        <v>14</v>
      </c>
      <c r="G263" s="9">
        <f t="shared" si="71"/>
        <v>41786</v>
      </c>
      <c r="H263" s="92"/>
    </row>
    <row r="264" spans="1:8" s="5" customFormat="1" x14ac:dyDescent="0.2">
      <c r="A264" s="89"/>
      <c r="B264" s="6" t="s">
        <v>5</v>
      </c>
      <c r="C264" s="6" t="s">
        <v>12</v>
      </c>
      <c r="D264" s="6" t="str">
        <f t="shared" si="72"/>
        <v>Feb</v>
      </c>
      <c r="E264" s="7"/>
      <c r="F264" s="11" t="s">
        <v>14</v>
      </c>
      <c r="G264" s="9">
        <f t="shared" si="71"/>
        <v>41786</v>
      </c>
      <c r="H264" s="92"/>
    </row>
    <row r="265" spans="1:8" s="5" customFormat="1" x14ac:dyDescent="0.2">
      <c r="A265" s="90"/>
      <c r="B265" s="23" t="s">
        <v>6</v>
      </c>
      <c r="C265" s="23" t="s">
        <v>12</v>
      </c>
      <c r="D265" s="23" t="str">
        <f t="shared" si="72"/>
        <v>Feb</v>
      </c>
      <c r="E265" s="24">
        <v>60.91</v>
      </c>
      <c r="F265" s="25" t="s">
        <v>27</v>
      </c>
      <c r="G265" s="26">
        <f t="shared" si="71"/>
        <v>41786</v>
      </c>
      <c r="H265" s="93"/>
    </row>
    <row r="266" spans="1:8" s="5" customFormat="1" ht="16.5" x14ac:dyDescent="0.3">
      <c r="A266" s="94" t="s">
        <v>39</v>
      </c>
      <c r="B266" s="27" t="s">
        <v>7</v>
      </c>
      <c r="C266" s="27" t="s">
        <v>10</v>
      </c>
      <c r="D266" s="27" t="str">
        <f>D248</f>
        <v>Mar</v>
      </c>
      <c r="E266" s="47">
        <v>0</v>
      </c>
      <c r="F266" s="29" t="s">
        <v>13</v>
      </c>
      <c r="G266" s="30">
        <f t="shared" si="71"/>
        <v>41820</v>
      </c>
      <c r="H266" s="95" t="s">
        <v>25</v>
      </c>
    </row>
    <row r="267" spans="1:8" s="5" customFormat="1" ht="16.5" x14ac:dyDescent="0.3">
      <c r="A267" s="89"/>
      <c r="B267" s="6" t="s">
        <v>8</v>
      </c>
      <c r="C267" s="6" t="s">
        <v>11</v>
      </c>
      <c r="D267" s="6" t="str">
        <f t="shared" ref="D267:D271" si="73">D249</f>
        <v>Mar</v>
      </c>
      <c r="E267" s="39">
        <v>2.8</v>
      </c>
      <c r="F267" s="8"/>
      <c r="G267" s="9">
        <f t="shared" si="71"/>
        <v>41820</v>
      </c>
      <c r="H267" s="104"/>
    </row>
    <row r="268" spans="1:8" s="5" customFormat="1" ht="16.5" x14ac:dyDescent="0.3">
      <c r="A268" s="89"/>
      <c r="B268" s="6" t="s">
        <v>9</v>
      </c>
      <c r="C268" s="6" t="s">
        <v>12</v>
      </c>
      <c r="D268" s="6" t="str">
        <f t="shared" si="73"/>
        <v>Mar</v>
      </c>
      <c r="E268" s="39">
        <v>10.6</v>
      </c>
      <c r="F268" s="8" t="s">
        <v>14</v>
      </c>
      <c r="G268" s="9">
        <f t="shared" si="71"/>
        <v>41820</v>
      </c>
      <c r="H268" s="104"/>
    </row>
    <row r="269" spans="1:8" s="5" customFormat="1" x14ac:dyDescent="0.2">
      <c r="A269" s="89"/>
      <c r="B269" s="6" t="s">
        <v>4</v>
      </c>
      <c r="C269" s="6" t="s">
        <v>12</v>
      </c>
      <c r="D269" s="6" t="str">
        <f t="shared" si="73"/>
        <v>Mar</v>
      </c>
      <c r="E269" s="39">
        <v>1011</v>
      </c>
      <c r="F269" s="10" t="s">
        <v>14</v>
      </c>
      <c r="G269" s="9">
        <f t="shared" si="71"/>
        <v>41820</v>
      </c>
      <c r="H269" s="104"/>
    </row>
    <row r="270" spans="1:8" s="5" customFormat="1" x14ac:dyDescent="0.2">
      <c r="A270" s="89"/>
      <c r="B270" s="6" t="s">
        <v>5</v>
      </c>
      <c r="C270" s="6" t="s">
        <v>12</v>
      </c>
      <c r="D270" s="6" t="str">
        <f t="shared" si="73"/>
        <v>Mar</v>
      </c>
      <c r="E270" s="39">
        <v>-0.03</v>
      </c>
      <c r="F270" s="11" t="s">
        <v>14</v>
      </c>
      <c r="G270" s="9">
        <f t="shared" si="71"/>
        <v>41820</v>
      </c>
      <c r="H270" s="104"/>
    </row>
    <row r="271" spans="1:8" s="5" customFormat="1" ht="15.75" thickBot="1" x14ac:dyDescent="0.25">
      <c r="A271" s="96"/>
      <c r="B271" s="19" t="s">
        <v>6</v>
      </c>
      <c r="C271" s="19" t="s">
        <v>12</v>
      </c>
      <c r="D271" s="19" t="str">
        <f t="shared" si="73"/>
        <v>Mar</v>
      </c>
      <c r="E271" s="20">
        <v>59.77</v>
      </c>
      <c r="F271" s="21" t="s">
        <v>27</v>
      </c>
      <c r="G271" s="22">
        <f t="shared" si="71"/>
        <v>41820</v>
      </c>
      <c r="H271" s="105"/>
    </row>
    <row r="272" spans="1:8" s="5" customFormat="1" ht="16.5" x14ac:dyDescent="0.3">
      <c r="A272" s="88" t="s">
        <v>40</v>
      </c>
      <c r="B272" s="16" t="s">
        <v>7</v>
      </c>
      <c r="C272" s="16" t="s">
        <v>10</v>
      </c>
      <c r="D272" s="16" t="str">
        <f>D254</f>
        <v>Jan</v>
      </c>
      <c r="E272" s="17"/>
      <c r="F272" s="18" t="s">
        <v>13</v>
      </c>
      <c r="G272" s="45">
        <f>G254</f>
        <v>41759</v>
      </c>
      <c r="H272" s="91" t="s">
        <v>25</v>
      </c>
    </row>
    <row r="273" spans="1:8" s="5" customFormat="1" ht="16.5" x14ac:dyDescent="0.3">
      <c r="A273" s="89"/>
      <c r="B273" s="6" t="s">
        <v>8</v>
      </c>
      <c r="C273" s="6" t="s">
        <v>11</v>
      </c>
      <c r="D273" s="6" t="str">
        <f t="shared" ref="D273:D277" si="74">D255</f>
        <v>Jan</v>
      </c>
      <c r="E273" s="7"/>
      <c r="F273" s="8"/>
      <c r="G273" s="9">
        <f t="shared" ref="G273:G289" si="75">G255</f>
        <v>41759</v>
      </c>
      <c r="H273" s="92"/>
    </row>
    <row r="274" spans="1:8" s="5" customFormat="1" ht="16.5" x14ac:dyDescent="0.3">
      <c r="A274" s="89"/>
      <c r="B274" s="6" t="s">
        <v>9</v>
      </c>
      <c r="C274" s="6" t="s">
        <v>12</v>
      </c>
      <c r="D274" s="6" t="str">
        <f t="shared" si="74"/>
        <v>Jan</v>
      </c>
      <c r="E274" s="7"/>
      <c r="F274" s="8" t="s">
        <v>14</v>
      </c>
      <c r="G274" s="9">
        <f t="shared" si="75"/>
        <v>41759</v>
      </c>
      <c r="H274" s="92"/>
    </row>
    <row r="275" spans="1:8" s="5" customFormat="1" x14ac:dyDescent="0.2">
      <c r="A275" s="89"/>
      <c r="B275" s="6" t="s">
        <v>4</v>
      </c>
      <c r="C275" s="6" t="s">
        <v>12</v>
      </c>
      <c r="D275" s="6" t="str">
        <f t="shared" si="74"/>
        <v>Jan</v>
      </c>
      <c r="E275" s="7"/>
      <c r="F275" s="10" t="s">
        <v>14</v>
      </c>
      <c r="G275" s="9">
        <f t="shared" si="75"/>
        <v>41759</v>
      </c>
      <c r="H275" s="92"/>
    </row>
    <row r="276" spans="1:8" s="5" customFormat="1" x14ac:dyDescent="0.2">
      <c r="A276" s="89"/>
      <c r="B276" s="6" t="s">
        <v>5</v>
      </c>
      <c r="C276" s="6" t="s">
        <v>12</v>
      </c>
      <c r="D276" s="6" t="str">
        <f t="shared" si="74"/>
        <v>Jan</v>
      </c>
      <c r="E276" s="7"/>
      <c r="F276" s="11" t="s">
        <v>14</v>
      </c>
      <c r="G276" s="9">
        <f t="shared" si="75"/>
        <v>41759</v>
      </c>
      <c r="H276" s="92"/>
    </row>
    <row r="277" spans="1:8" s="5" customFormat="1" x14ac:dyDescent="0.2">
      <c r="A277" s="90"/>
      <c r="B277" s="23" t="s">
        <v>6</v>
      </c>
      <c r="C277" s="23" t="s">
        <v>12</v>
      </c>
      <c r="D277" s="23" t="str">
        <f t="shared" si="74"/>
        <v>Jan</v>
      </c>
      <c r="E277" s="46">
        <v>43.71</v>
      </c>
      <c r="F277" s="25" t="s">
        <v>27</v>
      </c>
      <c r="G277" s="26">
        <f t="shared" si="75"/>
        <v>41759</v>
      </c>
      <c r="H277" s="93"/>
    </row>
    <row r="278" spans="1:8" s="5" customFormat="1" ht="16.5" x14ac:dyDescent="0.3">
      <c r="A278" s="94" t="s">
        <v>40</v>
      </c>
      <c r="B278" s="27" t="s">
        <v>7</v>
      </c>
      <c r="C278" s="27" t="s">
        <v>10</v>
      </c>
      <c r="D278" s="27" t="str">
        <f>D260</f>
        <v>Feb</v>
      </c>
      <c r="E278" s="28"/>
      <c r="F278" s="29" t="s">
        <v>13</v>
      </c>
      <c r="G278" s="30">
        <f t="shared" si="75"/>
        <v>41786</v>
      </c>
      <c r="H278" s="95" t="s">
        <v>25</v>
      </c>
    </row>
    <row r="279" spans="1:8" s="5" customFormat="1" ht="16.5" x14ac:dyDescent="0.3">
      <c r="A279" s="89"/>
      <c r="B279" s="6" t="s">
        <v>8</v>
      </c>
      <c r="C279" s="6" t="s">
        <v>11</v>
      </c>
      <c r="D279" s="6" t="str">
        <f t="shared" ref="D279:D283" si="76">D261</f>
        <v>Feb</v>
      </c>
      <c r="E279" s="7"/>
      <c r="F279" s="8"/>
      <c r="G279" s="9">
        <f t="shared" si="75"/>
        <v>41786</v>
      </c>
      <c r="H279" s="92"/>
    </row>
    <row r="280" spans="1:8" s="5" customFormat="1" ht="16.5" x14ac:dyDescent="0.3">
      <c r="A280" s="89"/>
      <c r="B280" s="6" t="s">
        <v>9</v>
      </c>
      <c r="C280" s="6" t="s">
        <v>12</v>
      </c>
      <c r="D280" s="6" t="str">
        <f t="shared" si="76"/>
        <v>Feb</v>
      </c>
      <c r="E280" s="7"/>
      <c r="F280" s="8" t="s">
        <v>14</v>
      </c>
      <c r="G280" s="9">
        <f t="shared" si="75"/>
        <v>41786</v>
      </c>
      <c r="H280" s="92"/>
    </row>
    <row r="281" spans="1:8" s="5" customFormat="1" x14ac:dyDescent="0.2">
      <c r="A281" s="89"/>
      <c r="B281" s="6" t="s">
        <v>4</v>
      </c>
      <c r="C281" s="6" t="s">
        <v>12</v>
      </c>
      <c r="D281" s="6" t="str">
        <f t="shared" si="76"/>
        <v>Feb</v>
      </c>
      <c r="E281" s="7"/>
      <c r="F281" s="10" t="s">
        <v>14</v>
      </c>
      <c r="G281" s="9">
        <f t="shared" si="75"/>
        <v>41786</v>
      </c>
      <c r="H281" s="92"/>
    </row>
    <row r="282" spans="1:8" s="5" customFormat="1" x14ac:dyDescent="0.2">
      <c r="A282" s="89"/>
      <c r="B282" s="6" t="s">
        <v>5</v>
      </c>
      <c r="C282" s="6" t="s">
        <v>12</v>
      </c>
      <c r="D282" s="6" t="str">
        <f t="shared" si="76"/>
        <v>Feb</v>
      </c>
      <c r="E282" s="7"/>
      <c r="F282" s="11" t="s">
        <v>14</v>
      </c>
      <c r="G282" s="9">
        <f t="shared" si="75"/>
        <v>41786</v>
      </c>
      <c r="H282" s="92"/>
    </row>
    <row r="283" spans="1:8" s="5" customFormat="1" x14ac:dyDescent="0.2">
      <c r="A283" s="90"/>
      <c r="B283" s="23" t="s">
        <v>6</v>
      </c>
      <c r="C283" s="23" t="s">
        <v>12</v>
      </c>
      <c r="D283" s="23" t="str">
        <f t="shared" si="76"/>
        <v>Feb</v>
      </c>
      <c r="E283" s="24">
        <v>40.97</v>
      </c>
      <c r="F283" s="25" t="s">
        <v>27</v>
      </c>
      <c r="G283" s="26">
        <f t="shared" si="75"/>
        <v>41786</v>
      </c>
      <c r="H283" s="93"/>
    </row>
    <row r="284" spans="1:8" s="5" customFormat="1" ht="16.5" x14ac:dyDescent="0.3">
      <c r="A284" s="94" t="s">
        <v>40</v>
      </c>
      <c r="B284" s="27" t="s">
        <v>7</v>
      </c>
      <c r="C284" s="27" t="s">
        <v>10</v>
      </c>
      <c r="D284" s="27" t="str">
        <f>D266</f>
        <v>Mar</v>
      </c>
      <c r="E284" s="47">
        <v>0</v>
      </c>
      <c r="F284" s="29" t="s">
        <v>13</v>
      </c>
      <c r="G284" s="30">
        <f t="shared" si="75"/>
        <v>41820</v>
      </c>
      <c r="H284" s="95" t="s">
        <v>25</v>
      </c>
    </row>
    <row r="285" spans="1:8" s="5" customFormat="1" ht="16.5" x14ac:dyDescent="0.3">
      <c r="A285" s="89"/>
      <c r="B285" s="6" t="s">
        <v>8</v>
      </c>
      <c r="C285" s="6" t="s">
        <v>11</v>
      </c>
      <c r="D285" s="6" t="str">
        <f t="shared" ref="D285:D289" si="77">D267</f>
        <v>Mar</v>
      </c>
      <c r="E285" s="39">
        <v>3.8</v>
      </c>
      <c r="F285" s="8"/>
      <c r="G285" s="9">
        <f t="shared" si="75"/>
        <v>41820</v>
      </c>
      <c r="H285" s="104"/>
    </row>
    <row r="286" spans="1:8" s="5" customFormat="1" ht="16.5" x14ac:dyDescent="0.3">
      <c r="A286" s="89"/>
      <c r="B286" s="6" t="s">
        <v>9</v>
      </c>
      <c r="C286" s="6" t="s">
        <v>12</v>
      </c>
      <c r="D286" s="6" t="str">
        <f t="shared" si="77"/>
        <v>Mar</v>
      </c>
      <c r="E286" s="39">
        <v>6.4</v>
      </c>
      <c r="F286" s="8" t="s">
        <v>14</v>
      </c>
      <c r="G286" s="9">
        <f t="shared" si="75"/>
        <v>41820</v>
      </c>
      <c r="H286" s="104"/>
    </row>
    <row r="287" spans="1:8" s="5" customFormat="1" x14ac:dyDescent="0.2">
      <c r="A287" s="89"/>
      <c r="B287" s="6" t="s">
        <v>4</v>
      </c>
      <c r="C287" s="6" t="s">
        <v>12</v>
      </c>
      <c r="D287" s="6" t="str">
        <f t="shared" si="77"/>
        <v>Mar</v>
      </c>
      <c r="E287" s="39">
        <v>1012</v>
      </c>
      <c r="F287" s="10" t="s">
        <v>14</v>
      </c>
      <c r="G287" s="9">
        <f t="shared" si="75"/>
        <v>41820</v>
      </c>
      <c r="H287" s="104"/>
    </row>
    <row r="288" spans="1:8" s="5" customFormat="1" x14ac:dyDescent="0.2">
      <c r="A288" s="89"/>
      <c r="B288" s="6" t="s">
        <v>5</v>
      </c>
      <c r="C288" s="6" t="s">
        <v>12</v>
      </c>
      <c r="D288" s="6" t="str">
        <f t="shared" si="77"/>
        <v>Mar</v>
      </c>
      <c r="E288" s="39">
        <v>0.03</v>
      </c>
      <c r="F288" s="11" t="s">
        <v>14</v>
      </c>
      <c r="G288" s="9">
        <f t="shared" si="75"/>
        <v>41820</v>
      </c>
      <c r="H288" s="104"/>
    </row>
    <row r="289" spans="1:8" s="5" customFormat="1" ht="15.75" thickBot="1" x14ac:dyDescent="0.25">
      <c r="A289" s="96"/>
      <c r="B289" s="19" t="s">
        <v>6</v>
      </c>
      <c r="C289" s="19" t="s">
        <v>12</v>
      </c>
      <c r="D289" s="19" t="str">
        <f t="shared" si="77"/>
        <v>Mar</v>
      </c>
      <c r="E289" s="20">
        <v>39.47</v>
      </c>
      <c r="F289" s="21" t="s">
        <v>27</v>
      </c>
      <c r="G289" s="22">
        <f t="shared" si="75"/>
        <v>41820</v>
      </c>
      <c r="H289" s="105"/>
    </row>
    <row r="290" spans="1:8" s="5" customFormat="1" ht="16.5" x14ac:dyDescent="0.3">
      <c r="A290" s="88" t="s">
        <v>41</v>
      </c>
      <c r="B290" s="16" t="s">
        <v>7</v>
      </c>
      <c r="C290" s="16" t="s">
        <v>10</v>
      </c>
      <c r="D290" s="16" t="str">
        <f>D272</f>
        <v>Jan</v>
      </c>
      <c r="E290" s="17"/>
      <c r="F290" s="18" t="s">
        <v>13</v>
      </c>
      <c r="G290" s="45">
        <f>G272</f>
        <v>41759</v>
      </c>
      <c r="H290" s="91" t="s">
        <v>25</v>
      </c>
    </row>
    <row r="291" spans="1:8" s="5" customFormat="1" ht="16.5" x14ac:dyDescent="0.3">
      <c r="A291" s="89"/>
      <c r="B291" s="6" t="s">
        <v>8</v>
      </c>
      <c r="C291" s="6" t="s">
        <v>11</v>
      </c>
      <c r="D291" s="6" t="str">
        <f t="shared" ref="D291:D295" si="78">D273</f>
        <v>Jan</v>
      </c>
      <c r="E291" s="7"/>
      <c r="F291" s="8"/>
      <c r="G291" s="9">
        <f t="shared" ref="G291:G307" si="79">G273</f>
        <v>41759</v>
      </c>
      <c r="H291" s="92"/>
    </row>
    <row r="292" spans="1:8" s="5" customFormat="1" ht="16.5" x14ac:dyDescent="0.3">
      <c r="A292" s="89"/>
      <c r="B292" s="6" t="s">
        <v>9</v>
      </c>
      <c r="C292" s="6" t="s">
        <v>12</v>
      </c>
      <c r="D292" s="6" t="str">
        <f t="shared" si="78"/>
        <v>Jan</v>
      </c>
      <c r="E292" s="7"/>
      <c r="F292" s="8" t="s">
        <v>14</v>
      </c>
      <c r="G292" s="9">
        <f t="shared" si="79"/>
        <v>41759</v>
      </c>
      <c r="H292" s="92"/>
    </row>
    <row r="293" spans="1:8" s="5" customFormat="1" x14ac:dyDescent="0.2">
      <c r="A293" s="89"/>
      <c r="B293" s="6" t="s">
        <v>4</v>
      </c>
      <c r="C293" s="6" t="s">
        <v>12</v>
      </c>
      <c r="D293" s="6" t="str">
        <f t="shared" si="78"/>
        <v>Jan</v>
      </c>
      <c r="E293" s="7"/>
      <c r="F293" s="10" t="s">
        <v>14</v>
      </c>
      <c r="G293" s="9">
        <f t="shared" si="79"/>
        <v>41759</v>
      </c>
      <c r="H293" s="92"/>
    </row>
    <row r="294" spans="1:8" s="5" customFormat="1" x14ac:dyDescent="0.2">
      <c r="A294" s="89"/>
      <c r="B294" s="6" t="s">
        <v>5</v>
      </c>
      <c r="C294" s="6" t="s">
        <v>12</v>
      </c>
      <c r="D294" s="6" t="str">
        <f t="shared" si="78"/>
        <v>Jan</v>
      </c>
      <c r="E294" s="7"/>
      <c r="F294" s="11" t="s">
        <v>14</v>
      </c>
      <c r="G294" s="9">
        <f t="shared" si="79"/>
        <v>41759</v>
      </c>
      <c r="H294" s="92"/>
    </row>
    <row r="295" spans="1:8" s="5" customFormat="1" x14ac:dyDescent="0.2">
      <c r="A295" s="90"/>
      <c r="B295" s="23" t="s">
        <v>6</v>
      </c>
      <c r="C295" s="23" t="s">
        <v>12</v>
      </c>
      <c r="D295" s="23" t="str">
        <f t="shared" si="78"/>
        <v>Jan</v>
      </c>
      <c r="E295" s="46">
        <v>57.64</v>
      </c>
      <c r="F295" s="25" t="s">
        <v>27</v>
      </c>
      <c r="G295" s="26">
        <f t="shared" si="79"/>
        <v>41759</v>
      </c>
      <c r="H295" s="93"/>
    </row>
    <row r="296" spans="1:8" s="5" customFormat="1" ht="16.5" x14ac:dyDescent="0.3">
      <c r="A296" s="100" t="s">
        <v>41</v>
      </c>
      <c r="B296" s="12" t="s">
        <v>7</v>
      </c>
      <c r="C296" s="12" t="s">
        <v>10</v>
      </c>
      <c r="D296" s="12" t="str">
        <f>D278</f>
        <v>Feb</v>
      </c>
      <c r="E296" s="13"/>
      <c r="F296" s="14" t="s">
        <v>13</v>
      </c>
      <c r="G296" s="15">
        <f t="shared" si="79"/>
        <v>41786</v>
      </c>
      <c r="H296" s="108" t="s">
        <v>25</v>
      </c>
    </row>
    <row r="297" spans="1:8" s="5" customFormat="1" ht="16.5" x14ac:dyDescent="0.3">
      <c r="A297" s="89"/>
      <c r="B297" s="6" t="s">
        <v>8</v>
      </c>
      <c r="C297" s="6" t="s">
        <v>11</v>
      </c>
      <c r="D297" s="6" t="str">
        <f t="shared" ref="D297:D301" si="80">D279</f>
        <v>Feb</v>
      </c>
      <c r="E297" s="7"/>
      <c r="F297" s="8"/>
      <c r="G297" s="9">
        <f t="shared" si="79"/>
        <v>41786</v>
      </c>
      <c r="H297" s="92"/>
    </row>
    <row r="298" spans="1:8" s="5" customFormat="1" ht="16.5" x14ac:dyDescent="0.3">
      <c r="A298" s="89"/>
      <c r="B298" s="6" t="s">
        <v>9</v>
      </c>
      <c r="C298" s="6" t="s">
        <v>12</v>
      </c>
      <c r="D298" s="6" t="str">
        <f t="shared" si="80"/>
        <v>Feb</v>
      </c>
      <c r="E298" s="7"/>
      <c r="F298" s="8" t="s">
        <v>14</v>
      </c>
      <c r="G298" s="9">
        <f t="shared" si="79"/>
        <v>41786</v>
      </c>
      <c r="H298" s="92"/>
    </row>
    <row r="299" spans="1:8" s="5" customFormat="1" x14ac:dyDescent="0.2">
      <c r="A299" s="89"/>
      <c r="B299" s="6" t="s">
        <v>4</v>
      </c>
      <c r="C299" s="6" t="s">
        <v>12</v>
      </c>
      <c r="D299" s="6" t="str">
        <f t="shared" si="80"/>
        <v>Feb</v>
      </c>
      <c r="E299" s="7"/>
      <c r="F299" s="10" t="s">
        <v>14</v>
      </c>
      <c r="G299" s="9">
        <f t="shared" si="79"/>
        <v>41786</v>
      </c>
      <c r="H299" s="92"/>
    </row>
    <row r="300" spans="1:8" s="5" customFormat="1" x14ac:dyDescent="0.2">
      <c r="A300" s="89"/>
      <c r="B300" s="6" t="s">
        <v>5</v>
      </c>
      <c r="C300" s="6" t="s">
        <v>12</v>
      </c>
      <c r="D300" s="6" t="str">
        <f t="shared" si="80"/>
        <v>Feb</v>
      </c>
      <c r="E300" s="7"/>
      <c r="F300" s="11" t="s">
        <v>14</v>
      </c>
      <c r="G300" s="9">
        <f t="shared" si="79"/>
        <v>41786</v>
      </c>
      <c r="H300" s="92"/>
    </row>
    <row r="301" spans="1:8" s="5" customFormat="1" x14ac:dyDescent="0.2">
      <c r="A301" s="90"/>
      <c r="B301" s="23" t="s">
        <v>6</v>
      </c>
      <c r="C301" s="23" t="s">
        <v>12</v>
      </c>
      <c r="D301" s="23" t="str">
        <f t="shared" si="80"/>
        <v>Feb</v>
      </c>
      <c r="E301" s="24">
        <v>57.04</v>
      </c>
      <c r="F301" s="25" t="s">
        <v>27</v>
      </c>
      <c r="G301" s="26">
        <f t="shared" si="79"/>
        <v>41786</v>
      </c>
      <c r="H301" s="93"/>
    </row>
    <row r="302" spans="1:8" s="5" customFormat="1" ht="16.5" x14ac:dyDescent="0.3">
      <c r="A302" s="94" t="s">
        <v>41</v>
      </c>
      <c r="B302" s="27" t="s">
        <v>7</v>
      </c>
      <c r="C302" s="27" t="s">
        <v>10</v>
      </c>
      <c r="D302" s="27" t="str">
        <f>D284</f>
        <v>Mar</v>
      </c>
      <c r="E302" s="47">
        <v>0</v>
      </c>
      <c r="F302" s="29" t="s">
        <v>13</v>
      </c>
      <c r="G302" s="30">
        <f t="shared" si="79"/>
        <v>41820</v>
      </c>
      <c r="H302" s="95" t="s">
        <v>25</v>
      </c>
    </row>
    <row r="303" spans="1:8" s="5" customFormat="1" ht="16.5" x14ac:dyDescent="0.3">
      <c r="A303" s="89"/>
      <c r="B303" s="6" t="s">
        <v>8</v>
      </c>
      <c r="C303" s="6" t="s">
        <v>11</v>
      </c>
      <c r="D303" s="6" t="str">
        <f t="shared" ref="D303:D307" si="81">D285</f>
        <v>Mar</v>
      </c>
      <c r="E303" s="39">
        <v>0.7</v>
      </c>
      <c r="F303" s="8"/>
      <c r="G303" s="9">
        <f t="shared" si="79"/>
        <v>41820</v>
      </c>
      <c r="H303" s="104"/>
    </row>
    <row r="304" spans="1:8" s="5" customFormat="1" ht="16.5" x14ac:dyDescent="0.3">
      <c r="A304" s="89"/>
      <c r="B304" s="6" t="s">
        <v>9</v>
      </c>
      <c r="C304" s="6" t="s">
        <v>12</v>
      </c>
      <c r="D304" s="6" t="str">
        <f t="shared" si="81"/>
        <v>Mar</v>
      </c>
      <c r="E304" s="39">
        <v>17.7</v>
      </c>
      <c r="F304" s="8" t="s">
        <v>14</v>
      </c>
      <c r="G304" s="9">
        <f t="shared" si="79"/>
        <v>41820</v>
      </c>
      <c r="H304" s="104"/>
    </row>
    <row r="305" spans="1:8" s="5" customFormat="1" x14ac:dyDescent="0.2">
      <c r="A305" s="89"/>
      <c r="B305" s="6" t="s">
        <v>4</v>
      </c>
      <c r="C305" s="6" t="s">
        <v>12</v>
      </c>
      <c r="D305" s="6" t="str">
        <f t="shared" si="81"/>
        <v>Mar</v>
      </c>
      <c r="E305" s="39">
        <v>1012</v>
      </c>
      <c r="F305" s="10" t="s">
        <v>14</v>
      </c>
      <c r="G305" s="9">
        <f t="shared" si="79"/>
        <v>41820</v>
      </c>
      <c r="H305" s="104"/>
    </row>
    <row r="306" spans="1:8" s="5" customFormat="1" x14ac:dyDescent="0.2">
      <c r="A306" s="89"/>
      <c r="B306" s="6" t="s">
        <v>5</v>
      </c>
      <c r="C306" s="6" t="s">
        <v>12</v>
      </c>
      <c r="D306" s="6" t="str">
        <f t="shared" si="81"/>
        <v>Mar</v>
      </c>
      <c r="E306" s="39">
        <v>0.03</v>
      </c>
      <c r="F306" s="11" t="s">
        <v>14</v>
      </c>
      <c r="G306" s="9">
        <f t="shared" si="79"/>
        <v>41820</v>
      </c>
      <c r="H306" s="104"/>
    </row>
    <row r="307" spans="1:8" s="5" customFormat="1" ht="15.75" thickBot="1" x14ac:dyDescent="0.25">
      <c r="A307" s="109"/>
      <c r="B307" s="50" t="s">
        <v>6</v>
      </c>
      <c r="C307" s="50" t="s">
        <v>12</v>
      </c>
      <c r="D307" s="50" t="str">
        <f t="shared" si="81"/>
        <v>Mar</v>
      </c>
      <c r="E307" s="51">
        <v>54.56</v>
      </c>
      <c r="F307" s="52" t="s">
        <v>27</v>
      </c>
      <c r="G307" s="53">
        <f t="shared" si="79"/>
        <v>41820</v>
      </c>
      <c r="H307" s="110"/>
    </row>
    <row r="308" spans="1:8" s="5" customFormat="1" ht="16.5" x14ac:dyDescent="0.3">
      <c r="A308" s="88" t="s">
        <v>42</v>
      </c>
      <c r="B308" s="16" t="s">
        <v>7</v>
      </c>
      <c r="C308" s="16" t="s">
        <v>10</v>
      </c>
      <c r="D308" s="16" t="str">
        <f>D290</f>
        <v>Jan</v>
      </c>
      <c r="E308" s="79"/>
      <c r="F308" s="18" t="s">
        <v>13</v>
      </c>
      <c r="G308" s="45">
        <f>G290</f>
        <v>41759</v>
      </c>
      <c r="H308" s="91" t="s">
        <v>25</v>
      </c>
    </row>
    <row r="309" spans="1:8" s="5" customFormat="1" ht="16.5" x14ac:dyDescent="0.3">
      <c r="A309" s="89"/>
      <c r="B309" s="6" t="s">
        <v>8</v>
      </c>
      <c r="C309" s="6" t="s">
        <v>11</v>
      </c>
      <c r="D309" s="6" t="str">
        <f t="shared" ref="D309:D313" si="82">D291</f>
        <v>Jan</v>
      </c>
      <c r="E309" s="39"/>
      <c r="F309" s="8"/>
      <c r="G309" s="9">
        <f t="shared" ref="G309:G325" si="83">G291</f>
        <v>41759</v>
      </c>
      <c r="H309" s="92"/>
    </row>
    <row r="310" spans="1:8" s="5" customFormat="1" ht="16.5" x14ac:dyDescent="0.3">
      <c r="A310" s="89"/>
      <c r="B310" s="6" t="s">
        <v>9</v>
      </c>
      <c r="C310" s="6" t="s">
        <v>12</v>
      </c>
      <c r="D310" s="6" t="str">
        <f t="shared" si="82"/>
        <v>Jan</v>
      </c>
      <c r="E310" s="39"/>
      <c r="F310" s="8" t="s">
        <v>14</v>
      </c>
      <c r="G310" s="9">
        <f t="shared" si="83"/>
        <v>41759</v>
      </c>
      <c r="H310" s="92"/>
    </row>
    <row r="311" spans="1:8" s="5" customFormat="1" x14ac:dyDescent="0.2">
      <c r="A311" s="89"/>
      <c r="B311" s="6" t="s">
        <v>4</v>
      </c>
      <c r="C311" s="6" t="s">
        <v>12</v>
      </c>
      <c r="D311" s="6" t="str">
        <f t="shared" si="82"/>
        <v>Jan</v>
      </c>
      <c r="E311" s="7"/>
      <c r="F311" s="10" t="s">
        <v>14</v>
      </c>
      <c r="G311" s="9">
        <f t="shared" si="83"/>
        <v>41759</v>
      </c>
      <c r="H311" s="92"/>
    </row>
    <row r="312" spans="1:8" s="5" customFormat="1" x14ac:dyDescent="0.2">
      <c r="A312" s="89"/>
      <c r="B312" s="6" t="s">
        <v>5</v>
      </c>
      <c r="C312" s="6" t="s">
        <v>12</v>
      </c>
      <c r="D312" s="6" t="str">
        <f t="shared" si="82"/>
        <v>Jan</v>
      </c>
      <c r="E312" s="7"/>
      <c r="F312" s="11" t="s">
        <v>14</v>
      </c>
      <c r="G312" s="9">
        <f t="shared" si="83"/>
        <v>41759</v>
      </c>
      <c r="H312" s="92"/>
    </row>
    <row r="313" spans="1:8" s="5" customFormat="1" x14ac:dyDescent="0.2">
      <c r="A313" s="90"/>
      <c r="B313" s="23" t="s">
        <v>6</v>
      </c>
      <c r="C313" s="23" t="s">
        <v>12</v>
      </c>
      <c r="D313" s="23" t="str">
        <f t="shared" si="82"/>
        <v>Jan</v>
      </c>
      <c r="E313" s="46">
        <v>68.31</v>
      </c>
      <c r="F313" s="25" t="s">
        <v>27</v>
      </c>
      <c r="G313" s="26">
        <f t="shared" si="83"/>
        <v>41759</v>
      </c>
      <c r="H313" s="93"/>
    </row>
    <row r="314" spans="1:8" s="5" customFormat="1" ht="16.5" x14ac:dyDescent="0.3">
      <c r="A314" s="94" t="s">
        <v>42</v>
      </c>
      <c r="B314" s="27" t="s">
        <v>7</v>
      </c>
      <c r="C314" s="27" t="s">
        <v>10</v>
      </c>
      <c r="D314" s="27" t="str">
        <f>D296</f>
        <v>Feb</v>
      </c>
      <c r="E314" s="78"/>
      <c r="F314" s="29" t="s">
        <v>13</v>
      </c>
      <c r="G314" s="30">
        <f t="shared" si="83"/>
        <v>41786</v>
      </c>
      <c r="H314" s="95" t="s">
        <v>25</v>
      </c>
    </row>
    <row r="315" spans="1:8" s="5" customFormat="1" ht="16.5" x14ac:dyDescent="0.3">
      <c r="A315" s="89"/>
      <c r="B315" s="6" t="s">
        <v>8</v>
      </c>
      <c r="C315" s="6" t="s">
        <v>11</v>
      </c>
      <c r="D315" s="6" t="str">
        <f t="shared" ref="D315:D319" si="84">D297</f>
        <v>Feb</v>
      </c>
      <c r="E315" s="77"/>
      <c r="F315" s="8"/>
      <c r="G315" s="9">
        <f t="shared" si="83"/>
        <v>41786</v>
      </c>
      <c r="H315" s="92"/>
    </row>
    <row r="316" spans="1:8" s="5" customFormat="1" ht="16.5" x14ac:dyDescent="0.3">
      <c r="A316" s="89"/>
      <c r="B316" s="6" t="s">
        <v>9</v>
      </c>
      <c r="C316" s="6" t="s">
        <v>12</v>
      </c>
      <c r="D316" s="6" t="str">
        <f t="shared" si="84"/>
        <v>Feb</v>
      </c>
      <c r="E316" s="7"/>
      <c r="F316" s="8" t="s">
        <v>14</v>
      </c>
      <c r="G316" s="9">
        <f t="shared" si="83"/>
        <v>41786</v>
      </c>
      <c r="H316" s="92"/>
    </row>
    <row r="317" spans="1:8" s="5" customFormat="1" x14ac:dyDescent="0.2">
      <c r="A317" s="89"/>
      <c r="B317" s="6" t="s">
        <v>4</v>
      </c>
      <c r="C317" s="6" t="s">
        <v>12</v>
      </c>
      <c r="D317" s="6" t="str">
        <f t="shared" si="84"/>
        <v>Feb</v>
      </c>
      <c r="E317" s="7"/>
      <c r="F317" s="10" t="s">
        <v>14</v>
      </c>
      <c r="G317" s="9">
        <f t="shared" si="83"/>
        <v>41786</v>
      </c>
      <c r="H317" s="92"/>
    </row>
    <row r="318" spans="1:8" s="5" customFormat="1" x14ac:dyDescent="0.2">
      <c r="A318" s="89"/>
      <c r="B318" s="6" t="s">
        <v>5</v>
      </c>
      <c r="C318" s="6" t="s">
        <v>12</v>
      </c>
      <c r="D318" s="6" t="str">
        <f t="shared" si="84"/>
        <v>Feb</v>
      </c>
      <c r="E318" s="7"/>
      <c r="F318" s="11" t="s">
        <v>14</v>
      </c>
      <c r="G318" s="9">
        <f t="shared" si="83"/>
        <v>41786</v>
      </c>
      <c r="H318" s="92"/>
    </row>
    <row r="319" spans="1:8" s="5" customFormat="1" x14ac:dyDescent="0.2">
      <c r="A319" s="90"/>
      <c r="B319" s="23" t="s">
        <v>6</v>
      </c>
      <c r="C319" s="23" t="s">
        <v>12</v>
      </c>
      <c r="D319" s="23" t="str">
        <f t="shared" si="84"/>
        <v>Feb</v>
      </c>
      <c r="E319" s="49">
        <v>69.58</v>
      </c>
      <c r="F319" s="25" t="s">
        <v>27</v>
      </c>
      <c r="G319" s="26">
        <f t="shared" si="83"/>
        <v>41786</v>
      </c>
      <c r="H319" s="93"/>
    </row>
    <row r="320" spans="1:8" s="5" customFormat="1" ht="16.5" x14ac:dyDescent="0.3">
      <c r="A320" s="100" t="s">
        <v>42</v>
      </c>
      <c r="B320" s="12" t="s">
        <v>7</v>
      </c>
      <c r="C320" s="12" t="s">
        <v>10</v>
      </c>
      <c r="D320" s="12" t="str">
        <f>D302</f>
        <v>Mar</v>
      </c>
      <c r="E320" s="13">
        <v>0</v>
      </c>
      <c r="F320" s="14" t="s">
        <v>13</v>
      </c>
      <c r="G320" s="15">
        <f t="shared" si="83"/>
        <v>41820</v>
      </c>
      <c r="H320" s="108" t="s">
        <v>25</v>
      </c>
    </row>
    <row r="321" spans="1:8" s="5" customFormat="1" ht="16.5" x14ac:dyDescent="0.3">
      <c r="A321" s="89"/>
      <c r="B321" s="6" t="s">
        <v>8</v>
      </c>
      <c r="C321" s="6" t="s">
        <v>11</v>
      </c>
      <c r="D321" s="6" t="str">
        <f t="shared" ref="D321:D325" si="85">D303</f>
        <v>Mar</v>
      </c>
      <c r="E321" s="7">
        <v>3.5</v>
      </c>
      <c r="F321" s="8"/>
      <c r="G321" s="9">
        <f t="shared" si="83"/>
        <v>41820</v>
      </c>
      <c r="H321" s="104"/>
    </row>
    <row r="322" spans="1:8" s="5" customFormat="1" ht="16.5" x14ac:dyDescent="0.3">
      <c r="A322" s="89"/>
      <c r="B322" s="6" t="s">
        <v>9</v>
      </c>
      <c r="C322" s="6" t="s">
        <v>12</v>
      </c>
      <c r="D322" s="6" t="str">
        <f t="shared" si="85"/>
        <v>Mar</v>
      </c>
      <c r="E322" s="7">
        <v>12.2</v>
      </c>
      <c r="F322" s="8" t="s">
        <v>14</v>
      </c>
      <c r="G322" s="9">
        <f t="shared" si="83"/>
        <v>41820</v>
      </c>
      <c r="H322" s="104"/>
    </row>
    <row r="323" spans="1:8" s="5" customFormat="1" x14ac:dyDescent="0.2">
      <c r="A323" s="89"/>
      <c r="B323" s="6" t="s">
        <v>4</v>
      </c>
      <c r="C323" s="6" t="s">
        <v>12</v>
      </c>
      <c r="D323" s="6" t="str">
        <f t="shared" si="85"/>
        <v>Mar</v>
      </c>
      <c r="E323" s="7">
        <v>1012</v>
      </c>
      <c r="F323" s="10" t="s">
        <v>14</v>
      </c>
      <c r="G323" s="9">
        <f t="shared" si="83"/>
        <v>41820</v>
      </c>
      <c r="H323" s="104"/>
    </row>
    <row r="324" spans="1:8" s="5" customFormat="1" x14ac:dyDescent="0.2">
      <c r="A324" s="89"/>
      <c r="B324" s="6" t="s">
        <v>5</v>
      </c>
      <c r="C324" s="6" t="s">
        <v>12</v>
      </c>
      <c r="D324" s="6" t="str">
        <f t="shared" si="85"/>
        <v>Mar</v>
      </c>
      <c r="E324" s="7">
        <v>0.1</v>
      </c>
      <c r="F324" s="11" t="s">
        <v>14</v>
      </c>
      <c r="G324" s="9">
        <f t="shared" si="83"/>
        <v>41820</v>
      </c>
      <c r="H324" s="104"/>
    </row>
    <row r="325" spans="1:8" s="5" customFormat="1" ht="15.75" thickBot="1" x14ac:dyDescent="0.25">
      <c r="A325" s="96"/>
      <c r="B325" s="19" t="s">
        <v>6</v>
      </c>
      <c r="C325" s="19" t="s">
        <v>12</v>
      </c>
      <c r="D325" s="19" t="str">
        <f t="shared" si="85"/>
        <v>Mar</v>
      </c>
      <c r="E325" s="80">
        <v>65.89</v>
      </c>
      <c r="F325" s="21" t="s">
        <v>27</v>
      </c>
      <c r="G325" s="22">
        <f t="shared" si="83"/>
        <v>41820</v>
      </c>
      <c r="H325" s="105"/>
    </row>
    <row r="326" spans="1:8" s="5" customFormat="1" ht="16.5" x14ac:dyDescent="0.3">
      <c r="A326" s="100" t="s">
        <v>43</v>
      </c>
      <c r="B326" s="12" t="s">
        <v>7</v>
      </c>
      <c r="C326" s="12" t="s">
        <v>10</v>
      </c>
      <c r="D326" s="12" t="str">
        <f>D308</f>
        <v>Jan</v>
      </c>
      <c r="E326" s="13"/>
      <c r="F326" s="14" t="s">
        <v>13</v>
      </c>
      <c r="G326" s="15">
        <f>G308</f>
        <v>41759</v>
      </c>
      <c r="H326" s="108" t="s">
        <v>25</v>
      </c>
    </row>
    <row r="327" spans="1:8" s="5" customFormat="1" ht="16.5" x14ac:dyDescent="0.3">
      <c r="A327" s="89"/>
      <c r="B327" s="6" t="s">
        <v>8</v>
      </c>
      <c r="C327" s="6" t="s">
        <v>11</v>
      </c>
      <c r="D327" s="6" t="str">
        <f t="shared" ref="D327:D331" si="86">D309</f>
        <v>Jan</v>
      </c>
      <c r="E327" s="7"/>
      <c r="F327" s="8"/>
      <c r="G327" s="9">
        <f t="shared" ref="G327:G343" si="87">G309</f>
        <v>41759</v>
      </c>
      <c r="H327" s="92"/>
    </row>
    <row r="328" spans="1:8" s="5" customFormat="1" ht="16.5" x14ac:dyDescent="0.3">
      <c r="A328" s="89"/>
      <c r="B328" s="6" t="s">
        <v>9</v>
      </c>
      <c r="C328" s="6" t="s">
        <v>12</v>
      </c>
      <c r="D328" s="6" t="str">
        <f t="shared" si="86"/>
        <v>Jan</v>
      </c>
      <c r="E328" s="7"/>
      <c r="F328" s="8" t="s">
        <v>14</v>
      </c>
      <c r="G328" s="9">
        <f t="shared" si="87"/>
        <v>41759</v>
      </c>
      <c r="H328" s="92"/>
    </row>
    <row r="329" spans="1:8" s="5" customFormat="1" x14ac:dyDescent="0.2">
      <c r="A329" s="89"/>
      <c r="B329" s="6" t="s">
        <v>4</v>
      </c>
      <c r="C329" s="6" t="s">
        <v>12</v>
      </c>
      <c r="D329" s="6" t="str">
        <f t="shared" si="86"/>
        <v>Jan</v>
      </c>
      <c r="E329" s="7"/>
      <c r="F329" s="10" t="s">
        <v>14</v>
      </c>
      <c r="G329" s="9">
        <f t="shared" si="87"/>
        <v>41759</v>
      </c>
      <c r="H329" s="92"/>
    </row>
    <row r="330" spans="1:8" s="5" customFormat="1" x14ac:dyDescent="0.2">
      <c r="A330" s="89"/>
      <c r="B330" s="6" t="s">
        <v>5</v>
      </c>
      <c r="C330" s="6" t="s">
        <v>12</v>
      </c>
      <c r="D330" s="6" t="str">
        <f t="shared" si="86"/>
        <v>Jan</v>
      </c>
      <c r="E330" s="7"/>
      <c r="F330" s="11" t="s">
        <v>14</v>
      </c>
      <c r="G330" s="9">
        <f t="shared" si="87"/>
        <v>41759</v>
      </c>
      <c r="H330" s="92"/>
    </row>
    <row r="331" spans="1:8" s="5" customFormat="1" x14ac:dyDescent="0.2">
      <c r="A331" s="90"/>
      <c r="B331" s="23" t="s">
        <v>6</v>
      </c>
      <c r="C331" s="23" t="s">
        <v>12</v>
      </c>
      <c r="D331" s="23" t="str">
        <f t="shared" si="86"/>
        <v>Jan</v>
      </c>
      <c r="E331" s="46">
        <v>64.319999999999993</v>
      </c>
      <c r="F331" s="25" t="s">
        <v>27</v>
      </c>
      <c r="G331" s="26">
        <f t="shared" si="87"/>
        <v>41759</v>
      </c>
      <c r="H331" s="93"/>
    </row>
    <row r="332" spans="1:8" s="5" customFormat="1" ht="16.5" x14ac:dyDescent="0.3">
      <c r="A332" s="94" t="s">
        <v>43</v>
      </c>
      <c r="B332" s="27" t="s">
        <v>7</v>
      </c>
      <c r="C332" s="27" t="s">
        <v>10</v>
      </c>
      <c r="D332" s="27" t="str">
        <f>D314</f>
        <v>Feb</v>
      </c>
      <c r="E332" s="28"/>
      <c r="F332" s="29" t="s">
        <v>13</v>
      </c>
      <c r="G332" s="30">
        <f t="shared" si="87"/>
        <v>41786</v>
      </c>
      <c r="H332" s="95" t="s">
        <v>25</v>
      </c>
    </row>
    <row r="333" spans="1:8" s="5" customFormat="1" ht="16.5" x14ac:dyDescent="0.3">
      <c r="A333" s="89"/>
      <c r="B333" s="6" t="s">
        <v>8</v>
      </c>
      <c r="C333" s="6" t="s">
        <v>11</v>
      </c>
      <c r="D333" s="6" t="str">
        <f t="shared" ref="D333:D337" si="88">D315</f>
        <v>Feb</v>
      </c>
      <c r="E333" s="7"/>
      <c r="F333" s="8"/>
      <c r="G333" s="9">
        <f t="shared" si="87"/>
        <v>41786</v>
      </c>
      <c r="H333" s="92"/>
    </row>
    <row r="334" spans="1:8" s="5" customFormat="1" ht="16.5" x14ac:dyDescent="0.3">
      <c r="A334" s="89"/>
      <c r="B334" s="6" t="s">
        <v>9</v>
      </c>
      <c r="C334" s="6" t="s">
        <v>12</v>
      </c>
      <c r="D334" s="6" t="str">
        <f t="shared" si="88"/>
        <v>Feb</v>
      </c>
      <c r="E334" s="7"/>
      <c r="F334" s="8" t="s">
        <v>14</v>
      </c>
      <c r="G334" s="9">
        <f t="shared" si="87"/>
        <v>41786</v>
      </c>
      <c r="H334" s="92"/>
    </row>
    <row r="335" spans="1:8" s="5" customFormat="1" x14ac:dyDescent="0.2">
      <c r="A335" s="89"/>
      <c r="B335" s="6" t="s">
        <v>4</v>
      </c>
      <c r="C335" s="6" t="s">
        <v>12</v>
      </c>
      <c r="D335" s="6" t="str">
        <f t="shared" si="88"/>
        <v>Feb</v>
      </c>
      <c r="E335" s="7"/>
      <c r="F335" s="10" t="s">
        <v>14</v>
      </c>
      <c r="G335" s="9">
        <f t="shared" si="87"/>
        <v>41786</v>
      </c>
      <c r="H335" s="92"/>
    </row>
    <row r="336" spans="1:8" s="5" customFormat="1" x14ac:dyDescent="0.2">
      <c r="A336" s="89"/>
      <c r="B336" s="6" t="s">
        <v>5</v>
      </c>
      <c r="C336" s="6" t="s">
        <v>12</v>
      </c>
      <c r="D336" s="6" t="str">
        <f t="shared" si="88"/>
        <v>Feb</v>
      </c>
      <c r="E336" s="7"/>
      <c r="F336" s="11" t="s">
        <v>14</v>
      </c>
      <c r="G336" s="9">
        <f t="shared" si="87"/>
        <v>41786</v>
      </c>
      <c r="H336" s="92"/>
    </row>
    <row r="337" spans="1:8" s="5" customFormat="1" x14ac:dyDescent="0.2">
      <c r="A337" s="90"/>
      <c r="B337" s="23" t="s">
        <v>6</v>
      </c>
      <c r="C337" s="23" t="s">
        <v>12</v>
      </c>
      <c r="D337" s="23" t="str">
        <f t="shared" si="88"/>
        <v>Feb</v>
      </c>
      <c r="E337" s="24">
        <v>65.14</v>
      </c>
      <c r="F337" s="25" t="s">
        <v>27</v>
      </c>
      <c r="G337" s="26">
        <f t="shared" si="87"/>
        <v>41786</v>
      </c>
      <c r="H337" s="93"/>
    </row>
    <row r="338" spans="1:8" s="5" customFormat="1" ht="16.5" x14ac:dyDescent="0.3">
      <c r="A338" s="94" t="s">
        <v>43</v>
      </c>
      <c r="B338" s="27" t="s">
        <v>7</v>
      </c>
      <c r="C338" s="27" t="s">
        <v>10</v>
      </c>
      <c r="D338" s="27" t="str">
        <f>D320</f>
        <v>Mar</v>
      </c>
      <c r="E338" s="47">
        <v>0</v>
      </c>
      <c r="F338" s="29" t="s">
        <v>13</v>
      </c>
      <c r="G338" s="30">
        <f t="shared" si="87"/>
        <v>41820</v>
      </c>
      <c r="H338" s="95" t="s">
        <v>25</v>
      </c>
    </row>
    <row r="339" spans="1:8" s="5" customFormat="1" ht="16.5" x14ac:dyDescent="0.3">
      <c r="A339" s="89"/>
      <c r="B339" s="6" t="s">
        <v>8</v>
      </c>
      <c r="C339" s="6" t="s">
        <v>11</v>
      </c>
      <c r="D339" s="6" t="str">
        <f t="shared" ref="D339:D343" si="89">D321</f>
        <v>Mar</v>
      </c>
      <c r="E339" s="39">
        <v>3.3</v>
      </c>
      <c r="F339" s="8"/>
      <c r="G339" s="9">
        <f t="shared" si="87"/>
        <v>41820</v>
      </c>
      <c r="H339" s="104"/>
    </row>
    <row r="340" spans="1:8" s="5" customFormat="1" ht="16.5" x14ac:dyDescent="0.3">
      <c r="A340" s="89"/>
      <c r="B340" s="6" t="s">
        <v>9</v>
      </c>
      <c r="C340" s="6" t="s">
        <v>12</v>
      </c>
      <c r="D340" s="6" t="str">
        <f t="shared" si="89"/>
        <v>Mar</v>
      </c>
      <c r="E340" s="39">
        <v>17.5</v>
      </c>
      <c r="F340" s="8" t="s">
        <v>14</v>
      </c>
      <c r="G340" s="9">
        <f t="shared" si="87"/>
        <v>41820</v>
      </c>
      <c r="H340" s="104"/>
    </row>
    <row r="341" spans="1:8" s="5" customFormat="1" x14ac:dyDescent="0.2">
      <c r="A341" s="89"/>
      <c r="B341" s="6" t="s">
        <v>4</v>
      </c>
      <c r="C341" s="6" t="s">
        <v>12</v>
      </c>
      <c r="D341" s="6" t="str">
        <f t="shared" si="89"/>
        <v>Mar</v>
      </c>
      <c r="E341" s="39">
        <v>1011</v>
      </c>
      <c r="F341" s="10" t="s">
        <v>14</v>
      </c>
      <c r="G341" s="9">
        <f t="shared" si="87"/>
        <v>41820</v>
      </c>
      <c r="H341" s="104"/>
    </row>
    <row r="342" spans="1:8" s="5" customFormat="1" x14ac:dyDescent="0.2">
      <c r="A342" s="89"/>
      <c r="B342" s="6" t="s">
        <v>5</v>
      </c>
      <c r="C342" s="6" t="s">
        <v>12</v>
      </c>
      <c r="D342" s="6" t="str">
        <f t="shared" si="89"/>
        <v>Mar</v>
      </c>
      <c r="E342" s="39">
        <v>0.09</v>
      </c>
      <c r="F342" s="11" t="s">
        <v>14</v>
      </c>
      <c r="G342" s="9">
        <f t="shared" si="87"/>
        <v>41820</v>
      </c>
      <c r="H342" s="104"/>
    </row>
    <row r="343" spans="1:8" s="5" customFormat="1" ht="15.75" thickBot="1" x14ac:dyDescent="0.25">
      <c r="A343" s="96"/>
      <c r="B343" s="19" t="s">
        <v>6</v>
      </c>
      <c r="C343" s="19" t="s">
        <v>12</v>
      </c>
      <c r="D343" s="19" t="str">
        <f t="shared" si="89"/>
        <v>Mar</v>
      </c>
      <c r="E343" s="20">
        <v>63.34</v>
      </c>
      <c r="F343" s="21" t="s">
        <v>27</v>
      </c>
      <c r="G343" s="22">
        <f t="shared" si="87"/>
        <v>41820</v>
      </c>
      <c r="H343" s="105"/>
    </row>
    <row r="344" spans="1:8" s="5" customFormat="1" ht="16.5" x14ac:dyDescent="0.3">
      <c r="A344" s="88" t="s">
        <v>44</v>
      </c>
      <c r="B344" s="16" t="s">
        <v>7</v>
      </c>
      <c r="C344" s="16" t="s">
        <v>10</v>
      </c>
      <c r="D344" s="16" t="str">
        <f>D326</f>
        <v>Jan</v>
      </c>
      <c r="E344" s="17"/>
      <c r="F344" s="18" t="s">
        <v>13</v>
      </c>
      <c r="G344" s="45">
        <f>G326</f>
        <v>41759</v>
      </c>
      <c r="H344" s="91" t="s">
        <v>25</v>
      </c>
    </row>
    <row r="345" spans="1:8" s="5" customFormat="1" ht="16.5" x14ac:dyDescent="0.3">
      <c r="A345" s="89"/>
      <c r="B345" s="6" t="s">
        <v>8</v>
      </c>
      <c r="C345" s="6" t="s">
        <v>11</v>
      </c>
      <c r="D345" s="6" t="str">
        <f t="shared" ref="D345:D348" si="90">D327</f>
        <v>Jan</v>
      </c>
      <c r="E345" s="7"/>
      <c r="F345" s="8"/>
      <c r="G345" s="9">
        <f t="shared" ref="G345:G361" si="91">G327</f>
        <v>41759</v>
      </c>
      <c r="H345" s="92"/>
    </row>
    <row r="346" spans="1:8" s="5" customFormat="1" ht="16.5" x14ac:dyDescent="0.3">
      <c r="A346" s="89"/>
      <c r="B346" s="6" t="s">
        <v>9</v>
      </c>
      <c r="C346" s="6" t="s">
        <v>12</v>
      </c>
      <c r="D346" s="6" t="str">
        <f t="shared" si="90"/>
        <v>Jan</v>
      </c>
      <c r="E346" s="7"/>
      <c r="F346" s="8" t="s">
        <v>14</v>
      </c>
      <c r="G346" s="9">
        <f t="shared" si="91"/>
        <v>41759</v>
      </c>
      <c r="H346" s="92"/>
    </row>
    <row r="347" spans="1:8" s="5" customFormat="1" x14ac:dyDescent="0.2">
      <c r="A347" s="89"/>
      <c r="B347" s="6" t="s">
        <v>4</v>
      </c>
      <c r="C347" s="6" t="s">
        <v>12</v>
      </c>
      <c r="D347" s="6" t="str">
        <f t="shared" si="90"/>
        <v>Jan</v>
      </c>
      <c r="E347" s="7"/>
      <c r="F347" s="10" t="s">
        <v>14</v>
      </c>
      <c r="G347" s="9">
        <f t="shared" si="91"/>
        <v>41759</v>
      </c>
      <c r="H347" s="92"/>
    </row>
    <row r="348" spans="1:8" s="5" customFormat="1" x14ac:dyDescent="0.2">
      <c r="A348" s="89"/>
      <c r="B348" s="6" t="s">
        <v>5</v>
      </c>
      <c r="C348" s="6" t="s">
        <v>12</v>
      </c>
      <c r="D348" s="6" t="str">
        <f t="shared" si="90"/>
        <v>Jan</v>
      </c>
      <c r="E348" s="7"/>
      <c r="F348" s="11" t="s">
        <v>14</v>
      </c>
      <c r="G348" s="9">
        <f t="shared" si="91"/>
        <v>41759</v>
      </c>
      <c r="H348" s="92"/>
    </row>
    <row r="349" spans="1:8" s="5" customFormat="1" x14ac:dyDescent="0.2">
      <c r="A349" s="90"/>
      <c r="B349" s="23" t="s">
        <v>6</v>
      </c>
      <c r="C349" s="23" t="s">
        <v>12</v>
      </c>
      <c r="D349" s="23" t="str">
        <f>D331</f>
        <v>Jan</v>
      </c>
      <c r="E349" s="46">
        <v>64.16</v>
      </c>
      <c r="F349" s="25" t="s">
        <v>27</v>
      </c>
      <c r="G349" s="26">
        <f t="shared" si="91"/>
        <v>41759</v>
      </c>
      <c r="H349" s="93"/>
    </row>
    <row r="350" spans="1:8" s="5" customFormat="1" ht="16.5" x14ac:dyDescent="0.3">
      <c r="A350" s="94" t="s">
        <v>44</v>
      </c>
      <c r="B350" s="27" t="s">
        <v>7</v>
      </c>
      <c r="C350" s="27" t="s">
        <v>10</v>
      </c>
      <c r="D350" s="27" t="str">
        <f>D332</f>
        <v>Feb</v>
      </c>
      <c r="E350" s="28"/>
      <c r="F350" s="29" t="s">
        <v>13</v>
      </c>
      <c r="G350" s="30">
        <f t="shared" si="91"/>
        <v>41786</v>
      </c>
      <c r="H350" s="95" t="s">
        <v>25</v>
      </c>
    </row>
    <row r="351" spans="1:8" s="5" customFormat="1" ht="16.5" x14ac:dyDescent="0.3">
      <c r="A351" s="89"/>
      <c r="B351" s="6" t="s">
        <v>8</v>
      </c>
      <c r="C351" s="6" t="s">
        <v>11</v>
      </c>
      <c r="D351" s="6" t="str">
        <f t="shared" ref="D351:D355" si="92">D333</f>
        <v>Feb</v>
      </c>
      <c r="E351" s="7"/>
      <c r="F351" s="8"/>
      <c r="G351" s="9">
        <f t="shared" si="91"/>
        <v>41786</v>
      </c>
      <c r="H351" s="92"/>
    </row>
    <row r="352" spans="1:8" s="5" customFormat="1" ht="16.5" x14ac:dyDescent="0.3">
      <c r="A352" s="89"/>
      <c r="B352" s="6" t="s">
        <v>9</v>
      </c>
      <c r="C352" s="6" t="s">
        <v>12</v>
      </c>
      <c r="D352" s="6" t="str">
        <f t="shared" si="92"/>
        <v>Feb</v>
      </c>
      <c r="E352" s="7"/>
      <c r="F352" s="8" t="s">
        <v>14</v>
      </c>
      <c r="G352" s="9">
        <f t="shared" si="91"/>
        <v>41786</v>
      </c>
      <c r="H352" s="92"/>
    </row>
    <row r="353" spans="1:8" s="5" customFormat="1" x14ac:dyDescent="0.2">
      <c r="A353" s="89"/>
      <c r="B353" s="6" t="s">
        <v>4</v>
      </c>
      <c r="C353" s="6" t="s">
        <v>12</v>
      </c>
      <c r="D353" s="6" t="str">
        <f t="shared" si="92"/>
        <v>Feb</v>
      </c>
      <c r="E353" s="7"/>
      <c r="F353" s="10" t="s">
        <v>14</v>
      </c>
      <c r="G353" s="9">
        <f t="shared" si="91"/>
        <v>41786</v>
      </c>
      <c r="H353" s="92"/>
    </row>
    <row r="354" spans="1:8" s="5" customFormat="1" x14ac:dyDescent="0.2">
      <c r="A354" s="89"/>
      <c r="B354" s="6" t="s">
        <v>5</v>
      </c>
      <c r="C354" s="6" t="s">
        <v>12</v>
      </c>
      <c r="D354" s="6" t="str">
        <f t="shared" si="92"/>
        <v>Feb</v>
      </c>
      <c r="E354" s="7"/>
      <c r="F354" s="11" t="s">
        <v>14</v>
      </c>
      <c r="G354" s="9">
        <f t="shared" si="91"/>
        <v>41786</v>
      </c>
      <c r="H354" s="92"/>
    </row>
    <row r="355" spans="1:8" s="5" customFormat="1" x14ac:dyDescent="0.2">
      <c r="A355" s="90"/>
      <c r="B355" s="23" t="s">
        <v>6</v>
      </c>
      <c r="C355" s="23" t="s">
        <v>12</v>
      </c>
      <c r="D355" s="23" t="str">
        <f t="shared" si="92"/>
        <v>Feb</v>
      </c>
      <c r="E355" s="24">
        <v>64.31</v>
      </c>
      <c r="F355" s="25" t="s">
        <v>27</v>
      </c>
      <c r="G355" s="26">
        <f t="shared" si="91"/>
        <v>41786</v>
      </c>
      <c r="H355" s="93"/>
    </row>
    <row r="356" spans="1:8" s="5" customFormat="1" ht="16.5" x14ac:dyDescent="0.3">
      <c r="A356" s="94" t="s">
        <v>44</v>
      </c>
      <c r="B356" s="27" t="s">
        <v>7</v>
      </c>
      <c r="C356" s="27" t="s">
        <v>10</v>
      </c>
      <c r="D356" s="27" t="str">
        <f>D338</f>
        <v>Mar</v>
      </c>
      <c r="E356" s="47">
        <v>0</v>
      </c>
      <c r="F356" s="29" t="s">
        <v>13</v>
      </c>
      <c r="G356" s="30">
        <f t="shared" si="91"/>
        <v>41820</v>
      </c>
      <c r="H356" s="95" t="s">
        <v>25</v>
      </c>
    </row>
    <row r="357" spans="1:8" s="5" customFormat="1" ht="16.5" x14ac:dyDescent="0.3">
      <c r="A357" s="89"/>
      <c r="B357" s="6" t="s">
        <v>8</v>
      </c>
      <c r="C357" s="6" t="s">
        <v>11</v>
      </c>
      <c r="D357" s="6" t="str">
        <f t="shared" ref="D357:D361" si="93">D339</f>
        <v>Mar</v>
      </c>
      <c r="E357" s="39">
        <v>0</v>
      </c>
      <c r="F357" s="8"/>
      <c r="G357" s="9">
        <f t="shared" si="91"/>
        <v>41820</v>
      </c>
      <c r="H357" s="104"/>
    </row>
    <row r="358" spans="1:8" s="5" customFormat="1" ht="16.5" x14ac:dyDescent="0.3">
      <c r="A358" s="89"/>
      <c r="B358" s="6" t="s">
        <v>9</v>
      </c>
      <c r="C358" s="6" t="s">
        <v>12</v>
      </c>
      <c r="D358" s="6" t="str">
        <f t="shared" si="93"/>
        <v>Mar</v>
      </c>
      <c r="E358" s="39">
        <v>15.8</v>
      </c>
      <c r="F358" s="8" t="s">
        <v>14</v>
      </c>
      <c r="G358" s="9">
        <f t="shared" si="91"/>
        <v>41820</v>
      </c>
      <c r="H358" s="104"/>
    </row>
    <row r="359" spans="1:8" s="5" customFormat="1" x14ac:dyDescent="0.2">
      <c r="A359" s="89"/>
      <c r="B359" s="6" t="s">
        <v>4</v>
      </c>
      <c r="C359" s="6" t="s">
        <v>12</v>
      </c>
      <c r="D359" s="6" t="str">
        <f t="shared" si="93"/>
        <v>Mar</v>
      </c>
      <c r="E359" s="39">
        <v>1012</v>
      </c>
      <c r="F359" s="10" t="s">
        <v>14</v>
      </c>
      <c r="G359" s="9">
        <f t="shared" si="91"/>
        <v>41820</v>
      </c>
      <c r="H359" s="104"/>
    </row>
    <row r="360" spans="1:8" s="5" customFormat="1" x14ac:dyDescent="0.2">
      <c r="A360" s="89"/>
      <c r="B360" s="6" t="s">
        <v>5</v>
      </c>
      <c r="C360" s="6" t="s">
        <v>12</v>
      </c>
      <c r="D360" s="6" t="str">
        <f t="shared" si="93"/>
        <v>Mar</v>
      </c>
      <c r="E360" s="39">
        <v>0.15</v>
      </c>
      <c r="F360" s="11" t="s">
        <v>14</v>
      </c>
      <c r="G360" s="9">
        <f t="shared" si="91"/>
        <v>41820</v>
      </c>
      <c r="H360" s="104"/>
    </row>
    <row r="361" spans="1:8" s="5" customFormat="1" ht="15.75" thickBot="1" x14ac:dyDescent="0.25">
      <c r="A361" s="96"/>
      <c r="B361" s="19" t="s">
        <v>6</v>
      </c>
      <c r="C361" s="19" t="s">
        <v>12</v>
      </c>
      <c r="D361" s="19" t="str">
        <f t="shared" si="93"/>
        <v>Mar</v>
      </c>
      <c r="E361" s="20">
        <v>63.5</v>
      </c>
      <c r="F361" s="21" t="s">
        <v>27</v>
      </c>
      <c r="G361" s="22">
        <f t="shared" si="91"/>
        <v>41820</v>
      </c>
      <c r="H361" s="105"/>
    </row>
    <row r="362" spans="1:8" s="5" customFormat="1" ht="16.5" x14ac:dyDescent="0.3">
      <c r="A362" s="88" t="s">
        <v>45</v>
      </c>
      <c r="B362" s="16" t="s">
        <v>7</v>
      </c>
      <c r="C362" s="16" t="s">
        <v>10</v>
      </c>
      <c r="D362" s="16" t="str">
        <f>D344</f>
        <v>Jan</v>
      </c>
      <c r="E362" s="17"/>
      <c r="F362" s="18" t="s">
        <v>13</v>
      </c>
      <c r="G362" s="45">
        <f>G344</f>
        <v>41759</v>
      </c>
      <c r="H362" s="91" t="s">
        <v>25</v>
      </c>
    </row>
    <row r="363" spans="1:8" s="5" customFormat="1" ht="16.5" x14ac:dyDescent="0.3">
      <c r="A363" s="89"/>
      <c r="B363" s="6" t="s">
        <v>8</v>
      </c>
      <c r="C363" s="6" t="s">
        <v>11</v>
      </c>
      <c r="D363" s="6" t="str">
        <f t="shared" ref="D363:D367" si="94">D345</f>
        <v>Jan</v>
      </c>
      <c r="E363" s="7"/>
      <c r="F363" s="8"/>
      <c r="G363" s="9">
        <f t="shared" ref="G363:G379" si="95">G345</f>
        <v>41759</v>
      </c>
      <c r="H363" s="92"/>
    </row>
    <row r="364" spans="1:8" s="5" customFormat="1" ht="16.5" x14ac:dyDescent="0.3">
      <c r="A364" s="89"/>
      <c r="B364" s="6" t="s">
        <v>9</v>
      </c>
      <c r="C364" s="6" t="s">
        <v>12</v>
      </c>
      <c r="D364" s="6" t="str">
        <f t="shared" si="94"/>
        <v>Jan</v>
      </c>
      <c r="E364" s="7"/>
      <c r="F364" s="8" t="s">
        <v>14</v>
      </c>
      <c r="G364" s="9">
        <f t="shared" si="95"/>
        <v>41759</v>
      </c>
      <c r="H364" s="92"/>
    </row>
    <row r="365" spans="1:8" s="5" customFormat="1" x14ac:dyDescent="0.2">
      <c r="A365" s="89"/>
      <c r="B365" s="6" t="s">
        <v>4</v>
      </c>
      <c r="C365" s="6" t="s">
        <v>12</v>
      </c>
      <c r="D365" s="6" t="str">
        <f t="shared" si="94"/>
        <v>Jan</v>
      </c>
      <c r="E365" s="7"/>
      <c r="F365" s="10" t="s">
        <v>14</v>
      </c>
      <c r="G365" s="9">
        <f t="shared" si="95"/>
        <v>41759</v>
      </c>
      <c r="H365" s="92"/>
    </row>
    <row r="366" spans="1:8" s="5" customFormat="1" x14ac:dyDescent="0.2">
      <c r="A366" s="89"/>
      <c r="B366" s="6" t="s">
        <v>5</v>
      </c>
      <c r="C366" s="6" t="s">
        <v>12</v>
      </c>
      <c r="D366" s="6" t="str">
        <f t="shared" si="94"/>
        <v>Jan</v>
      </c>
      <c r="E366" s="7"/>
      <c r="F366" s="11" t="s">
        <v>14</v>
      </c>
      <c r="G366" s="9">
        <f t="shared" si="95"/>
        <v>41759</v>
      </c>
      <c r="H366" s="92"/>
    </row>
    <row r="367" spans="1:8" s="5" customFormat="1" x14ac:dyDescent="0.2">
      <c r="A367" s="90"/>
      <c r="B367" s="23" t="s">
        <v>6</v>
      </c>
      <c r="C367" s="23" t="s">
        <v>12</v>
      </c>
      <c r="D367" s="23" t="str">
        <f t="shared" si="94"/>
        <v>Jan</v>
      </c>
      <c r="E367" s="84">
        <v>40.98</v>
      </c>
      <c r="F367" s="25" t="s">
        <v>27</v>
      </c>
      <c r="G367" s="26">
        <f t="shared" si="95"/>
        <v>41759</v>
      </c>
      <c r="H367" s="93"/>
    </row>
    <row r="368" spans="1:8" s="5" customFormat="1" ht="16.5" x14ac:dyDescent="0.3">
      <c r="A368" s="94" t="s">
        <v>45</v>
      </c>
      <c r="B368" s="27" t="s">
        <v>7</v>
      </c>
      <c r="C368" s="27" t="s">
        <v>10</v>
      </c>
      <c r="D368" s="27" t="str">
        <f>D350</f>
        <v>Feb</v>
      </c>
      <c r="E368" s="28"/>
      <c r="F368" s="29" t="s">
        <v>13</v>
      </c>
      <c r="G368" s="30">
        <f t="shared" si="95"/>
        <v>41786</v>
      </c>
      <c r="H368" s="95" t="s">
        <v>25</v>
      </c>
    </row>
    <row r="369" spans="1:8" s="5" customFormat="1" ht="16.5" x14ac:dyDescent="0.3">
      <c r="A369" s="89"/>
      <c r="B369" s="6" t="s">
        <v>8</v>
      </c>
      <c r="C369" s="6" t="s">
        <v>11</v>
      </c>
      <c r="D369" s="6" t="str">
        <f t="shared" ref="D369:D373" si="96">D351</f>
        <v>Feb</v>
      </c>
      <c r="E369" s="7"/>
      <c r="F369" s="8"/>
      <c r="G369" s="9">
        <f t="shared" si="95"/>
        <v>41786</v>
      </c>
      <c r="H369" s="92"/>
    </row>
    <row r="370" spans="1:8" s="5" customFormat="1" ht="16.5" x14ac:dyDescent="0.3">
      <c r="A370" s="89"/>
      <c r="B370" s="6" t="s">
        <v>9</v>
      </c>
      <c r="C370" s="6" t="s">
        <v>12</v>
      </c>
      <c r="D370" s="6" t="str">
        <f t="shared" si="96"/>
        <v>Feb</v>
      </c>
      <c r="E370" s="7"/>
      <c r="F370" s="8" t="s">
        <v>14</v>
      </c>
      <c r="G370" s="9">
        <f t="shared" si="95"/>
        <v>41786</v>
      </c>
      <c r="H370" s="92"/>
    </row>
    <row r="371" spans="1:8" s="5" customFormat="1" x14ac:dyDescent="0.2">
      <c r="A371" s="89"/>
      <c r="B371" s="6" t="s">
        <v>4</v>
      </c>
      <c r="C371" s="6" t="s">
        <v>12</v>
      </c>
      <c r="D371" s="6" t="str">
        <f t="shared" si="96"/>
        <v>Feb</v>
      </c>
      <c r="E371" s="7"/>
      <c r="F371" s="10" t="s">
        <v>14</v>
      </c>
      <c r="G371" s="9">
        <f t="shared" si="95"/>
        <v>41786</v>
      </c>
      <c r="H371" s="92"/>
    </row>
    <row r="372" spans="1:8" s="5" customFormat="1" x14ac:dyDescent="0.2">
      <c r="A372" s="89"/>
      <c r="B372" s="6" t="s">
        <v>5</v>
      </c>
      <c r="C372" s="6" t="s">
        <v>12</v>
      </c>
      <c r="D372" s="6" t="str">
        <f t="shared" si="96"/>
        <v>Feb</v>
      </c>
      <c r="E372" s="7"/>
      <c r="F372" s="11" t="s">
        <v>14</v>
      </c>
      <c r="G372" s="9">
        <f t="shared" si="95"/>
        <v>41786</v>
      </c>
      <c r="H372" s="92"/>
    </row>
    <row r="373" spans="1:8" s="5" customFormat="1" x14ac:dyDescent="0.2">
      <c r="A373" s="90"/>
      <c r="B373" s="23" t="s">
        <v>6</v>
      </c>
      <c r="C373" s="23" t="s">
        <v>12</v>
      </c>
      <c r="D373" s="23" t="str">
        <f t="shared" si="96"/>
        <v>Feb</v>
      </c>
      <c r="E373" s="49">
        <v>41.03</v>
      </c>
      <c r="F373" s="25" t="s">
        <v>27</v>
      </c>
      <c r="G373" s="26">
        <f t="shared" si="95"/>
        <v>41786</v>
      </c>
      <c r="H373" s="93"/>
    </row>
    <row r="374" spans="1:8" s="5" customFormat="1" ht="16.5" x14ac:dyDescent="0.3">
      <c r="A374" s="94" t="s">
        <v>45</v>
      </c>
      <c r="B374" s="27" t="s">
        <v>7</v>
      </c>
      <c r="C374" s="27" t="s">
        <v>10</v>
      </c>
      <c r="D374" s="27" t="str">
        <f>D356</f>
        <v>Mar</v>
      </c>
      <c r="E374" s="47">
        <v>0</v>
      </c>
      <c r="F374" s="29" t="s">
        <v>13</v>
      </c>
      <c r="G374" s="30">
        <f t="shared" si="95"/>
        <v>41820</v>
      </c>
      <c r="H374" s="95" t="s">
        <v>25</v>
      </c>
    </row>
    <row r="375" spans="1:8" s="5" customFormat="1" ht="16.5" x14ac:dyDescent="0.3">
      <c r="A375" s="89"/>
      <c r="B375" s="6" t="s">
        <v>8</v>
      </c>
      <c r="C375" s="6" t="s">
        <v>11</v>
      </c>
      <c r="D375" s="6" t="str">
        <f t="shared" ref="D375:D379" si="97">D357</f>
        <v>Mar</v>
      </c>
      <c r="E375" s="39">
        <v>5.6</v>
      </c>
      <c r="F375" s="8"/>
      <c r="G375" s="9">
        <f t="shared" si="95"/>
        <v>41820</v>
      </c>
      <c r="H375" s="104"/>
    </row>
    <row r="376" spans="1:8" s="5" customFormat="1" ht="16.5" x14ac:dyDescent="0.3">
      <c r="A376" s="89"/>
      <c r="B376" s="6" t="s">
        <v>9</v>
      </c>
      <c r="C376" s="6" t="s">
        <v>12</v>
      </c>
      <c r="D376" s="6" t="str">
        <f t="shared" si="97"/>
        <v>Mar</v>
      </c>
      <c r="E376" s="39">
        <v>10.5</v>
      </c>
      <c r="F376" s="8" t="s">
        <v>14</v>
      </c>
      <c r="G376" s="9">
        <f t="shared" si="95"/>
        <v>41820</v>
      </c>
      <c r="H376" s="104"/>
    </row>
    <row r="377" spans="1:8" s="5" customFormat="1" x14ac:dyDescent="0.2">
      <c r="A377" s="89"/>
      <c r="B377" s="6" t="s">
        <v>4</v>
      </c>
      <c r="C377" s="6" t="s">
        <v>12</v>
      </c>
      <c r="D377" s="6" t="str">
        <f t="shared" si="97"/>
        <v>Mar</v>
      </c>
      <c r="E377" s="39">
        <v>1012</v>
      </c>
      <c r="F377" s="10" t="s">
        <v>14</v>
      </c>
      <c r="G377" s="9">
        <f t="shared" si="95"/>
        <v>41820</v>
      </c>
      <c r="H377" s="104"/>
    </row>
    <row r="378" spans="1:8" s="5" customFormat="1" x14ac:dyDescent="0.2">
      <c r="A378" s="89"/>
      <c r="B378" s="6" t="s">
        <v>5</v>
      </c>
      <c r="C378" s="6" t="s">
        <v>12</v>
      </c>
      <c r="D378" s="6" t="str">
        <f t="shared" si="97"/>
        <v>Mar</v>
      </c>
      <c r="E378" s="39">
        <v>0.17</v>
      </c>
      <c r="F378" s="11" t="s">
        <v>14</v>
      </c>
      <c r="G378" s="9">
        <f t="shared" si="95"/>
        <v>41820</v>
      </c>
      <c r="H378" s="104"/>
    </row>
    <row r="379" spans="1:8" s="5" customFormat="1" ht="15.75" thickBot="1" x14ac:dyDescent="0.25">
      <c r="A379" s="96"/>
      <c r="B379" s="19" t="s">
        <v>6</v>
      </c>
      <c r="C379" s="19" t="s">
        <v>12</v>
      </c>
      <c r="D379" s="19" t="str">
        <f t="shared" si="97"/>
        <v>Mar</v>
      </c>
      <c r="E379" s="20">
        <v>40.78</v>
      </c>
      <c r="F379" s="21" t="s">
        <v>27</v>
      </c>
      <c r="G379" s="22">
        <f t="shared" si="95"/>
        <v>41820</v>
      </c>
      <c r="H379" s="105"/>
    </row>
    <row r="380" spans="1:8" s="5" customFormat="1" ht="16.5" x14ac:dyDescent="0.3">
      <c r="A380" s="88" t="s">
        <v>46</v>
      </c>
      <c r="B380" s="16" t="s">
        <v>7</v>
      </c>
      <c r="C380" s="16" t="s">
        <v>10</v>
      </c>
      <c r="D380" s="16" t="str">
        <f>D362</f>
        <v>Jan</v>
      </c>
      <c r="E380" s="17"/>
      <c r="F380" s="18" t="s">
        <v>13</v>
      </c>
      <c r="G380" s="45">
        <f>G362</f>
        <v>41759</v>
      </c>
      <c r="H380" s="91" t="s">
        <v>25</v>
      </c>
    </row>
    <row r="381" spans="1:8" s="5" customFormat="1" ht="16.5" x14ac:dyDescent="0.3">
      <c r="A381" s="89"/>
      <c r="B381" s="6" t="s">
        <v>8</v>
      </c>
      <c r="C381" s="6" t="s">
        <v>11</v>
      </c>
      <c r="D381" s="6" t="str">
        <f t="shared" ref="D381:D385" si="98">D363</f>
        <v>Jan</v>
      </c>
      <c r="E381" s="7"/>
      <c r="F381" s="8"/>
      <c r="G381" s="9">
        <f t="shared" ref="G381:G397" si="99">G363</f>
        <v>41759</v>
      </c>
      <c r="H381" s="92"/>
    </row>
    <row r="382" spans="1:8" s="5" customFormat="1" ht="16.5" x14ac:dyDescent="0.3">
      <c r="A382" s="89"/>
      <c r="B382" s="6" t="s">
        <v>9</v>
      </c>
      <c r="C382" s="6" t="s">
        <v>12</v>
      </c>
      <c r="D382" s="6" t="str">
        <f t="shared" si="98"/>
        <v>Jan</v>
      </c>
      <c r="E382" s="7"/>
      <c r="F382" s="8" t="s">
        <v>14</v>
      </c>
      <c r="G382" s="9">
        <f t="shared" si="99"/>
        <v>41759</v>
      </c>
      <c r="H382" s="92"/>
    </row>
    <row r="383" spans="1:8" s="5" customFormat="1" x14ac:dyDescent="0.2">
      <c r="A383" s="89"/>
      <c r="B383" s="6" t="s">
        <v>4</v>
      </c>
      <c r="C383" s="6" t="s">
        <v>12</v>
      </c>
      <c r="D383" s="6" t="str">
        <f t="shared" si="98"/>
        <v>Jan</v>
      </c>
      <c r="E383" s="7"/>
      <c r="F383" s="10" t="s">
        <v>14</v>
      </c>
      <c r="G383" s="9">
        <f t="shared" si="99"/>
        <v>41759</v>
      </c>
      <c r="H383" s="92"/>
    </row>
    <row r="384" spans="1:8" s="5" customFormat="1" x14ac:dyDescent="0.2">
      <c r="A384" s="89"/>
      <c r="B384" s="6" t="s">
        <v>5</v>
      </c>
      <c r="C384" s="6" t="s">
        <v>12</v>
      </c>
      <c r="D384" s="6" t="str">
        <f t="shared" si="98"/>
        <v>Jan</v>
      </c>
      <c r="E384" s="7"/>
      <c r="F384" s="11" t="s">
        <v>14</v>
      </c>
      <c r="G384" s="9">
        <f t="shared" si="99"/>
        <v>41759</v>
      </c>
      <c r="H384" s="92"/>
    </row>
    <row r="385" spans="1:8" s="5" customFormat="1" x14ac:dyDescent="0.2">
      <c r="A385" s="90"/>
      <c r="B385" s="23" t="s">
        <v>6</v>
      </c>
      <c r="C385" s="23" t="s">
        <v>12</v>
      </c>
      <c r="D385" s="23" t="str">
        <f t="shared" si="98"/>
        <v>Jan</v>
      </c>
      <c r="E385" s="46">
        <v>35.33</v>
      </c>
      <c r="F385" s="25" t="s">
        <v>27</v>
      </c>
      <c r="G385" s="26">
        <f t="shared" si="99"/>
        <v>41759</v>
      </c>
      <c r="H385" s="93"/>
    </row>
    <row r="386" spans="1:8" s="5" customFormat="1" ht="16.5" x14ac:dyDescent="0.3">
      <c r="A386" s="94" t="s">
        <v>46</v>
      </c>
      <c r="B386" s="27" t="s">
        <v>7</v>
      </c>
      <c r="C386" s="27" t="s">
        <v>10</v>
      </c>
      <c r="D386" s="27" t="str">
        <f>D368</f>
        <v>Feb</v>
      </c>
      <c r="E386" s="28"/>
      <c r="F386" s="29" t="s">
        <v>13</v>
      </c>
      <c r="G386" s="30">
        <f t="shared" si="99"/>
        <v>41786</v>
      </c>
      <c r="H386" s="95" t="s">
        <v>25</v>
      </c>
    </row>
    <row r="387" spans="1:8" s="5" customFormat="1" ht="16.5" x14ac:dyDescent="0.3">
      <c r="A387" s="89"/>
      <c r="B387" s="6" t="s">
        <v>8</v>
      </c>
      <c r="C387" s="6" t="s">
        <v>11</v>
      </c>
      <c r="D387" s="6" t="str">
        <f t="shared" ref="D387:D391" si="100">D369</f>
        <v>Feb</v>
      </c>
      <c r="E387" s="7"/>
      <c r="F387" s="8"/>
      <c r="G387" s="9">
        <f t="shared" si="99"/>
        <v>41786</v>
      </c>
      <c r="H387" s="92"/>
    </row>
    <row r="388" spans="1:8" s="5" customFormat="1" ht="16.5" x14ac:dyDescent="0.3">
      <c r="A388" s="89"/>
      <c r="B388" s="6" t="s">
        <v>9</v>
      </c>
      <c r="C388" s="6" t="s">
        <v>12</v>
      </c>
      <c r="D388" s="6" t="str">
        <f t="shared" si="100"/>
        <v>Feb</v>
      </c>
      <c r="E388" s="7"/>
      <c r="F388" s="8" t="s">
        <v>14</v>
      </c>
      <c r="G388" s="9">
        <f t="shared" si="99"/>
        <v>41786</v>
      </c>
      <c r="H388" s="92"/>
    </row>
    <row r="389" spans="1:8" s="5" customFormat="1" x14ac:dyDescent="0.2">
      <c r="A389" s="89"/>
      <c r="B389" s="6" t="s">
        <v>4</v>
      </c>
      <c r="C389" s="6" t="s">
        <v>12</v>
      </c>
      <c r="D389" s="6" t="str">
        <f t="shared" si="100"/>
        <v>Feb</v>
      </c>
      <c r="E389" s="7"/>
      <c r="F389" s="10" t="s">
        <v>14</v>
      </c>
      <c r="G389" s="9">
        <f t="shared" si="99"/>
        <v>41786</v>
      </c>
      <c r="H389" s="92"/>
    </row>
    <row r="390" spans="1:8" s="5" customFormat="1" x14ac:dyDescent="0.2">
      <c r="A390" s="89"/>
      <c r="B390" s="6" t="s">
        <v>5</v>
      </c>
      <c r="C390" s="6" t="s">
        <v>12</v>
      </c>
      <c r="D390" s="6" t="str">
        <f t="shared" si="100"/>
        <v>Feb</v>
      </c>
      <c r="E390" s="7"/>
      <c r="F390" s="11" t="s">
        <v>14</v>
      </c>
      <c r="G390" s="9">
        <f t="shared" si="99"/>
        <v>41786</v>
      </c>
      <c r="H390" s="92"/>
    </row>
    <row r="391" spans="1:8" s="5" customFormat="1" x14ac:dyDescent="0.2">
      <c r="A391" s="90"/>
      <c r="B391" s="23" t="s">
        <v>6</v>
      </c>
      <c r="C391" s="23" t="s">
        <v>12</v>
      </c>
      <c r="D391" s="23" t="str">
        <f t="shared" si="100"/>
        <v>Feb</v>
      </c>
      <c r="E391" s="24">
        <v>35.5</v>
      </c>
      <c r="F391" s="25" t="s">
        <v>27</v>
      </c>
      <c r="G391" s="26">
        <f t="shared" si="99"/>
        <v>41786</v>
      </c>
      <c r="H391" s="93"/>
    </row>
    <row r="392" spans="1:8" s="5" customFormat="1" ht="16.5" x14ac:dyDescent="0.3">
      <c r="A392" s="94" t="s">
        <v>46</v>
      </c>
      <c r="B392" s="27" t="s">
        <v>7</v>
      </c>
      <c r="C392" s="27" t="s">
        <v>10</v>
      </c>
      <c r="D392" s="27" t="str">
        <f>D374</f>
        <v>Mar</v>
      </c>
      <c r="E392" s="47">
        <v>0</v>
      </c>
      <c r="F392" s="29" t="s">
        <v>13</v>
      </c>
      <c r="G392" s="30">
        <f t="shared" si="99"/>
        <v>41820</v>
      </c>
      <c r="H392" s="95" t="s">
        <v>25</v>
      </c>
    </row>
    <row r="393" spans="1:8" s="5" customFormat="1" ht="16.5" x14ac:dyDescent="0.3">
      <c r="A393" s="89"/>
      <c r="B393" s="6" t="s">
        <v>8</v>
      </c>
      <c r="C393" s="6" t="s">
        <v>11</v>
      </c>
      <c r="D393" s="6" t="str">
        <f t="shared" ref="D393:D397" si="101">D375</f>
        <v>Mar</v>
      </c>
      <c r="E393" s="39">
        <v>0.3</v>
      </c>
      <c r="F393" s="8"/>
      <c r="G393" s="9">
        <f t="shared" si="99"/>
        <v>41820</v>
      </c>
      <c r="H393" s="104"/>
    </row>
    <row r="394" spans="1:8" s="5" customFormat="1" ht="16.5" x14ac:dyDescent="0.3">
      <c r="A394" s="89"/>
      <c r="B394" s="6" t="s">
        <v>9</v>
      </c>
      <c r="C394" s="6" t="s">
        <v>12</v>
      </c>
      <c r="D394" s="6" t="str">
        <f t="shared" si="101"/>
        <v>Mar</v>
      </c>
      <c r="E394" s="39">
        <v>20.2</v>
      </c>
      <c r="F394" s="8" t="s">
        <v>14</v>
      </c>
      <c r="G394" s="9">
        <f t="shared" si="99"/>
        <v>41820</v>
      </c>
      <c r="H394" s="104"/>
    </row>
    <row r="395" spans="1:8" s="5" customFormat="1" x14ac:dyDescent="0.2">
      <c r="A395" s="89"/>
      <c r="B395" s="6" t="s">
        <v>4</v>
      </c>
      <c r="C395" s="6" t="s">
        <v>12</v>
      </c>
      <c r="D395" s="6" t="str">
        <f t="shared" si="101"/>
        <v>Mar</v>
      </c>
      <c r="E395" s="39">
        <v>1012</v>
      </c>
      <c r="F395" s="10" t="s">
        <v>14</v>
      </c>
      <c r="G395" s="9">
        <f t="shared" si="99"/>
        <v>41820</v>
      </c>
      <c r="H395" s="104"/>
    </row>
    <row r="396" spans="1:8" s="5" customFormat="1" x14ac:dyDescent="0.2">
      <c r="A396" s="89"/>
      <c r="B396" s="6" t="s">
        <v>5</v>
      </c>
      <c r="C396" s="6" t="s">
        <v>12</v>
      </c>
      <c r="D396" s="6" t="str">
        <f t="shared" si="101"/>
        <v>Mar</v>
      </c>
      <c r="E396" s="39">
        <v>0.24</v>
      </c>
      <c r="F396" s="11" t="s">
        <v>14</v>
      </c>
      <c r="G396" s="9">
        <f t="shared" si="99"/>
        <v>41820</v>
      </c>
      <c r="H396" s="104"/>
    </row>
    <row r="397" spans="1:8" s="5" customFormat="1" ht="15.75" thickBot="1" x14ac:dyDescent="0.25">
      <c r="A397" s="96"/>
      <c r="B397" s="19" t="s">
        <v>6</v>
      </c>
      <c r="C397" s="19" t="s">
        <v>12</v>
      </c>
      <c r="D397" s="19" t="str">
        <f t="shared" si="101"/>
        <v>Mar</v>
      </c>
      <c r="E397" s="20">
        <v>34.75</v>
      </c>
      <c r="F397" s="21" t="s">
        <v>27</v>
      </c>
      <c r="G397" s="22">
        <f t="shared" si="99"/>
        <v>41820</v>
      </c>
      <c r="H397" s="105"/>
    </row>
    <row r="398" spans="1:8" s="5" customFormat="1" ht="16.5" x14ac:dyDescent="0.3">
      <c r="A398" s="88" t="s">
        <v>47</v>
      </c>
      <c r="B398" s="16" t="s">
        <v>7</v>
      </c>
      <c r="C398" s="16" t="s">
        <v>10</v>
      </c>
      <c r="D398" s="16" t="str">
        <f>D380</f>
        <v>Jan</v>
      </c>
      <c r="E398" s="40"/>
      <c r="F398" s="18" t="s">
        <v>13</v>
      </c>
      <c r="G398" s="45">
        <f>G380</f>
        <v>41759</v>
      </c>
      <c r="H398" s="91" t="s">
        <v>25</v>
      </c>
    </row>
    <row r="399" spans="1:8" s="5" customFormat="1" ht="16.5" x14ac:dyDescent="0.3">
      <c r="A399" s="89"/>
      <c r="B399" s="6" t="s">
        <v>8</v>
      </c>
      <c r="C399" s="6" t="s">
        <v>11</v>
      </c>
      <c r="D399" s="6" t="str">
        <f t="shared" ref="D399:D403" si="102">D381</f>
        <v>Jan</v>
      </c>
      <c r="E399" s="39"/>
      <c r="F399" s="8"/>
      <c r="G399" s="9">
        <f t="shared" ref="G399:G415" si="103">G381</f>
        <v>41759</v>
      </c>
      <c r="H399" s="92"/>
    </row>
    <row r="400" spans="1:8" s="5" customFormat="1" ht="16.5" x14ac:dyDescent="0.3">
      <c r="A400" s="89"/>
      <c r="B400" s="6" t="s">
        <v>9</v>
      </c>
      <c r="C400" s="6" t="s">
        <v>12</v>
      </c>
      <c r="D400" s="6" t="str">
        <f t="shared" si="102"/>
        <v>Jan</v>
      </c>
      <c r="E400" s="39"/>
      <c r="F400" s="8" t="s">
        <v>14</v>
      </c>
      <c r="G400" s="9">
        <f t="shared" si="103"/>
        <v>41759</v>
      </c>
      <c r="H400" s="92"/>
    </row>
    <row r="401" spans="1:8" s="5" customFormat="1" x14ac:dyDescent="0.2">
      <c r="A401" s="89"/>
      <c r="B401" s="6" t="s">
        <v>4</v>
      </c>
      <c r="C401" s="6" t="s">
        <v>12</v>
      </c>
      <c r="D401" s="6" t="str">
        <f t="shared" si="102"/>
        <v>Jan</v>
      </c>
      <c r="E401" s="39"/>
      <c r="F401" s="10" t="s">
        <v>14</v>
      </c>
      <c r="G401" s="9">
        <f t="shared" si="103"/>
        <v>41759</v>
      </c>
      <c r="H401" s="92"/>
    </row>
    <row r="402" spans="1:8" s="5" customFormat="1" x14ac:dyDescent="0.2">
      <c r="A402" s="89"/>
      <c r="B402" s="6" t="s">
        <v>5</v>
      </c>
      <c r="C402" s="6" t="s">
        <v>12</v>
      </c>
      <c r="D402" s="6" t="str">
        <f t="shared" si="102"/>
        <v>Jan</v>
      </c>
      <c r="E402" s="39"/>
      <c r="F402" s="11" t="s">
        <v>14</v>
      </c>
      <c r="G402" s="9">
        <f t="shared" si="103"/>
        <v>41759</v>
      </c>
      <c r="H402" s="92"/>
    </row>
    <row r="403" spans="1:8" s="5" customFormat="1" x14ac:dyDescent="0.2">
      <c r="A403" s="90"/>
      <c r="B403" s="23" t="s">
        <v>6</v>
      </c>
      <c r="C403" s="23" t="s">
        <v>12</v>
      </c>
      <c r="D403" s="23" t="str">
        <f t="shared" si="102"/>
        <v>Jan</v>
      </c>
      <c r="E403" s="84">
        <v>36.479999999999997</v>
      </c>
      <c r="F403" s="25" t="s">
        <v>27</v>
      </c>
      <c r="G403" s="26">
        <f t="shared" si="103"/>
        <v>41759</v>
      </c>
      <c r="H403" s="93"/>
    </row>
    <row r="404" spans="1:8" s="5" customFormat="1" ht="16.5" x14ac:dyDescent="0.3">
      <c r="A404" s="94" t="s">
        <v>47</v>
      </c>
      <c r="B404" s="27" t="s">
        <v>7</v>
      </c>
      <c r="C404" s="27" t="s">
        <v>10</v>
      </c>
      <c r="D404" s="27" t="str">
        <f>D386</f>
        <v>Feb</v>
      </c>
      <c r="E404" s="28"/>
      <c r="F404" s="29" t="s">
        <v>13</v>
      </c>
      <c r="G404" s="30">
        <f t="shared" si="103"/>
        <v>41786</v>
      </c>
      <c r="H404" s="95" t="s">
        <v>25</v>
      </c>
    </row>
    <row r="405" spans="1:8" s="5" customFormat="1" ht="16.5" x14ac:dyDescent="0.3">
      <c r="A405" s="89"/>
      <c r="B405" s="6" t="s">
        <v>8</v>
      </c>
      <c r="C405" s="6" t="s">
        <v>11</v>
      </c>
      <c r="D405" s="6" t="str">
        <f t="shared" ref="D405:D409" si="104">D387</f>
        <v>Feb</v>
      </c>
      <c r="E405" s="7"/>
      <c r="F405" s="8"/>
      <c r="G405" s="9">
        <f t="shared" si="103"/>
        <v>41786</v>
      </c>
      <c r="H405" s="92"/>
    </row>
    <row r="406" spans="1:8" s="5" customFormat="1" ht="16.5" x14ac:dyDescent="0.3">
      <c r="A406" s="89"/>
      <c r="B406" s="6" t="s">
        <v>9</v>
      </c>
      <c r="C406" s="6" t="s">
        <v>12</v>
      </c>
      <c r="D406" s="6" t="str">
        <f t="shared" si="104"/>
        <v>Feb</v>
      </c>
      <c r="E406" s="7"/>
      <c r="F406" s="8" t="s">
        <v>14</v>
      </c>
      <c r="G406" s="9">
        <f t="shared" si="103"/>
        <v>41786</v>
      </c>
      <c r="H406" s="92"/>
    </row>
    <row r="407" spans="1:8" s="5" customFormat="1" x14ac:dyDescent="0.2">
      <c r="A407" s="89"/>
      <c r="B407" s="6" t="s">
        <v>4</v>
      </c>
      <c r="C407" s="6" t="s">
        <v>12</v>
      </c>
      <c r="D407" s="6" t="str">
        <f t="shared" si="104"/>
        <v>Feb</v>
      </c>
      <c r="E407" s="7"/>
      <c r="F407" s="10" t="s">
        <v>14</v>
      </c>
      <c r="G407" s="9">
        <f t="shared" si="103"/>
        <v>41786</v>
      </c>
      <c r="H407" s="92"/>
    </row>
    <row r="408" spans="1:8" s="5" customFormat="1" x14ac:dyDescent="0.2">
      <c r="A408" s="89"/>
      <c r="B408" s="6" t="s">
        <v>5</v>
      </c>
      <c r="C408" s="6" t="s">
        <v>12</v>
      </c>
      <c r="D408" s="6" t="str">
        <f t="shared" si="104"/>
        <v>Feb</v>
      </c>
      <c r="E408" s="7"/>
      <c r="F408" s="11" t="s">
        <v>14</v>
      </c>
      <c r="G408" s="9">
        <f t="shared" si="103"/>
        <v>41786</v>
      </c>
      <c r="H408" s="92"/>
    </row>
    <row r="409" spans="1:8" s="5" customFormat="1" x14ac:dyDescent="0.2">
      <c r="A409" s="90"/>
      <c r="B409" s="23" t="s">
        <v>6</v>
      </c>
      <c r="C409" s="23" t="s">
        <v>12</v>
      </c>
      <c r="D409" s="23" t="str">
        <f t="shared" si="104"/>
        <v>Feb</v>
      </c>
      <c r="E409" s="24">
        <v>36.71</v>
      </c>
      <c r="F409" s="25" t="s">
        <v>27</v>
      </c>
      <c r="G409" s="26">
        <f t="shared" si="103"/>
        <v>41786</v>
      </c>
      <c r="H409" s="93"/>
    </row>
    <row r="410" spans="1:8" s="5" customFormat="1" ht="16.5" x14ac:dyDescent="0.3">
      <c r="A410" s="94" t="s">
        <v>47</v>
      </c>
      <c r="B410" s="27" t="s">
        <v>7</v>
      </c>
      <c r="C410" s="27" t="s">
        <v>10</v>
      </c>
      <c r="D410" s="27" t="str">
        <f>D392</f>
        <v>Mar</v>
      </c>
      <c r="E410" s="47">
        <v>0</v>
      </c>
      <c r="F410" s="29" t="s">
        <v>13</v>
      </c>
      <c r="G410" s="30">
        <f t="shared" si="103"/>
        <v>41820</v>
      </c>
      <c r="H410" s="95" t="s">
        <v>25</v>
      </c>
    </row>
    <row r="411" spans="1:8" s="5" customFormat="1" ht="16.5" x14ac:dyDescent="0.3">
      <c r="A411" s="89"/>
      <c r="B411" s="6" t="s">
        <v>8</v>
      </c>
      <c r="C411" s="6" t="s">
        <v>11</v>
      </c>
      <c r="D411" s="6" t="str">
        <f t="shared" ref="D411:D415" si="105">D393</f>
        <v>Mar</v>
      </c>
      <c r="E411" s="39">
        <v>0.1</v>
      </c>
      <c r="F411" s="8"/>
      <c r="G411" s="9">
        <f t="shared" si="103"/>
        <v>41820</v>
      </c>
      <c r="H411" s="104"/>
    </row>
    <row r="412" spans="1:8" s="5" customFormat="1" ht="16.5" x14ac:dyDescent="0.3">
      <c r="A412" s="89"/>
      <c r="B412" s="6" t="s">
        <v>9</v>
      </c>
      <c r="C412" s="6" t="s">
        <v>12</v>
      </c>
      <c r="D412" s="6" t="str">
        <f t="shared" si="105"/>
        <v>Mar</v>
      </c>
      <c r="E412" s="39">
        <v>20.8</v>
      </c>
      <c r="F412" s="8" t="s">
        <v>14</v>
      </c>
      <c r="G412" s="9">
        <f t="shared" si="103"/>
        <v>41820</v>
      </c>
      <c r="H412" s="104"/>
    </row>
    <row r="413" spans="1:8" s="5" customFormat="1" x14ac:dyDescent="0.2">
      <c r="A413" s="89"/>
      <c r="B413" s="6" t="s">
        <v>4</v>
      </c>
      <c r="C413" s="6" t="s">
        <v>12</v>
      </c>
      <c r="D413" s="6" t="str">
        <f t="shared" si="105"/>
        <v>Mar</v>
      </c>
      <c r="E413" s="39">
        <v>1013</v>
      </c>
      <c r="F413" s="10" t="s">
        <v>14</v>
      </c>
      <c r="G413" s="9">
        <f t="shared" si="103"/>
        <v>41820</v>
      </c>
      <c r="H413" s="104"/>
    </row>
    <row r="414" spans="1:8" s="5" customFormat="1" x14ac:dyDescent="0.2">
      <c r="A414" s="89"/>
      <c r="B414" s="6" t="s">
        <v>5</v>
      </c>
      <c r="C414" s="6" t="s">
        <v>12</v>
      </c>
      <c r="D414" s="6" t="str">
        <f t="shared" si="105"/>
        <v>Mar</v>
      </c>
      <c r="E414" s="39">
        <v>-0.02</v>
      </c>
      <c r="F414" s="11" t="s">
        <v>14</v>
      </c>
      <c r="G414" s="9">
        <f t="shared" si="103"/>
        <v>41820</v>
      </c>
      <c r="H414" s="104"/>
    </row>
    <row r="415" spans="1:8" s="5" customFormat="1" ht="15.75" thickBot="1" x14ac:dyDescent="0.25">
      <c r="A415" s="96"/>
      <c r="B415" s="19" t="s">
        <v>6</v>
      </c>
      <c r="C415" s="19" t="s">
        <v>12</v>
      </c>
      <c r="D415" s="19" t="str">
        <f t="shared" si="105"/>
        <v>Mar</v>
      </c>
      <c r="E415" s="20">
        <v>35.04</v>
      </c>
      <c r="F415" s="21" t="s">
        <v>27</v>
      </c>
      <c r="G415" s="22">
        <f t="shared" si="103"/>
        <v>41820</v>
      </c>
      <c r="H415" s="105"/>
    </row>
    <row r="416" spans="1:8" s="5" customFormat="1" ht="16.5" x14ac:dyDescent="0.3">
      <c r="A416" s="88" t="s">
        <v>48</v>
      </c>
      <c r="B416" s="16" t="s">
        <v>7</v>
      </c>
      <c r="C416" s="16" t="s">
        <v>10</v>
      </c>
      <c r="D416" s="16" t="str">
        <f>D398</f>
        <v>Jan</v>
      </c>
      <c r="E416" s="17"/>
      <c r="F416" s="18" t="s">
        <v>13</v>
      </c>
      <c r="G416" s="45">
        <f>G398</f>
        <v>41759</v>
      </c>
      <c r="H416" s="91" t="s">
        <v>25</v>
      </c>
    </row>
    <row r="417" spans="1:8" s="5" customFormat="1" ht="16.5" x14ac:dyDescent="0.3">
      <c r="A417" s="89"/>
      <c r="B417" s="6" t="s">
        <v>8</v>
      </c>
      <c r="C417" s="6" t="s">
        <v>11</v>
      </c>
      <c r="D417" s="6" t="str">
        <f t="shared" ref="D417:D421" si="106">D399</f>
        <v>Jan</v>
      </c>
      <c r="E417" s="7"/>
      <c r="F417" s="8"/>
      <c r="G417" s="9">
        <f t="shared" ref="G417:G433" si="107">G399</f>
        <v>41759</v>
      </c>
      <c r="H417" s="92"/>
    </row>
    <row r="418" spans="1:8" s="5" customFormat="1" ht="16.5" x14ac:dyDescent="0.3">
      <c r="A418" s="89"/>
      <c r="B418" s="6" t="s">
        <v>9</v>
      </c>
      <c r="C418" s="6" t="s">
        <v>12</v>
      </c>
      <c r="D418" s="6" t="str">
        <f t="shared" si="106"/>
        <v>Jan</v>
      </c>
      <c r="E418" s="7"/>
      <c r="F418" s="8" t="s">
        <v>14</v>
      </c>
      <c r="G418" s="9">
        <f t="shared" si="107"/>
        <v>41759</v>
      </c>
      <c r="H418" s="92"/>
    </row>
    <row r="419" spans="1:8" s="5" customFormat="1" x14ac:dyDescent="0.2">
      <c r="A419" s="89"/>
      <c r="B419" s="6" t="s">
        <v>4</v>
      </c>
      <c r="C419" s="6" t="s">
        <v>12</v>
      </c>
      <c r="D419" s="6" t="str">
        <f t="shared" si="106"/>
        <v>Jan</v>
      </c>
      <c r="E419" s="7"/>
      <c r="F419" s="10" t="s">
        <v>14</v>
      </c>
      <c r="G419" s="9">
        <f t="shared" si="107"/>
        <v>41759</v>
      </c>
      <c r="H419" s="92"/>
    </row>
    <row r="420" spans="1:8" s="5" customFormat="1" x14ac:dyDescent="0.2">
      <c r="A420" s="89"/>
      <c r="B420" s="6" t="s">
        <v>5</v>
      </c>
      <c r="C420" s="6" t="s">
        <v>12</v>
      </c>
      <c r="D420" s="6" t="str">
        <f t="shared" si="106"/>
        <v>Jan</v>
      </c>
      <c r="E420" s="7"/>
      <c r="F420" s="11" t="s">
        <v>14</v>
      </c>
      <c r="G420" s="9">
        <f t="shared" si="107"/>
        <v>41759</v>
      </c>
      <c r="H420" s="92"/>
    </row>
    <row r="421" spans="1:8" s="5" customFormat="1" x14ac:dyDescent="0.2">
      <c r="A421" s="90"/>
      <c r="B421" s="23" t="s">
        <v>6</v>
      </c>
      <c r="C421" s="23" t="s">
        <v>12</v>
      </c>
      <c r="D421" s="23" t="str">
        <f t="shared" si="106"/>
        <v>Jan</v>
      </c>
      <c r="E421" s="46">
        <v>41.36</v>
      </c>
      <c r="F421" s="25" t="s">
        <v>27</v>
      </c>
      <c r="G421" s="26">
        <f t="shared" si="107"/>
        <v>41759</v>
      </c>
      <c r="H421" s="93"/>
    </row>
    <row r="422" spans="1:8" s="5" customFormat="1" ht="16.5" x14ac:dyDescent="0.3">
      <c r="A422" s="94" t="s">
        <v>48</v>
      </c>
      <c r="B422" s="27" t="s">
        <v>7</v>
      </c>
      <c r="C422" s="27" t="s">
        <v>10</v>
      </c>
      <c r="D422" s="27" t="str">
        <f>D404</f>
        <v>Feb</v>
      </c>
      <c r="E422" s="28"/>
      <c r="F422" s="29" t="s">
        <v>13</v>
      </c>
      <c r="G422" s="30">
        <f t="shared" si="107"/>
        <v>41786</v>
      </c>
      <c r="H422" s="95" t="s">
        <v>25</v>
      </c>
    </row>
    <row r="423" spans="1:8" s="5" customFormat="1" ht="16.5" x14ac:dyDescent="0.3">
      <c r="A423" s="89"/>
      <c r="B423" s="6" t="s">
        <v>8</v>
      </c>
      <c r="C423" s="6" t="s">
        <v>11</v>
      </c>
      <c r="D423" s="6" t="str">
        <f t="shared" ref="D423:D427" si="108">D405</f>
        <v>Feb</v>
      </c>
      <c r="E423" s="7"/>
      <c r="F423" s="8"/>
      <c r="G423" s="9">
        <f t="shared" si="107"/>
        <v>41786</v>
      </c>
      <c r="H423" s="92"/>
    </row>
    <row r="424" spans="1:8" s="5" customFormat="1" ht="16.5" x14ac:dyDescent="0.3">
      <c r="A424" s="89"/>
      <c r="B424" s="6" t="s">
        <v>9</v>
      </c>
      <c r="C424" s="6" t="s">
        <v>12</v>
      </c>
      <c r="D424" s="6" t="str">
        <f t="shared" si="108"/>
        <v>Feb</v>
      </c>
      <c r="E424" s="7"/>
      <c r="F424" s="8" t="s">
        <v>14</v>
      </c>
      <c r="G424" s="9">
        <f t="shared" si="107"/>
        <v>41786</v>
      </c>
      <c r="H424" s="92"/>
    </row>
    <row r="425" spans="1:8" s="5" customFormat="1" x14ac:dyDescent="0.2">
      <c r="A425" s="89"/>
      <c r="B425" s="6" t="s">
        <v>4</v>
      </c>
      <c r="C425" s="6" t="s">
        <v>12</v>
      </c>
      <c r="D425" s="6" t="str">
        <f t="shared" si="108"/>
        <v>Feb</v>
      </c>
      <c r="E425" s="7"/>
      <c r="F425" s="10" t="s">
        <v>14</v>
      </c>
      <c r="G425" s="9">
        <f t="shared" si="107"/>
        <v>41786</v>
      </c>
      <c r="H425" s="92"/>
    </row>
    <row r="426" spans="1:8" s="5" customFormat="1" x14ac:dyDescent="0.2">
      <c r="A426" s="89"/>
      <c r="B426" s="6" t="s">
        <v>5</v>
      </c>
      <c r="C426" s="6" t="s">
        <v>12</v>
      </c>
      <c r="D426" s="6" t="str">
        <f t="shared" si="108"/>
        <v>Feb</v>
      </c>
      <c r="E426" s="7"/>
      <c r="F426" s="11" t="s">
        <v>14</v>
      </c>
      <c r="G426" s="9">
        <f t="shared" si="107"/>
        <v>41786</v>
      </c>
      <c r="H426" s="92"/>
    </row>
    <row r="427" spans="1:8" s="5" customFormat="1" x14ac:dyDescent="0.2">
      <c r="A427" s="90"/>
      <c r="B427" s="23" t="s">
        <v>6</v>
      </c>
      <c r="C427" s="23" t="s">
        <v>12</v>
      </c>
      <c r="D427" s="23" t="str">
        <f t="shared" si="108"/>
        <v>Feb</v>
      </c>
      <c r="E427" s="24">
        <v>41.26</v>
      </c>
      <c r="F427" s="25" t="s">
        <v>27</v>
      </c>
      <c r="G427" s="26">
        <f t="shared" si="107"/>
        <v>41786</v>
      </c>
      <c r="H427" s="93"/>
    </row>
    <row r="428" spans="1:8" s="5" customFormat="1" ht="16.5" x14ac:dyDescent="0.3">
      <c r="A428" s="94" t="s">
        <v>48</v>
      </c>
      <c r="B428" s="27" t="s">
        <v>7</v>
      </c>
      <c r="C428" s="27" t="s">
        <v>10</v>
      </c>
      <c r="D428" s="27" t="str">
        <f>D410</f>
        <v>Mar</v>
      </c>
      <c r="E428" s="47">
        <v>0</v>
      </c>
      <c r="F428" s="29" t="s">
        <v>13</v>
      </c>
      <c r="G428" s="30">
        <f t="shared" si="107"/>
        <v>41820</v>
      </c>
      <c r="H428" s="95" t="s">
        <v>25</v>
      </c>
    </row>
    <row r="429" spans="1:8" s="5" customFormat="1" ht="16.5" x14ac:dyDescent="0.3">
      <c r="A429" s="89"/>
      <c r="B429" s="6" t="s">
        <v>8</v>
      </c>
      <c r="C429" s="6" t="s">
        <v>11</v>
      </c>
      <c r="D429" s="6" t="str">
        <f t="shared" ref="D429:D433" si="109">D411</f>
        <v>Mar</v>
      </c>
      <c r="E429" s="39">
        <v>9.3000000000000007</v>
      </c>
      <c r="F429" s="8"/>
      <c r="G429" s="9">
        <f t="shared" si="107"/>
        <v>41820</v>
      </c>
      <c r="H429" s="104"/>
    </row>
    <row r="430" spans="1:8" s="5" customFormat="1" ht="16.5" x14ac:dyDescent="0.3">
      <c r="A430" s="89"/>
      <c r="B430" s="6" t="s">
        <v>9</v>
      </c>
      <c r="C430" s="6" t="s">
        <v>12</v>
      </c>
      <c r="D430" s="6" t="str">
        <f t="shared" si="109"/>
        <v>Mar</v>
      </c>
      <c r="E430" s="39">
        <v>7.3</v>
      </c>
      <c r="F430" s="8" t="s">
        <v>14</v>
      </c>
      <c r="G430" s="9">
        <f t="shared" si="107"/>
        <v>41820</v>
      </c>
      <c r="H430" s="104"/>
    </row>
    <row r="431" spans="1:8" s="5" customFormat="1" x14ac:dyDescent="0.2">
      <c r="A431" s="89"/>
      <c r="B431" s="6" t="s">
        <v>4</v>
      </c>
      <c r="C431" s="6" t="s">
        <v>12</v>
      </c>
      <c r="D431" s="6" t="str">
        <f t="shared" si="109"/>
        <v>Mar</v>
      </c>
      <c r="E431" s="39">
        <v>1012</v>
      </c>
      <c r="F431" s="10" t="s">
        <v>14</v>
      </c>
      <c r="G431" s="9">
        <f t="shared" si="107"/>
        <v>41820</v>
      </c>
      <c r="H431" s="104"/>
    </row>
    <row r="432" spans="1:8" s="5" customFormat="1" x14ac:dyDescent="0.2">
      <c r="A432" s="89"/>
      <c r="B432" s="6" t="s">
        <v>5</v>
      </c>
      <c r="C432" s="6" t="s">
        <v>12</v>
      </c>
      <c r="D432" s="6" t="str">
        <f t="shared" si="109"/>
        <v>Mar</v>
      </c>
      <c r="E432" s="39">
        <v>0.22</v>
      </c>
      <c r="F432" s="11" t="s">
        <v>14</v>
      </c>
      <c r="G432" s="9">
        <f t="shared" si="107"/>
        <v>41820</v>
      </c>
      <c r="H432" s="104"/>
    </row>
    <row r="433" spans="1:8" s="5" customFormat="1" ht="15.75" thickBot="1" x14ac:dyDescent="0.25">
      <c r="A433" s="96"/>
      <c r="B433" s="19" t="s">
        <v>6</v>
      </c>
      <c r="C433" s="19" t="s">
        <v>12</v>
      </c>
      <c r="D433" s="19" t="str">
        <f t="shared" si="109"/>
        <v>Mar</v>
      </c>
      <c r="E433" s="20">
        <v>41.29</v>
      </c>
      <c r="F433" s="21" t="s">
        <v>27</v>
      </c>
      <c r="G433" s="22">
        <f t="shared" si="107"/>
        <v>41820</v>
      </c>
      <c r="H433" s="105"/>
    </row>
    <row r="434" spans="1:8" s="5" customFormat="1" ht="16.5" x14ac:dyDescent="0.3">
      <c r="A434" s="88" t="s">
        <v>49</v>
      </c>
      <c r="B434" s="16" t="s">
        <v>7</v>
      </c>
      <c r="C434" s="16" t="s">
        <v>10</v>
      </c>
      <c r="D434" s="16" t="str">
        <f>D416</f>
        <v>Jan</v>
      </c>
      <c r="E434" s="40"/>
      <c r="F434" s="18" t="s">
        <v>13</v>
      </c>
      <c r="G434" s="45">
        <f>G416</f>
        <v>41759</v>
      </c>
      <c r="H434" s="91" t="s">
        <v>25</v>
      </c>
    </row>
    <row r="435" spans="1:8" s="5" customFormat="1" ht="16.5" x14ac:dyDescent="0.3">
      <c r="A435" s="89"/>
      <c r="B435" s="6" t="s">
        <v>8</v>
      </c>
      <c r="C435" s="6" t="s">
        <v>11</v>
      </c>
      <c r="D435" s="6" t="str">
        <f t="shared" ref="D435:D439" si="110">D417</f>
        <v>Jan</v>
      </c>
      <c r="E435" s="39"/>
      <c r="F435" s="8"/>
      <c r="G435" s="9">
        <f t="shared" ref="G435:G451" si="111">G417</f>
        <v>41759</v>
      </c>
      <c r="H435" s="92"/>
    </row>
    <row r="436" spans="1:8" s="5" customFormat="1" ht="16.5" x14ac:dyDescent="0.3">
      <c r="A436" s="89"/>
      <c r="B436" s="6" t="s">
        <v>9</v>
      </c>
      <c r="C436" s="6" t="s">
        <v>12</v>
      </c>
      <c r="D436" s="6" t="str">
        <f t="shared" si="110"/>
        <v>Jan</v>
      </c>
      <c r="E436" s="39"/>
      <c r="F436" s="8" t="s">
        <v>14</v>
      </c>
      <c r="G436" s="9">
        <f t="shared" si="111"/>
        <v>41759</v>
      </c>
      <c r="H436" s="92"/>
    </row>
    <row r="437" spans="1:8" s="5" customFormat="1" x14ac:dyDescent="0.2">
      <c r="A437" s="89"/>
      <c r="B437" s="6" t="s">
        <v>4</v>
      </c>
      <c r="C437" s="6" t="s">
        <v>12</v>
      </c>
      <c r="D437" s="6" t="str">
        <f t="shared" si="110"/>
        <v>Jan</v>
      </c>
      <c r="E437" s="39"/>
      <c r="F437" s="10" t="s">
        <v>14</v>
      </c>
      <c r="G437" s="9">
        <f t="shared" si="111"/>
        <v>41759</v>
      </c>
      <c r="H437" s="92"/>
    </row>
    <row r="438" spans="1:8" s="5" customFormat="1" x14ac:dyDescent="0.2">
      <c r="A438" s="89"/>
      <c r="B438" s="6" t="s">
        <v>5</v>
      </c>
      <c r="C438" s="6" t="s">
        <v>12</v>
      </c>
      <c r="D438" s="6" t="str">
        <f t="shared" si="110"/>
        <v>Jan</v>
      </c>
      <c r="E438" s="81"/>
      <c r="F438" s="11" t="s">
        <v>14</v>
      </c>
      <c r="G438" s="9">
        <f t="shared" si="111"/>
        <v>41759</v>
      </c>
      <c r="H438" s="92"/>
    </row>
    <row r="439" spans="1:8" s="5" customFormat="1" x14ac:dyDescent="0.2">
      <c r="A439" s="90"/>
      <c r="B439" s="23" t="s">
        <v>6</v>
      </c>
      <c r="C439" s="23" t="s">
        <v>12</v>
      </c>
      <c r="D439" s="23" t="str">
        <f t="shared" si="110"/>
        <v>Jan</v>
      </c>
      <c r="E439" s="46">
        <v>43.5</v>
      </c>
      <c r="F439" s="25" t="s">
        <v>27</v>
      </c>
      <c r="G439" s="26">
        <f t="shared" si="111"/>
        <v>41759</v>
      </c>
      <c r="H439" s="93"/>
    </row>
    <row r="440" spans="1:8" s="5" customFormat="1" ht="16.5" x14ac:dyDescent="0.3">
      <c r="A440" s="94" t="s">
        <v>49</v>
      </c>
      <c r="B440" s="27" t="s">
        <v>7</v>
      </c>
      <c r="C440" s="27" t="s">
        <v>10</v>
      </c>
      <c r="D440" s="27" t="str">
        <f>D422</f>
        <v>Feb</v>
      </c>
      <c r="E440" s="28"/>
      <c r="F440" s="29" t="s">
        <v>13</v>
      </c>
      <c r="G440" s="30">
        <f t="shared" si="111"/>
        <v>41786</v>
      </c>
      <c r="H440" s="95" t="s">
        <v>25</v>
      </c>
    </row>
    <row r="441" spans="1:8" s="5" customFormat="1" ht="16.5" x14ac:dyDescent="0.3">
      <c r="A441" s="89"/>
      <c r="B441" s="6" t="s">
        <v>8</v>
      </c>
      <c r="C441" s="6" t="s">
        <v>11</v>
      </c>
      <c r="D441" s="6" t="str">
        <f t="shared" ref="D441:D445" si="112">D423</f>
        <v>Feb</v>
      </c>
      <c r="E441" s="7"/>
      <c r="F441" s="8"/>
      <c r="G441" s="9">
        <f t="shared" si="111"/>
        <v>41786</v>
      </c>
      <c r="H441" s="92"/>
    </row>
    <row r="442" spans="1:8" s="5" customFormat="1" ht="16.5" x14ac:dyDescent="0.3">
      <c r="A442" s="89"/>
      <c r="B442" s="6" t="s">
        <v>9</v>
      </c>
      <c r="C442" s="6" t="s">
        <v>12</v>
      </c>
      <c r="D442" s="6" t="str">
        <f t="shared" si="112"/>
        <v>Feb</v>
      </c>
      <c r="E442" s="7"/>
      <c r="F442" s="8" t="s">
        <v>14</v>
      </c>
      <c r="G442" s="9">
        <f t="shared" si="111"/>
        <v>41786</v>
      </c>
      <c r="H442" s="92"/>
    </row>
    <row r="443" spans="1:8" s="5" customFormat="1" x14ac:dyDescent="0.2">
      <c r="A443" s="89"/>
      <c r="B443" s="6" t="s">
        <v>4</v>
      </c>
      <c r="C443" s="6" t="s">
        <v>12</v>
      </c>
      <c r="D443" s="6" t="str">
        <f t="shared" si="112"/>
        <v>Feb</v>
      </c>
      <c r="E443" s="7"/>
      <c r="F443" s="10" t="s">
        <v>14</v>
      </c>
      <c r="G443" s="9">
        <f t="shared" si="111"/>
        <v>41786</v>
      </c>
      <c r="H443" s="92"/>
    </row>
    <row r="444" spans="1:8" s="5" customFormat="1" x14ac:dyDescent="0.2">
      <c r="A444" s="89"/>
      <c r="B444" s="6" t="s">
        <v>5</v>
      </c>
      <c r="C444" s="6" t="s">
        <v>12</v>
      </c>
      <c r="D444" s="6" t="str">
        <f t="shared" si="112"/>
        <v>Feb</v>
      </c>
      <c r="E444" s="7"/>
      <c r="F444" s="11" t="s">
        <v>14</v>
      </c>
      <c r="G444" s="9">
        <f t="shared" si="111"/>
        <v>41786</v>
      </c>
      <c r="H444" s="92"/>
    </row>
    <row r="445" spans="1:8" s="5" customFormat="1" x14ac:dyDescent="0.2">
      <c r="A445" s="90"/>
      <c r="B445" s="23" t="s">
        <v>6</v>
      </c>
      <c r="C445" s="23" t="s">
        <v>12</v>
      </c>
      <c r="D445" s="23" t="str">
        <f t="shared" si="112"/>
        <v>Feb</v>
      </c>
      <c r="E445" s="24">
        <v>43.4</v>
      </c>
      <c r="F445" s="25" t="s">
        <v>27</v>
      </c>
      <c r="G445" s="26">
        <f t="shared" si="111"/>
        <v>41786</v>
      </c>
      <c r="H445" s="93"/>
    </row>
    <row r="446" spans="1:8" s="5" customFormat="1" ht="16.5" x14ac:dyDescent="0.3">
      <c r="A446" s="94" t="s">
        <v>49</v>
      </c>
      <c r="B446" s="27" t="s">
        <v>7</v>
      </c>
      <c r="C446" s="27" t="s">
        <v>10</v>
      </c>
      <c r="D446" s="27" t="str">
        <f>D428</f>
        <v>Mar</v>
      </c>
      <c r="E446" s="47">
        <v>0</v>
      </c>
      <c r="F446" s="29" t="s">
        <v>13</v>
      </c>
      <c r="G446" s="30">
        <f t="shared" si="111"/>
        <v>41820</v>
      </c>
      <c r="H446" s="95" t="s">
        <v>25</v>
      </c>
    </row>
    <row r="447" spans="1:8" s="5" customFormat="1" ht="16.5" x14ac:dyDescent="0.3">
      <c r="A447" s="89"/>
      <c r="B447" s="6" t="s">
        <v>8</v>
      </c>
      <c r="C447" s="6" t="s">
        <v>11</v>
      </c>
      <c r="D447" s="6" t="str">
        <f t="shared" ref="D447:D451" si="113">D429</f>
        <v>Mar</v>
      </c>
      <c r="E447" s="39">
        <v>2.7</v>
      </c>
      <c r="F447" s="8"/>
      <c r="G447" s="9">
        <f t="shared" si="111"/>
        <v>41820</v>
      </c>
      <c r="H447" s="104"/>
    </row>
    <row r="448" spans="1:8" s="5" customFormat="1" ht="16.5" x14ac:dyDescent="0.3">
      <c r="A448" s="89"/>
      <c r="B448" s="6" t="s">
        <v>9</v>
      </c>
      <c r="C448" s="6" t="s">
        <v>12</v>
      </c>
      <c r="D448" s="6" t="str">
        <f t="shared" si="113"/>
        <v>Mar</v>
      </c>
      <c r="E448" s="39">
        <v>13.3</v>
      </c>
      <c r="F448" s="8" t="s">
        <v>14</v>
      </c>
      <c r="G448" s="9">
        <f t="shared" si="111"/>
        <v>41820</v>
      </c>
      <c r="H448" s="104"/>
    </row>
    <row r="449" spans="1:8" s="5" customFormat="1" x14ac:dyDescent="0.2">
      <c r="A449" s="89"/>
      <c r="B449" s="6" t="s">
        <v>4</v>
      </c>
      <c r="C449" s="6" t="s">
        <v>12</v>
      </c>
      <c r="D449" s="6" t="str">
        <f t="shared" si="113"/>
        <v>Mar</v>
      </c>
      <c r="E449" s="39">
        <v>1014</v>
      </c>
      <c r="F449" s="10" t="s">
        <v>14</v>
      </c>
      <c r="G449" s="9">
        <f t="shared" si="111"/>
        <v>41820</v>
      </c>
      <c r="H449" s="104"/>
    </row>
    <row r="450" spans="1:8" s="5" customFormat="1" x14ac:dyDescent="0.2">
      <c r="A450" s="89"/>
      <c r="B450" s="6" t="s">
        <v>5</v>
      </c>
      <c r="C450" s="6" t="s">
        <v>12</v>
      </c>
      <c r="D450" s="6" t="str">
        <f t="shared" si="113"/>
        <v>Mar</v>
      </c>
      <c r="E450" s="39">
        <v>0.26</v>
      </c>
      <c r="F450" s="11" t="s">
        <v>14</v>
      </c>
      <c r="G450" s="9">
        <f t="shared" si="111"/>
        <v>41820</v>
      </c>
      <c r="H450" s="104"/>
    </row>
    <row r="451" spans="1:8" s="5" customFormat="1" ht="15.75" thickBot="1" x14ac:dyDescent="0.25">
      <c r="A451" s="96"/>
      <c r="B451" s="19" t="s">
        <v>6</v>
      </c>
      <c r="C451" s="19" t="s">
        <v>12</v>
      </c>
      <c r="D451" s="19" t="str">
        <f t="shared" si="113"/>
        <v>Mar</v>
      </c>
      <c r="E451" s="20">
        <v>48.62</v>
      </c>
      <c r="F451" s="21" t="s">
        <v>27</v>
      </c>
      <c r="G451" s="22">
        <f t="shared" si="111"/>
        <v>41820</v>
      </c>
      <c r="H451" s="105"/>
    </row>
    <row r="452" spans="1:8" s="5" customFormat="1" ht="16.5" x14ac:dyDescent="0.3">
      <c r="A452" s="88" t="s">
        <v>50</v>
      </c>
      <c r="B452" s="16" t="s">
        <v>7</v>
      </c>
      <c r="C452" s="16" t="s">
        <v>10</v>
      </c>
      <c r="D452" s="16" t="str">
        <f>D434</f>
        <v>Jan</v>
      </c>
      <c r="E452" s="40"/>
      <c r="F452" s="18" t="s">
        <v>13</v>
      </c>
      <c r="G452" s="45">
        <f>G434</f>
        <v>41759</v>
      </c>
      <c r="H452" s="91" t="s">
        <v>25</v>
      </c>
    </row>
    <row r="453" spans="1:8" s="5" customFormat="1" ht="16.5" x14ac:dyDescent="0.3">
      <c r="A453" s="89"/>
      <c r="B453" s="6" t="s">
        <v>8</v>
      </c>
      <c r="C453" s="6" t="s">
        <v>11</v>
      </c>
      <c r="D453" s="6" t="str">
        <f t="shared" ref="D453:D457" si="114">D435</f>
        <v>Jan</v>
      </c>
      <c r="E453" s="39"/>
      <c r="F453" s="8"/>
      <c r="G453" s="9">
        <f t="shared" ref="G453:G469" si="115">G435</f>
        <v>41759</v>
      </c>
      <c r="H453" s="92"/>
    </row>
    <row r="454" spans="1:8" s="5" customFormat="1" ht="16.5" x14ac:dyDescent="0.3">
      <c r="A454" s="89"/>
      <c r="B454" s="6" t="s">
        <v>9</v>
      </c>
      <c r="C454" s="6" t="s">
        <v>12</v>
      </c>
      <c r="D454" s="6" t="str">
        <f t="shared" si="114"/>
        <v>Jan</v>
      </c>
      <c r="E454" s="39"/>
      <c r="F454" s="8" t="s">
        <v>14</v>
      </c>
      <c r="G454" s="9">
        <f t="shared" si="115"/>
        <v>41759</v>
      </c>
      <c r="H454" s="92"/>
    </row>
    <row r="455" spans="1:8" s="5" customFormat="1" x14ac:dyDescent="0.2">
      <c r="A455" s="89"/>
      <c r="B455" s="6" t="s">
        <v>4</v>
      </c>
      <c r="C455" s="6" t="s">
        <v>12</v>
      </c>
      <c r="D455" s="6" t="str">
        <f t="shared" si="114"/>
        <v>Jan</v>
      </c>
      <c r="E455" s="39"/>
      <c r="F455" s="10" t="s">
        <v>14</v>
      </c>
      <c r="G455" s="9">
        <f t="shared" si="115"/>
        <v>41759</v>
      </c>
      <c r="H455" s="92"/>
    </row>
    <row r="456" spans="1:8" s="5" customFormat="1" x14ac:dyDescent="0.2">
      <c r="A456" s="89"/>
      <c r="B456" s="6" t="s">
        <v>5</v>
      </c>
      <c r="C456" s="6" t="s">
        <v>12</v>
      </c>
      <c r="D456" s="6" t="str">
        <f t="shared" si="114"/>
        <v>Jan</v>
      </c>
      <c r="E456" s="40"/>
      <c r="F456" s="11" t="s">
        <v>14</v>
      </c>
      <c r="G456" s="9">
        <f t="shared" si="115"/>
        <v>41759</v>
      </c>
      <c r="H456" s="92"/>
    </row>
    <row r="457" spans="1:8" s="5" customFormat="1" x14ac:dyDescent="0.2">
      <c r="A457" s="90"/>
      <c r="B457" s="23" t="s">
        <v>6</v>
      </c>
      <c r="C457" s="23" t="s">
        <v>12</v>
      </c>
      <c r="D457" s="23" t="str">
        <f t="shared" si="114"/>
        <v>Jan</v>
      </c>
      <c r="E457" s="46">
        <v>38.4</v>
      </c>
      <c r="F457" s="25" t="s">
        <v>27</v>
      </c>
      <c r="G457" s="26">
        <f t="shared" si="115"/>
        <v>41759</v>
      </c>
      <c r="H457" s="93"/>
    </row>
    <row r="458" spans="1:8" s="5" customFormat="1" ht="16.5" x14ac:dyDescent="0.3">
      <c r="A458" s="94" t="s">
        <v>50</v>
      </c>
      <c r="B458" s="27" t="s">
        <v>7</v>
      </c>
      <c r="C458" s="27" t="s">
        <v>10</v>
      </c>
      <c r="D458" s="27" t="str">
        <f>D440</f>
        <v>Feb</v>
      </c>
      <c r="E458" s="28"/>
      <c r="F458" s="29" t="s">
        <v>13</v>
      </c>
      <c r="G458" s="30">
        <f t="shared" si="115"/>
        <v>41786</v>
      </c>
      <c r="H458" s="95" t="s">
        <v>25</v>
      </c>
    </row>
    <row r="459" spans="1:8" s="5" customFormat="1" ht="16.5" x14ac:dyDescent="0.3">
      <c r="A459" s="89"/>
      <c r="B459" s="6" t="s">
        <v>8</v>
      </c>
      <c r="C459" s="6" t="s">
        <v>11</v>
      </c>
      <c r="D459" s="6" t="str">
        <f t="shared" ref="D459:D463" si="116">D441</f>
        <v>Feb</v>
      </c>
      <c r="E459" s="7"/>
      <c r="F459" s="8"/>
      <c r="G459" s="9">
        <f t="shared" si="115"/>
        <v>41786</v>
      </c>
      <c r="H459" s="92"/>
    </row>
    <row r="460" spans="1:8" s="5" customFormat="1" ht="16.5" x14ac:dyDescent="0.3">
      <c r="A460" s="89"/>
      <c r="B460" s="6" t="s">
        <v>9</v>
      </c>
      <c r="C460" s="6" t="s">
        <v>12</v>
      </c>
      <c r="D460" s="6" t="str">
        <f t="shared" si="116"/>
        <v>Feb</v>
      </c>
      <c r="E460" s="7"/>
      <c r="F460" s="8" t="s">
        <v>14</v>
      </c>
      <c r="G460" s="9">
        <f t="shared" si="115"/>
        <v>41786</v>
      </c>
      <c r="H460" s="92"/>
    </row>
    <row r="461" spans="1:8" s="5" customFormat="1" x14ac:dyDescent="0.2">
      <c r="A461" s="89"/>
      <c r="B461" s="6" t="s">
        <v>4</v>
      </c>
      <c r="C461" s="6" t="s">
        <v>12</v>
      </c>
      <c r="D461" s="6" t="str">
        <f t="shared" si="116"/>
        <v>Feb</v>
      </c>
      <c r="E461" s="7"/>
      <c r="F461" s="10" t="s">
        <v>14</v>
      </c>
      <c r="G461" s="9">
        <f t="shared" si="115"/>
        <v>41786</v>
      </c>
      <c r="H461" s="92"/>
    </row>
    <row r="462" spans="1:8" s="5" customFormat="1" x14ac:dyDescent="0.2">
      <c r="A462" s="89"/>
      <c r="B462" s="6" t="s">
        <v>5</v>
      </c>
      <c r="C462" s="6" t="s">
        <v>12</v>
      </c>
      <c r="D462" s="6" t="str">
        <f t="shared" si="116"/>
        <v>Feb</v>
      </c>
      <c r="E462" s="7"/>
      <c r="F462" s="11" t="s">
        <v>14</v>
      </c>
      <c r="G462" s="9">
        <f t="shared" si="115"/>
        <v>41786</v>
      </c>
      <c r="H462" s="92"/>
    </row>
    <row r="463" spans="1:8" s="5" customFormat="1" x14ac:dyDescent="0.2">
      <c r="A463" s="90"/>
      <c r="B463" s="23" t="s">
        <v>6</v>
      </c>
      <c r="C463" s="23" t="s">
        <v>12</v>
      </c>
      <c r="D463" s="23" t="str">
        <f t="shared" si="116"/>
        <v>Feb</v>
      </c>
      <c r="E463" s="24">
        <v>38.54</v>
      </c>
      <c r="F463" s="25" t="s">
        <v>27</v>
      </c>
      <c r="G463" s="26">
        <f t="shared" si="115"/>
        <v>41786</v>
      </c>
      <c r="H463" s="93"/>
    </row>
    <row r="464" spans="1:8" s="5" customFormat="1" ht="16.5" x14ac:dyDescent="0.3">
      <c r="A464" s="94" t="s">
        <v>50</v>
      </c>
      <c r="B464" s="27" t="s">
        <v>7</v>
      </c>
      <c r="C464" s="27" t="s">
        <v>10</v>
      </c>
      <c r="D464" s="27" t="str">
        <f>D446</f>
        <v>Mar</v>
      </c>
      <c r="E464" s="47">
        <v>0</v>
      </c>
      <c r="F464" s="29" t="s">
        <v>13</v>
      </c>
      <c r="G464" s="30">
        <f t="shared" si="115"/>
        <v>41820</v>
      </c>
      <c r="H464" s="95" t="s">
        <v>25</v>
      </c>
    </row>
    <row r="465" spans="1:8" s="5" customFormat="1" ht="16.5" x14ac:dyDescent="0.3">
      <c r="A465" s="89"/>
      <c r="B465" s="6" t="s">
        <v>8</v>
      </c>
      <c r="C465" s="6" t="s">
        <v>11</v>
      </c>
      <c r="D465" s="6" t="str">
        <f t="shared" ref="D465:D469" si="117">D447</f>
        <v>Mar</v>
      </c>
      <c r="E465" s="39">
        <v>0.8</v>
      </c>
      <c r="F465" s="8"/>
      <c r="G465" s="9">
        <f t="shared" si="115"/>
        <v>41820</v>
      </c>
      <c r="H465" s="104"/>
    </row>
    <row r="466" spans="1:8" s="5" customFormat="1" ht="16.5" x14ac:dyDescent="0.3">
      <c r="A466" s="89"/>
      <c r="B466" s="6" t="s">
        <v>9</v>
      </c>
      <c r="C466" s="6" t="s">
        <v>12</v>
      </c>
      <c r="D466" s="6" t="str">
        <f t="shared" si="117"/>
        <v>Mar</v>
      </c>
      <c r="E466" s="39">
        <v>18.100000000000001</v>
      </c>
      <c r="F466" s="8" t="s">
        <v>14</v>
      </c>
      <c r="G466" s="9">
        <f t="shared" si="115"/>
        <v>41820</v>
      </c>
      <c r="H466" s="104"/>
    </row>
    <row r="467" spans="1:8" s="5" customFormat="1" x14ac:dyDescent="0.2">
      <c r="A467" s="89"/>
      <c r="B467" s="6" t="s">
        <v>4</v>
      </c>
      <c r="C467" s="6" t="s">
        <v>12</v>
      </c>
      <c r="D467" s="6" t="str">
        <f t="shared" si="117"/>
        <v>Mar</v>
      </c>
      <c r="E467" s="39">
        <v>1013</v>
      </c>
      <c r="F467" s="10" t="s">
        <v>14</v>
      </c>
      <c r="G467" s="9">
        <f t="shared" si="115"/>
        <v>41820</v>
      </c>
      <c r="H467" s="104"/>
    </row>
    <row r="468" spans="1:8" s="5" customFormat="1" x14ac:dyDescent="0.2">
      <c r="A468" s="89"/>
      <c r="B468" s="6" t="s">
        <v>5</v>
      </c>
      <c r="C468" s="6" t="s">
        <v>12</v>
      </c>
      <c r="D468" s="6" t="str">
        <f t="shared" si="117"/>
        <v>Mar</v>
      </c>
      <c r="E468" s="39">
        <v>0.24</v>
      </c>
      <c r="F468" s="11" t="s">
        <v>14</v>
      </c>
      <c r="G468" s="9">
        <f t="shared" si="115"/>
        <v>41820</v>
      </c>
      <c r="H468" s="104"/>
    </row>
    <row r="469" spans="1:8" s="5" customFormat="1" ht="15.75" thickBot="1" x14ac:dyDescent="0.25">
      <c r="A469" s="96"/>
      <c r="B469" s="19" t="s">
        <v>6</v>
      </c>
      <c r="C469" s="19" t="s">
        <v>12</v>
      </c>
      <c r="D469" s="19" t="str">
        <f t="shared" si="117"/>
        <v>Mar</v>
      </c>
      <c r="E469" s="20">
        <v>38.229999999999997</v>
      </c>
      <c r="F469" s="21" t="s">
        <v>27</v>
      </c>
      <c r="G469" s="22">
        <f t="shared" si="115"/>
        <v>41820</v>
      </c>
      <c r="H469" s="105"/>
    </row>
    <row r="470" spans="1:8" s="5" customFormat="1" ht="16.5" x14ac:dyDescent="0.3">
      <c r="A470" s="88" t="s">
        <v>51</v>
      </c>
      <c r="B470" s="16" t="s">
        <v>7</v>
      </c>
      <c r="C470" s="16" t="s">
        <v>10</v>
      </c>
      <c r="D470" s="16" t="str">
        <f>D452</f>
        <v>Jan</v>
      </c>
      <c r="E470" s="40"/>
      <c r="F470" s="18" t="s">
        <v>13</v>
      </c>
      <c r="G470" s="45">
        <f>G452</f>
        <v>41759</v>
      </c>
      <c r="H470" s="91" t="s">
        <v>25</v>
      </c>
    </row>
    <row r="471" spans="1:8" s="5" customFormat="1" ht="16.5" x14ac:dyDescent="0.3">
      <c r="A471" s="89"/>
      <c r="B471" s="6" t="s">
        <v>8</v>
      </c>
      <c r="C471" s="6" t="s">
        <v>11</v>
      </c>
      <c r="D471" s="6" t="str">
        <f t="shared" ref="D471:D475" si="118">D453</f>
        <v>Jan</v>
      </c>
      <c r="E471" s="39"/>
      <c r="F471" s="8"/>
      <c r="G471" s="9">
        <f t="shared" ref="G471:G487" si="119">G453</f>
        <v>41759</v>
      </c>
      <c r="H471" s="92"/>
    </row>
    <row r="472" spans="1:8" s="5" customFormat="1" ht="16.5" x14ac:dyDescent="0.3">
      <c r="A472" s="89"/>
      <c r="B472" s="6" t="s">
        <v>9</v>
      </c>
      <c r="C472" s="6" t="s">
        <v>12</v>
      </c>
      <c r="D472" s="6" t="str">
        <f t="shared" si="118"/>
        <v>Jan</v>
      </c>
      <c r="E472" s="39"/>
      <c r="F472" s="8" t="s">
        <v>14</v>
      </c>
      <c r="G472" s="9">
        <f t="shared" si="119"/>
        <v>41759</v>
      </c>
      <c r="H472" s="92"/>
    </row>
    <row r="473" spans="1:8" s="5" customFormat="1" x14ac:dyDescent="0.2">
      <c r="A473" s="89"/>
      <c r="B473" s="6" t="s">
        <v>4</v>
      </c>
      <c r="C473" s="6" t="s">
        <v>12</v>
      </c>
      <c r="D473" s="6" t="str">
        <f t="shared" si="118"/>
        <v>Jan</v>
      </c>
      <c r="E473" s="39"/>
      <c r="F473" s="10" t="s">
        <v>14</v>
      </c>
      <c r="G473" s="9">
        <f t="shared" si="119"/>
        <v>41759</v>
      </c>
      <c r="H473" s="92"/>
    </row>
    <row r="474" spans="1:8" s="5" customFormat="1" x14ac:dyDescent="0.2">
      <c r="A474" s="89"/>
      <c r="B474" s="6" t="s">
        <v>5</v>
      </c>
      <c r="C474" s="6" t="s">
        <v>12</v>
      </c>
      <c r="D474" s="6" t="str">
        <f t="shared" si="118"/>
        <v>Jan</v>
      </c>
      <c r="E474" s="40"/>
      <c r="F474" s="11" t="s">
        <v>14</v>
      </c>
      <c r="G474" s="9">
        <f t="shared" si="119"/>
        <v>41759</v>
      </c>
      <c r="H474" s="92"/>
    </row>
    <row r="475" spans="1:8" s="5" customFormat="1" x14ac:dyDescent="0.2">
      <c r="A475" s="90"/>
      <c r="B475" s="23" t="s">
        <v>6</v>
      </c>
      <c r="C475" s="23" t="s">
        <v>12</v>
      </c>
      <c r="D475" s="23" t="str">
        <f t="shared" si="118"/>
        <v>Jan</v>
      </c>
      <c r="E475" s="46">
        <v>39.83</v>
      </c>
      <c r="F475" s="25" t="s">
        <v>27</v>
      </c>
      <c r="G475" s="26">
        <f t="shared" si="119"/>
        <v>41759</v>
      </c>
      <c r="H475" s="93"/>
    </row>
    <row r="476" spans="1:8" s="5" customFormat="1" ht="16.5" x14ac:dyDescent="0.3">
      <c r="A476" s="94" t="s">
        <v>51</v>
      </c>
      <c r="B476" s="27" t="s">
        <v>7</v>
      </c>
      <c r="C476" s="27" t="s">
        <v>10</v>
      </c>
      <c r="D476" s="27" t="str">
        <f>D458</f>
        <v>Feb</v>
      </c>
      <c r="E476" s="28"/>
      <c r="F476" s="29" t="s">
        <v>13</v>
      </c>
      <c r="G476" s="30">
        <f t="shared" si="119"/>
        <v>41786</v>
      </c>
      <c r="H476" s="95" t="s">
        <v>25</v>
      </c>
    </row>
    <row r="477" spans="1:8" s="5" customFormat="1" ht="16.5" x14ac:dyDescent="0.3">
      <c r="A477" s="89"/>
      <c r="B477" s="6" t="s">
        <v>8</v>
      </c>
      <c r="C477" s="6" t="s">
        <v>11</v>
      </c>
      <c r="D477" s="6" t="str">
        <f t="shared" ref="D477:D481" si="120">D459</f>
        <v>Feb</v>
      </c>
      <c r="E477" s="7"/>
      <c r="F477" s="8"/>
      <c r="G477" s="9">
        <f t="shared" si="119"/>
        <v>41786</v>
      </c>
      <c r="H477" s="92"/>
    </row>
    <row r="478" spans="1:8" s="5" customFormat="1" ht="16.5" x14ac:dyDescent="0.3">
      <c r="A478" s="89"/>
      <c r="B478" s="6" t="s">
        <v>9</v>
      </c>
      <c r="C478" s="6" t="s">
        <v>12</v>
      </c>
      <c r="D478" s="6" t="str">
        <f t="shared" si="120"/>
        <v>Feb</v>
      </c>
      <c r="E478" s="7"/>
      <c r="F478" s="8" t="s">
        <v>14</v>
      </c>
      <c r="G478" s="9">
        <f t="shared" si="119"/>
        <v>41786</v>
      </c>
      <c r="H478" s="92"/>
    </row>
    <row r="479" spans="1:8" s="5" customFormat="1" x14ac:dyDescent="0.2">
      <c r="A479" s="89"/>
      <c r="B479" s="6" t="s">
        <v>4</v>
      </c>
      <c r="C479" s="6" t="s">
        <v>12</v>
      </c>
      <c r="D479" s="6" t="str">
        <f t="shared" si="120"/>
        <v>Feb</v>
      </c>
      <c r="E479" s="7"/>
      <c r="F479" s="10" t="s">
        <v>14</v>
      </c>
      <c r="G479" s="9">
        <f t="shared" si="119"/>
        <v>41786</v>
      </c>
      <c r="H479" s="92"/>
    </row>
    <row r="480" spans="1:8" s="5" customFormat="1" x14ac:dyDescent="0.2">
      <c r="A480" s="89"/>
      <c r="B480" s="6" t="s">
        <v>5</v>
      </c>
      <c r="C480" s="6" t="s">
        <v>12</v>
      </c>
      <c r="D480" s="6" t="str">
        <f t="shared" si="120"/>
        <v>Feb</v>
      </c>
      <c r="E480" s="7"/>
      <c r="F480" s="11" t="s">
        <v>14</v>
      </c>
      <c r="G480" s="9">
        <f t="shared" si="119"/>
        <v>41786</v>
      </c>
      <c r="H480" s="92"/>
    </row>
    <row r="481" spans="1:8" s="5" customFormat="1" x14ac:dyDescent="0.2">
      <c r="A481" s="90"/>
      <c r="B481" s="23" t="s">
        <v>6</v>
      </c>
      <c r="C481" s="23" t="s">
        <v>12</v>
      </c>
      <c r="D481" s="23" t="str">
        <f t="shared" si="120"/>
        <v>Feb</v>
      </c>
      <c r="E481" s="24">
        <v>40.51</v>
      </c>
      <c r="F481" s="25" t="s">
        <v>27</v>
      </c>
      <c r="G481" s="26">
        <f t="shared" si="119"/>
        <v>41786</v>
      </c>
      <c r="H481" s="93"/>
    </row>
    <row r="482" spans="1:8" s="5" customFormat="1" ht="16.5" x14ac:dyDescent="0.3">
      <c r="A482" s="94" t="s">
        <v>51</v>
      </c>
      <c r="B482" s="27" t="s">
        <v>7</v>
      </c>
      <c r="C482" s="27" t="s">
        <v>10</v>
      </c>
      <c r="D482" s="27" t="str">
        <f>D464</f>
        <v>Mar</v>
      </c>
      <c r="E482" s="47">
        <v>0</v>
      </c>
      <c r="F482" s="29" t="s">
        <v>13</v>
      </c>
      <c r="G482" s="30">
        <f t="shared" si="119"/>
        <v>41820</v>
      </c>
      <c r="H482" s="95" t="s">
        <v>25</v>
      </c>
    </row>
    <row r="483" spans="1:8" s="5" customFormat="1" ht="16.5" x14ac:dyDescent="0.3">
      <c r="A483" s="89"/>
      <c r="B483" s="6" t="s">
        <v>8</v>
      </c>
      <c r="C483" s="6" t="s">
        <v>11</v>
      </c>
      <c r="D483" s="6" t="str">
        <f t="shared" ref="D483:D487" si="121">D465</f>
        <v>Mar</v>
      </c>
      <c r="E483" s="39">
        <v>1</v>
      </c>
      <c r="F483" s="8"/>
      <c r="G483" s="9">
        <f t="shared" si="119"/>
        <v>41820</v>
      </c>
      <c r="H483" s="104"/>
    </row>
    <row r="484" spans="1:8" s="5" customFormat="1" ht="16.5" x14ac:dyDescent="0.3">
      <c r="A484" s="89"/>
      <c r="B484" s="6" t="s">
        <v>9</v>
      </c>
      <c r="C484" s="6" t="s">
        <v>12</v>
      </c>
      <c r="D484" s="6" t="str">
        <f t="shared" si="121"/>
        <v>Mar</v>
      </c>
      <c r="E484" s="39">
        <v>13.1</v>
      </c>
      <c r="F484" s="8" t="s">
        <v>14</v>
      </c>
      <c r="G484" s="9">
        <f t="shared" si="119"/>
        <v>41820</v>
      </c>
      <c r="H484" s="104"/>
    </row>
    <row r="485" spans="1:8" s="5" customFormat="1" x14ac:dyDescent="0.2">
      <c r="A485" s="89"/>
      <c r="B485" s="6" t="s">
        <v>4</v>
      </c>
      <c r="C485" s="6" t="s">
        <v>12</v>
      </c>
      <c r="D485" s="6" t="str">
        <f t="shared" si="121"/>
        <v>Mar</v>
      </c>
      <c r="E485" s="39">
        <v>1013</v>
      </c>
      <c r="F485" s="10" t="s">
        <v>14</v>
      </c>
      <c r="G485" s="9">
        <f t="shared" si="119"/>
        <v>41820</v>
      </c>
      <c r="H485" s="104"/>
    </row>
    <row r="486" spans="1:8" s="5" customFormat="1" x14ac:dyDescent="0.2">
      <c r="A486" s="89"/>
      <c r="B486" s="6" t="s">
        <v>5</v>
      </c>
      <c r="C486" s="6" t="s">
        <v>12</v>
      </c>
      <c r="D486" s="6" t="str">
        <f t="shared" si="121"/>
        <v>Mar</v>
      </c>
      <c r="E486" s="39">
        <v>0.28999999999999998</v>
      </c>
      <c r="F486" s="11" t="s">
        <v>14</v>
      </c>
      <c r="G486" s="9">
        <f t="shared" si="119"/>
        <v>41820</v>
      </c>
      <c r="H486" s="104"/>
    </row>
    <row r="487" spans="1:8" s="5" customFormat="1" ht="15.75" thickBot="1" x14ac:dyDescent="0.25">
      <c r="A487" s="96"/>
      <c r="B487" s="19" t="s">
        <v>6</v>
      </c>
      <c r="C487" s="19" t="s">
        <v>12</v>
      </c>
      <c r="D487" s="19" t="str">
        <f t="shared" si="121"/>
        <v>Mar</v>
      </c>
      <c r="E487" s="20">
        <v>39.090000000000003</v>
      </c>
      <c r="F487" s="21" t="s">
        <v>27</v>
      </c>
      <c r="G487" s="22">
        <f t="shared" si="119"/>
        <v>41820</v>
      </c>
      <c r="H487" s="105"/>
    </row>
    <row r="488" spans="1:8" s="5" customFormat="1" ht="16.5" x14ac:dyDescent="0.3">
      <c r="A488" s="88" t="s">
        <v>52</v>
      </c>
      <c r="B488" s="16" t="s">
        <v>7</v>
      </c>
      <c r="C488" s="16" t="s">
        <v>10</v>
      </c>
      <c r="D488" s="16" t="str">
        <f>D470</f>
        <v>Jan</v>
      </c>
      <c r="E488" s="17"/>
      <c r="F488" s="18" t="s">
        <v>13</v>
      </c>
      <c r="G488" s="45">
        <f>G470</f>
        <v>41759</v>
      </c>
      <c r="H488" s="91" t="s">
        <v>25</v>
      </c>
    </row>
    <row r="489" spans="1:8" s="5" customFormat="1" ht="16.5" x14ac:dyDescent="0.3">
      <c r="A489" s="89"/>
      <c r="B489" s="6" t="s">
        <v>8</v>
      </c>
      <c r="C489" s="6" t="s">
        <v>11</v>
      </c>
      <c r="D489" s="6" t="str">
        <f t="shared" ref="D489:D493" si="122">D471</f>
        <v>Jan</v>
      </c>
      <c r="E489" s="7"/>
      <c r="F489" s="8"/>
      <c r="G489" s="9">
        <f t="shared" ref="G489:G505" si="123">G471</f>
        <v>41759</v>
      </c>
      <c r="H489" s="92"/>
    </row>
    <row r="490" spans="1:8" s="5" customFormat="1" ht="16.5" x14ac:dyDescent="0.3">
      <c r="A490" s="89"/>
      <c r="B490" s="6" t="s">
        <v>9</v>
      </c>
      <c r="C490" s="6" t="s">
        <v>12</v>
      </c>
      <c r="D490" s="6" t="str">
        <f t="shared" si="122"/>
        <v>Jan</v>
      </c>
      <c r="E490" s="7"/>
      <c r="F490" s="8" t="s">
        <v>14</v>
      </c>
      <c r="G490" s="9">
        <f t="shared" si="123"/>
        <v>41759</v>
      </c>
      <c r="H490" s="92"/>
    </row>
    <row r="491" spans="1:8" s="5" customFormat="1" x14ac:dyDescent="0.2">
      <c r="A491" s="89"/>
      <c r="B491" s="6" t="s">
        <v>4</v>
      </c>
      <c r="C491" s="6" t="s">
        <v>12</v>
      </c>
      <c r="D491" s="6" t="str">
        <f t="shared" si="122"/>
        <v>Jan</v>
      </c>
      <c r="E491" s="7"/>
      <c r="F491" s="10" t="s">
        <v>14</v>
      </c>
      <c r="G491" s="9">
        <f t="shared" si="123"/>
        <v>41759</v>
      </c>
      <c r="H491" s="92"/>
    </row>
    <row r="492" spans="1:8" s="5" customFormat="1" x14ac:dyDescent="0.2">
      <c r="A492" s="89"/>
      <c r="B492" s="6" t="s">
        <v>5</v>
      </c>
      <c r="C492" s="6" t="s">
        <v>12</v>
      </c>
      <c r="D492" s="6" t="str">
        <f t="shared" si="122"/>
        <v>Jan</v>
      </c>
      <c r="E492" s="7"/>
      <c r="F492" s="11" t="s">
        <v>14</v>
      </c>
      <c r="G492" s="9">
        <f t="shared" si="123"/>
        <v>41759</v>
      </c>
      <c r="H492" s="92"/>
    </row>
    <row r="493" spans="1:8" s="5" customFormat="1" x14ac:dyDescent="0.2">
      <c r="A493" s="90"/>
      <c r="B493" s="23" t="s">
        <v>6</v>
      </c>
      <c r="C493" s="23" t="s">
        <v>12</v>
      </c>
      <c r="D493" s="23" t="str">
        <f t="shared" si="122"/>
        <v>Jan</v>
      </c>
      <c r="E493" s="46">
        <v>39.24</v>
      </c>
      <c r="F493" s="25" t="s">
        <v>27</v>
      </c>
      <c r="G493" s="26">
        <f t="shared" si="123"/>
        <v>41759</v>
      </c>
      <c r="H493" s="93"/>
    </row>
    <row r="494" spans="1:8" s="5" customFormat="1" ht="16.5" x14ac:dyDescent="0.3">
      <c r="A494" s="94" t="s">
        <v>52</v>
      </c>
      <c r="B494" s="27" t="s">
        <v>7</v>
      </c>
      <c r="C494" s="27" t="s">
        <v>10</v>
      </c>
      <c r="D494" s="27" t="str">
        <f>D476</f>
        <v>Feb</v>
      </c>
      <c r="E494" s="28"/>
      <c r="F494" s="29" t="s">
        <v>13</v>
      </c>
      <c r="G494" s="30">
        <f t="shared" si="123"/>
        <v>41786</v>
      </c>
      <c r="H494" s="95" t="s">
        <v>25</v>
      </c>
    </row>
    <row r="495" spans="1:8" s="5" customFormat="1" ht="16.5" x14ac:dyDescent="0.3">
      <c r="A495" s="89"/>
      <c r="B495" s="6" t="s">
        <v>8</v>
      </c>
      <c r="C495" s="6" t="s">
        <v>11</v>
      </c>
      <c r="D495" s="6" t="str">
        <f t="shared" ref="D495:D499" si="124">D477</f>
        <v>Feb</v>
      </c>
      <c r="E495" s="7"/>
      <c r="F495" s="8"/>
      <c r="G495" s="9">
        <f t="shared" si="123"/>
        <v>41786</v>
      </c>
      <c r="H495" s="92"/>
    </row>
    <row r="496" spans="1:8" s="5" customFormat="1" ht="16.5" x14ac:dyDescent="0.3">
      <c r="A496" s="89"/>
      <c r="B496" s="6" t="s">
        <v>9</v>
      </c>
      <c r="C496" s="6" t="s">
        <v>12</v>
      </c>
      <c r="D496" s="6" t="str">
        <f t="shared" si="124"/>
        <v>Feb</v>
      </c>
      <c r="E496" s="7"/>
      <c r="F496" s="8" t="s">
        <v>14</v>
      </c>
      <c r="G496" s="9">
        <f t="shared" si="123"/>
        <v>41786</v>
      </c>
      <c r="H496" s="92"/>
    </row>
    <row r="497" spans="1:8" s="5" customFormat="1" x14ac:dyDescent="0.2">
      <c r="A497" s="89"/>
      <c r="B497" s="6" t="s">
        <v>4</v>
      </c>
      <c r="C497" s="6" t="s">
        <v>12</v>
      </c>
      <c r="D497" s="6" t="str">
        <f t="shared" si="124"/>
        <v>Feb</v>
      </c>
      <c r="E497" s="7"/>
      <c r="F497" s="10" t="s">
        <v>14</v>
      </c>
      <c r="G497" s="9">
        <f t="shared" si="123"/>
        <v>41786</v>
      </c>
      <c r="H497" s="92"/>
    </row>
    <row r="498" spans="1:8" s="5" customFormat="1" x14ac:dyDescent="0.2">
      <c r="A498" s="89"/>
      <c r="B498" s="6" t="s">
        <v>5</v>
      </c>
      <c r="C498" s="6" t="s">
        <v>12</v>
      </c>
      <c r="D498" s="6" t="str">
        <f t="shared" si="124"/>
        <v>Feb</v>
      </c>
      <c r="E498" s="7"/>
      <c r="F498" s="11" t="s">
        <v>14</v>
      </c>
      <c r="G498" s="9">
        <f t="shared" si="123"/>
        <v>41786</v>
      </c>
      <c r="H498" s="92"/>
    </row>
    <row r="499" spans="1:8" s="5" customFormat="1" x14ac:dyDescent="0.2">
      <c r="A499" s="90"/>
      <c r="B499" s="23" t="s">
        <v>6</v>
      </c>
      <c r="C499" s="23" t="s">
        <v>12</v>
      </c>
      <c r="D499" s="23" t="str">
        <f t="shared" si="124"/>
        <v>Feb</v>
      </c>
      <c r="E499" s="24">
        <v>39.24</v>
      </c>
      <c r="F499" s="25" t="s">
        <v>27</v>
      </c>
      <c r="G499" s="26">
        <f t="shared" si="123"/>
        <v>41786</v>
      </c>
      <c r="H499" s="93"/>
    </row>
    <row r="500" spans="1:8" s="5" customFormat="1" ht="16.5" x14ac:dyDescent="0.3">
      <c r="A500" s="94" t="s">
        <v>52</v>
      </c>
      <c r="B500" s="27" t="s">
        <v>7</v>
      </c>
      <c r="C500" s="27" t="s">
        <v>10</v>
      </c>
      <c r="D500" s="27" t="str">
        <f>D482</f>
        <v>Mar</v>
      </c>
      <c r="E500" s="85">
        <v>0</v>
      </c>
      <c r="F500" s="29" t="s">
        <v>13</v>
      </c>
      <c r="G500" s="30">
        <f t="shared" si="123"/>
        <v>41820</v>
      </c>
      <c r="H500" s="95" t="s">
        <v>25</v>
      </c>
    </row>
    <row r="501" spans="1:8" s="5" customFormat="1" ht="16.5" x14ac:dyDescent="0.3">
      <c r="A501" s="89"/>
      <c r="B501" s="6" t="s">
        <v>8</v>
      </c>
      <c r="C501" s="6" t="s">
        <v>11</v>
      </c>
      <c r="D501" s="6" t="str">
        <f t="shared" ref="D501:D505" si="125">D483</f>
        <v>Mar</v>
      </c>
      <c r="E501" s="77">
        <v>2.7</v>
      </c>
      <c r="F501" s="8"/>
      <c r="G501" s="9">
        <f t="shared" si="123"/>
        <v>41820</v>
      </c>
      <c r="H501" s="104"/>
    </row>
    <row r="502" spans="1:8" s="5" customFormat="1" ht="16.5" x14ac:dyDescent="0.3">
      <c r="A502" s="89"/>
      <c r="B502" s="6" t="s">
        <v>9</v>
      </c>
      <c r="C502" s="6" t="s">
        <v>12</v>
      </c>
      <c r="D502" s="6" t="str">
        <f t="shared" si="125"/>
        <v>Mar</v>
      </c>
      <c r="E502" s="77">
        <v>17.100000000000001</v>
      </c>
      <c r="F502" s="8" t="s">
        <v>14</v>
      </c>
      <c r="G502" s="9">
        <f t="shared" si="123"/>
        <v>41820</v>
      </c>
      <c r="H502" s="104"/>
    </row>
    <row r="503" spans="1:8" s="5" customFormat="1" x14ac:dyDescent="0.2">
      <c r="A503" s="89"/>
      <c r="B503" s="6" t="s">
        <v>4</v>
      </c>
      <c r="C503" s="6" t="s">
        <v>12</v>
      </c>
      <c r="D503" s="6" t="str">
        <f t="shared" si="125"/>
        <v>Mar</v>
      </c>
      <c r="E503" s="86">
        <v>1013</v>
      </c>
      <c r="F503" s="10" t="s">
        <v>14</v>
      </c>
      <c r="G503" s="9">
        <f t="shared" si="123"/>
        <v>41820</v>
      </c>
      <c r="H503" s="104"/>
    </row>
    <row r="504" spans="1:8" s="5" customFormat="1" x14ac:dyDescent="0.2">
      <c r="A504" s="89"/>
      <c r="B504" s="6" t="s">
        <v>5</v>
      </c>
      <c r="C504" s="6" t="s">
        <v>12</v>
      </c>
      <c r="D504" s="6" t="str">
        <f t="shared" si="125"/>
        <v>Mar</v>
      </c>
      <c r="E504" s="77">
        <v>-0.1</v>
      </c>
      <c r="F504" s="11" t="s">
        <v>14</v>
      </c>
      <c r="G504" s="9">
        <f t="shared" si="123"/>
        <v>41820</v>
      </c>
      <c r="H504" s="104"/>
    </row>
    <row r="505" spans="1:8" s="5" customFormat="1" ht="15.75" thickBot="1" x14ac:dyDescent="0.25">
      <c r="A505" s="96"/>
      <c r="B505" s="19" t="s">
        <v>6</v>
      </c>
      <c r="C505" s="19" t="s">
        <v>12</v>
      </c>
      <c r="D505" s="19" t="str">
        <f t="shared" si="125"/>
        <v>Mar</v>
      </c>
      <c r="E505" s="87">
        <v>38.909999999999997</v>
      </c>
      <c r="F505" s="21" t="s">
        <v>27</v>
      </c>
      <c r="G505" s="22">
        <f t="shared" si="123"/>
        <v>41820</v>
      </c>
      <c r="H505" s="105"/>
    </row>
    <row r="506" spans="1:8" s="5" customFormat="1" ht="16.5" x14ac:dyDescent="0.3">
      <c r="A506" s="88" t="s">
        <v>53</v>
      </c>
      <c r="B506" s="16" t="s">
        <v>7</v>
      </c>
      <c r="C506" s="16" t="s">
        <v>10</v>
      </c>
      <c r="D506" s="16" t="str">
        <f>D488</f>
        <v>Jan</v>
      </c>
      <c r="E506" s="17"/>
      <c r="F506" s="18" t="s">
        <v>13</v>
      </c>
      <c r="G506" s="45">
        <f>G488</f>
        <v>41759</v>
      </c>
      <c r="H506" s="91" t="s">
        <v>25</v>
      </c>
    </row>
    <row r="507" spans="1:8" s="5" customFormat="1" ht="16.5" x14ac:dyDescent="0.3">
      <c r="A507" s="89"/>
      <c r="B507" s="6" t="s">
        <v>8</v>
      </c>
      <c r="C507" s="6" t="s">
        <v>11</v>
      </c>
      <c r="D507" s="6" t="str">
        <f t="shared" ref="D507:D511" si="126">D489</f>
        <v>Jan</v>
      </c>
      <c r="E507" s="7"/>
      <c r="F507" s="8"/>
      <c r="G507" s="9">
        <f t="shared" ref="G507:G523" si="127">G489</f>
        <v>41759</v>
      </c>
      <c r="H507" s="92"/>
    </row>
    <row r="508" spans="1:8" s="5" customFormat="1" ht="16.5" x14ac:dyDescent="0.3">
      <c r="A508" s="89"/>
      <c r="B508" s="6" t="s">
        <v>9</v>
      </c>
      <c r="C508" s="6" t="s">
        <v>12</v>
      </c>
      <c r="D508" s="6" t="str">
        <f t="shared" si="126"/>
        <v>Jan</v>
      </c>
      <c r="E508" s="7"/>
      <c r="F508" s="8" t="s">
        <v>14</v>
      </c>
      <c r="G508" s="9">
        <f t="shared" si="127"/>
        <v>41759</v>
      </c>
      <c r="H508" s="92"/>
    </row>
    <row r="509" spans="1:8" s="5" customFormat="1" x14ac:dyDescent="0.2">
      <c r="A509" s="89"/>
      <c r="B509" s="6" t="s">
        <v>4</v>
      </c>
      <c r="C509" s="6" t="s">
        <v>12</v>
      </c>
      <c r="D509" s="6" t="str">
        <f t="shared" si="126"/>
        <v>Jan</v>
      </c>
      <c r="E509" s="7"/>
      <c r="F509" s="10" t="s">
        <v>14</v>
      </c>
      <c r="G509" s="9">
        <f t="shared" si="127"/>
        <v>41759</v>
      </c>
      <c r="H509" s="92"/>
    </row>
    <row r="510" spans="1:8" s="5" customFormat="1" x14ac:dyDescent="0.2">
      <c r="A510" s="89"/>
      <c r="B510" s="6" t="s">
        <v>5</v>
      </c>
      <c r="C510" s="6" t="s">
        <v>12</v>
      </c>
      <c r="D510" s="6" t="str">
        <f t="shared" si="126"/>
        <v>Jan</v>
      </c>
      <c r="E510" s="7"/>
      <c r="F510" s="11" t="s">
        <v>14</v>
      </c>
      <c r="G510" s="9">
        <f t="shared" si="127"/>
        <v>41759</v>
      </c>
      <c r="H510" s="92"/>
    </row>
    <row r="511" spans="1:8" s="5" customFormat="1" x14ac:dyDescent="0.2">
      <c r="A511" s="90"/>
      <c r="B511" s="23" t="s">
        <v>6</v>
      </c>
      <c r="C511" s="23" t="s">
        <v>12</v>
      </c>
      <c r="D511" s="23" t="str">
        <f t="shared" si="126"/>
        <v>Jan</v>
      </c>
      <c r="E511" s="46">
        <v>37.06</v>
      </c>
      <c r="F511" s="25" t="s">
        <v>27</v>
      </c>
      <c r="G511" s="26">
        <f t="shared" si="127"/>
        <v>41759</v>
      </c>
      <c r="H511" s="93"/>
    </row>
    <row r="512" spans="1:8" s="5" customFormat="1" ht="16.5" x14ac:dyDescent="0.3">
      <c r="A512" s="94" t="s">
        <v>53</v>
      </c>
      <c r="B512" s="27" t="s">
        <v>7</v>
      </c>
      <c r="C512" s="27" t="s">
        <v>10</v>
      </c>
      <c r="D512" s="27" t="str">
        <f>D494</f>
        <v>Feb</v>
      </c>
      <c r="E512" s="28"/>
      <c r="F512" s="29" t="s">
        <v>13</v>
      </c>
      <c r="G512" s="30">
        <f t="shared" si="127"/>
        <v>41786</v>
      </c>
      <c r="H512" s="95" t="s">
        <v>25</v>
      </c>
    </row>
    <row r="513" spans="1:8" s="5" customFormat="1" ht="16.5" x14ac:dyDescent="0.3">
      <c r="A513" s="89"/>
      <c r="B513" s="6" t="s">
        <v>8</v>
      </c>
      <c r="C513" s="6" t="s">
        <v>11</v>
      </c>
      <c r="D513" s="6" t="str">
        <f t="shared" ref="D513:D517" si="128">D495</f>
        <v>Feb</v>
      </c>
      <c r="E513" s="7"/>
      <c r="F513" s="8"/>
      <c r="G513" s="9">
        <f t="shared" si="127"/>
        <v>41786</v>
      </c>
      <c r="H513" s="92"/>
    </row>
    <row r="514" spans="1:8" s="5" customFormat="1" ht="16.5" x14ac:dyDescent="0.3">
      <c r="A514" s="89"/>
      <c r="B514" s="6" t="s">
        <v>9</v>
      </c>
      <c r="C514" s="6" t="s">
        <v>12</v>
      </c>
      <c r="D514" s="6" t="str">
        <f t="shared" si="128"/>
        <v>Feb</v>
      </c>
      <c r="E514" s="7"/>
      <c r="F514" s="8" t="s">
        <v>14</v>
      </c>
      <c r="G514" s="9">
        <f t="shared" si="127"/>
        <v>41786</v>
      </c>
      <c r="H514" s="92"/>
    </row>
    <row r="515" spans="1:8" s="5" customFormat="1" x14ac:dyDescent="0.2">
      <c r="A515" s="89"/>
      <c r="B515" s="6" t="s">
        <v>4</v>
      </c>
      <c r="C515" s="6" t="s">
        <v>12</v>
      </c>
      <c r="D515" s="6" t="str">
        <f t="shared" si="128"/>
        <v>Feb</v>
      </c>
      <c r="E515" s="7"/>
      <c r="F515" s="10" t="s">
        <v>14</v>
      </c>
      <c r="G515" s="9">
        <f t="shared" si="127"/>
        <v>41786</v>
      </c>
      <c r="H515" s="92"/>
    </row>
    <row r="516" spans="1:8" s="5" customFormat="1" x14ac:dyDescent="0.2">
      <c r="A516" s="89"/>
      <c r="B516" s="6" t="s">
        <v>5</v>
      </c>
      <c r="C516" s="6" t="s">
        <v>12</v>
      </c>
      <c r="D516" s="6" t="str">
        <f t="shared" si="128"/>
        <v>Feb</v>
      </c>
      <c r="E516" s="7"/>
      <c r="F516" s="11" t="s">
        <v>14</v>
      </c>
      <c r="G516" s="9">
        <f t="shared" si="127"/>
        <v>41786</v>
      </c>
      <c r="H516" s="92"/>
    </row>
    <row r="517" spans="1:8" s="5" customFormat="1" x14ac:dyDescent="0.2">
      <c r="A517" s="90"/>
      <c r="B517" s="23" t="s">
        <v>6</v>
      </c>
      <c r="C517" s="23" t="s">
        <v>12</v>
      </c>
      <c r="D517" s="23" t="str">
        <f t="shared" si="128"/>
        <v>Feb</v>
      </c>
      <c r="E517" s="24">
        <v>36.840000000000003</v>
      </c>
      <c r="F517" s="25" t="s">
        <v>27</v>
      </c>
      <c r="G517" s="26">
        <f t="shared" si="127"/>
        <v>41786</v>
      </c>
      <c r="H517" s="93"/>
    </row>
    <row r="518" spans="1:8" s="5" customFormat="1" ht="16.5" x14ac:dyDescent="0.3">
      <c r="A518" s="94" t="s">
        <v>53</v>
      </c>
      <c r="B518" s="27" t="s">
        <v>7</v>
      </c>
      <c r="C518" s="27" t="s">
        <v>10</v>
      </c>
      <c r="D518" s="27" t="str">
        <f>D500</f>
        <v>Mar</v>
      </c>
      <c r="E518" s="47">
        <v>0</v>
      </c>
      <c r="F518" s="29" t="s">
        <v>13</v>
      </c>
      <c r="G518" s="30">
        <f t="shared" si="127"/>
        <v>41820</v>
      </c>
      <c r="H518" s="95" t="s">
        <v>25</v>
      </c>
    </row>
    <row r="519" spans="1:8" s="5" customFormat="1" ht="16.5" x14ac:dyDescent="0.3">
      <c r="A519" s="89"/>
      <c r="B519" s="6" t="s">
        <v>8</v>
      </c>
      <c r="C519" s="6" t="s">
        <v>11</v>
      </c>
      <c r="D519" s="6" t="str">
        <f t="shared" ref="D519:D523" si="129">D501</f>
        <v>Mar</v>
      </c>
      <c r="E519" s="39">
        <v>0.1</v>
      </c>
      <c r="F519" s="8"/>
      <c r="G519" s="9">
        <f t="shared" si="127"/>
        <v>41820</v>
      </c>
      <c r="H519" s="104"/>
    </row>
    <row r="520" spans="1:8" s="5" customFormat="1" ht="16.5" x14ac:dyDescent="0.3">
      <c r="A520" s="89"/>
      <c r="B520" s="6" t="s">
        <v>9</v>
      </c>
      <c r="C520" s="6" t="s">
        <v>12</v>
      </c>
      <c r="D520" s="6" t="str">
        <f t="shared" si="129"/>
        <v>Mar</v>
      </c>
      <c r="E520" s="39">
        <v>21.1</v>
      </c>
      <c r="F520" s="8" t="s">
        <v>14</v>
      </c>
      <c r="G520" s="9">
        <f t="shared" si="127"/>
        <v>41820</v>
      </c>
      <c r="H520" s="104"/>
    </row>
    <row r="521" spans="1:8" s="5" customFormat="1" x14ac:dyDescent="0.2">
      <c r="A521" s="89"/>
      <c r="B521" s="6" t="s">
        <v>4</v>
      </c>
      <c r="C521" s="6" t="s">
        <v>12</v>
      </c>
      <c r="D521" s="6" t="str">
        <f t="shared" si="129"/>
        <v>Mar</v>
      </c>
      <c r="E521" s="39">
        <v>1013</v>
      </c>
      <c r="F521" s="10" t="s">
        <v>14</v>
      </c>
      <c r="G521" s="9">
        <f t="shared" si="127"/>
        <v>41820</v>
      </c>
      <c r="H521" s="104"/>
    </row>
    <row r="522" spans="1:8" s="5" customFormat="1" x14ac:dyDescent="0.2">
      <c r="A522" s="89"/>
      <c r="B522" s="6" t="s">
        <v>5</v>
      </c>
      <c r="C522" s="6" t="s">
        <v>12</v>
      </c>
      <c r="D522" s="6" t="str">
        <f t="shared" si="129"/>
        <v>Mar</v>
      </c>
      <c r="E522" s="39">
        <v>-0.09</v>
      </c>
      <c r="F522" s="11" t="s">
        <v>14</v>
      </c>
      <c r="G522" s="9">
        <f t="shared" si="127"/>
        <v>41820</v>
      </c>
      <c r="H522" s="104"/>
    </row>
    <row r="523" spans="1:8" s="5" customFormat="1" ht="15.75" thickBot="1" x14ac:dyDescent="0.25">
      <c r="A523" s="96"/>
      <c r="B523" s="19" t="s">
        <v>6</v>
      </c>
      <c r="C523" s="19" t="s">
        <v>12</v>
      </c>
      <c r="D523" s="19" t="str">
        <f t="shared" si="129"/>
        <v>Mar</v>
      </c>
      <c r="E523" s="20">
        <v>37.119999999999997</v>
      </c>
      <c r="F523" s="21" t="s">
        <v>27</v>
      </c>
      <c r="G523" s="22">
        <f t="shared" si="127"/>
        <v>41820</v>
      </c>
      <c r="H523" s="105"/>
    </row>
    <row r="526" spans="1:8" x14ac:dyDescent="0.2">
      <c r="A526" s="98" t="s">
        <v>15</v>
      </c>
      <c r="B526" s="98"/>
      <c r="C526" s="98"/>
      <c r="D526" s="98"/>
      <c r="E526" s="106"/>
      <c r="F526" s="98"/>
      <c r="G526" s="98"/>
      <c r="H526" s="98"/>
    </row>
    <row r="527" spans="1:8" x14ac:dyDescent="0.2">
      <c r="A527" s="98"/>
      <c r="B527" s="98"/>
      <c r="C527" s="98"/>
      <c r="D527" s="98"/>
      <c r="E527" s="106"/>
      <c r="F527" s="98"/>
      <c r="G527" s="98"/>
      <c r="H527" s="98"/>
    </row>
    <row r="528" spans="1:8" x14ac:dyDescent="0.2">
      <c r="A528" s="98" t="s">
        <v>16</v>
      </c>
      <c r="B528" s="98"/>
      <c r="C528" s="98"/>
      <c r="D528" s="98"/>
      <c r="E528" s="106"/>
      <c r="F528" s="98"/>
      <c r="G528" s="98"/>
      <c r="H528" s="98"/>
    </row>
    <row r="529" spans="1:8" x14ac:dyDescent="0.2">
      <c r="A529" s="98"/>
      <c r="B529" s="98"/>
      <c r="C529" s="98"/>
      <c r="D529" s="98"/>
      <c r="E529" s="106"/>
      <c r="F529" s="98"/>
      <c r="G529" s="98"/>
      <c r="H529" s="98"/>
    </row>
    <row r="530" spans="1:8" x14ac:dyDescent="0.2">
      <c r="A530" s="98" t="s">
        <v>17</v>
      </c>
      <c r="B530" s="98"/>
      <c r="C530" s="98"/>
      <c r="D530" s="98"/>
      <c r="E530" s="106"/>
      <c r="F530" s="98"/>
      <c r="G530" s="98"/>
      <c r="H530" s="98"/>
    </row>
    <row r="531" spans="1:8" x14ac:dyDescent="0.2">
      <c r="A531" s="98"/>
      <c r="B531" s="98"/>
      <c r="C531" s="98"/>
      <c r="D531" s="98"/>
      <c r="E531" s="106"/>
      <c r="F531" s="98"/>
      <c r="G531" s="98"/>
      <c r="H531" s="98"/>
    </row>
    <row r="532" spans="1:8" x14ac:dyDescent="0.2">
      <c r="A532" s="3" t="s">
        <v>18</v>
      </c>
      <c r="B532" s="5"/>
      <c r="C532" s="5"/>
      <c r="D532" s="5"/>
      <c r="F532" s="5"/>
      <c r="G532" s="5"/>
      <c r="H532" s="5"/>
    </row>
    <row r="533" spans="1:8" x14ac:dyDescent="0.2">
      <c r="A533" s="5"/>
      <c r="B533" s="5"/>
      <c r="C533" s="5"/>
      <c r="D533" s="5"/>
      <c r="F533" s="5"/>
      <c r="G533" s="5"/>
      <c r="H533" s="5"/>
    </row>
    <row r="534" spans="1:8" x14ac:dyDescent="0.2">
      <c r="A534" s="99" t="s">
        <v>70</v>
      </c>
      <c r="B534" s="99"/>
      <c r="C534" s="99" t="str">
        <f>'LFG (in waste)S4.6'!C228:E228</f>
        <v xml:space="preserve">Date…25/07/2014...   </v>
      </c>
      <c r="D534" s="99"/>
      <c r="E534" s="107"/>
      <c r="F534" s="5"/>
      <c r="G534" s="5"/>
      <c r="H534" s="5"/>
    </row>
    <row r="535" spans="1:8" x14ac:dyDescent="0.2">
      <c r="A535" s="5"/>
      <c r="B535" s="4" t="s">
        <v>19</v>
      </c>
      <c r="C535" s="5"/>
      <c r="D535" s="5"/>
      <c r="F535" s="5"/>
      <c r="G535" s="5"/>
      <c r="H535" s="5"/>
    </row>
    <row r="536" spans="1:8" x14ac:dyDescent="0.2">
      <c r="A536" s="5"/>
      <c r="B536" s="5"/>
      <c r="C536" s="5"/>
      <c r="D536" s="5"/>
      <c r="F536" s="5"/>
      <c r="G536" s="5"/>
      <c r="H536" s="5"/>
    </row>
  </sheetData>
  <autoFilter ref="D1:D536"/>
  <mergeCells count="179">
    <mergeCell ref="A32:A37"/>
    <mergeCell ref="H32:H37"/>
    <mergeCell ref="A2:A7"/>
    <mergeCell ref="H2:H7"/>
    <mergeCell ref="A8:A13"/>
    <mergeCell ref="H8:H13"/>
    <mergeCell ref="A14:A19"/>
    <mergeCell ref="H14:H19"/>
    <mergeCell ref="A20:A25"/>
    <mergeCell ref="H20:H25"/>
    <mergeCell ref="A26:A31"/>
    <mergeCell ref="H26:H31"/>
    <mergeCell ref="A506:A511"/>
    <mergeCell ref="H506:H511"/>
    <mergeCell ref="A512:A517"/>
    <mergeCell ref="H512:H517"/>
    <mergeCell ref="A518:A523"/>
    <mergeCell ref="H518:H523"/>
    <mergeCell ref="A488:A493"/>
    <mergeCell ref="H488:H493"/>
    <mergeCell ref="A494:A499"/>
    <mergeCell ref="H494:H499"/>
    <mergeCell ref="A500:A505"/>
    <mergeCell ref="H500:H505"/>
    <mergeCell ref="A470:A475"/>
    <mergeCell ref="H470:H475"/>
    <mergeCell ref="A476:A481"/>
    <mergeCell ref="H476:H481"/>
    <mergeCell ref="A482:A487"/>
    <mergeCell ref="H482:H487"/>
    <mergeCell ref="A452:A457"/>
    <mergeCell ref="H452:H457"/>
    <mergeCell ref="A458:A463"/>
    <mergeCell ref="H458:H463"/>
    <mergeCell ref="A464:A469"/>
    <mergeCell ref="H464:H469"/>
    <mergeCell ref="A434:A439"/>
    <mergeCell ref="H434:H439"/>
    <mergeCell ref="A440:A445"/>
    <mergeCell ref="H440:H445"/>
    <mergeCell ref="A446:A451"/>
    <mergeCell ref="H446:H451"/>
    <mergeCell ref="A416:A421"/>
    <mergeCell ref="H416:H421"/>
    <mergeCell ref="A422:A427"/>
    <mergeCell ref="H422:H427"/>
    <mergeCell ref="A428:A433"/>
    <mergeCell ref="H428:H433"/>
    <mergeCell ref="A398:A403"/>
    <mergeCell ref="H398:H403"/>
    <mergeCell ref="A404:A409"/>
    <mergeCell ref="H404:H409"/>
    <mergeCell ref="A410:A415"/>
    <mergeCell ref="H410:H415"/>
    <mergeCell ref="A380:A385"/>
    <mergeCell ref="H380:H385"/>
    <mergeCell ref="A386:A391"/>
    <mergeCell ref="H386:H391"/>
    <mergeCell ref="A392:A397"/>
    <mergeCell ref="H392:H397"/>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26:A331"/>
    <mergeCell ref="H326:H331"/>
    <mergeCell ref="A332:A337"/>
    <mergeCell ref="H332:H337"/>
    <mergeCell ref="A338:A343"/>
    <mergeCell ref="H338:H343"/>
    <mergeCell ref="A308:A313"/>
    <mergeCell ref="H308:H313"/>
    <mergeCell ref="A314:A319"/>
    <mergeCell ref="H314:H319"/>
    <mergeCell ref="A320:A325"/>
    <mergeCell ref="H320:H325"/>
    <mergeCell ref="A290:A295"/>
    <mergeCell ref="H290:H295"/>
    <mergeCell ref="A296:A301"/>
    <mergeCell ref="H296:H301"/>
    <mergeCell ref="A302:A307"/>
    <mergeCell ref="H302:H307"/>
    <mergeCell ref="A272:A277"/>
    <mergeCell ref="H272:H277"/>
    <mergeCell ref="A278:A283"/>
    <mergeCell ref="H278:H283"/>
    <mergeCell ref="A284:A289"/>
    <mergeCell ref="H284:H289"/>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18:A223"/>
    <mergeCell ref="H218:H223"/>
    <mergeCell ref="A224:A229"/>
    <mergeCell ref="H224:H229"/>
    <mergeCell ref="A230:A235"/>
    <mergeCell ref="H230:H235"/>
    <mergeCell ref="A200:A205"/>
    <mergeCell ref="H200:H205"/>
    <mergeCell ref="A206:A211"/>
    <mergeCell ref="H206:H211"/>
    <mergeCell ref="A212:A217"/>
    <mergeCell ref="H212:H217"/>
    <mergeCell ref="A182:A187"/>
    <mergeCell ref="H182:H187"/>
    <mergeCell ref="A188:A193"/>
    <mergeCell ref="H188:H193"/>
    <mergeCell ref="A194:A199"/>
    <mergeCell ref="H194:H199"/>
    <mergeCell ref="A164:A169"/>
    <mergeCell ref="H164:H169"/>
    <mergeCell ref="A170:A175"/>
    <mergeCell ref="H170:H175"/>
    <mergeCell ref="A176:A181"/>
    <mergeCell ref="H176:H181"/>
    <mergeCell ref="A146:A151"/>
    <mergeCell ref="H146:H151"/>
    <mergeCell ref="A152:A157"/>
    <mergeCell ref="H152:H157"/>
    <mergeCell ref="A158:A163"/>
    <mergeCell ref="H158:H163"/>
    <mergeCell ref="A128:A133"/>
    <mergeCell ref="H128:H133"/>
    <mergeCell ref="A134:A139"/>
    <mergeCell ref="H134:H139"/>
    <mergeCell ref="A140:A145"/>
    <mergeCell ref="H140:H145"/>
    <mergeCell ref="H110:H115"/>
    <mergeCell ref="A116:A121"/>
    <mergeCell ref="H116:H121"/>
    <mergeCell ref="A122:A127"/>
    <mergeCell ref="H122:H127"/>
    <mergeCell ref="A92:A97"/>
    <mergeCell ref="H92:H97"/>
    <mergeCell ref="A98:A103"/>
    <mergeCell ref="H98:H103"/>
    <mergeCell ref="A104:A109"/>
    <mergeCell ref="H104:H10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s>
  <pageMargins left="0.70866141732283505" right="0.70866141732283505" top="0.74803149606299202" bottom="0.74803149606299202" header="0.31496062992126" footer="0.31496062992126"/>
  <pageSetup paperSize="9" scale="70" fitToHeight="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City and County of Swansea</Welsh_x0020_Local_x0020_Authority>
    <Document_x0020_Date xmlns="859f7ad6-93f6-4205-b62b-a17f28acbbac">2014-06-29T23:00:00+00:00</Document_x0020_Date>
    <Process_x0020_Type xmlns="859f7ad6-93f6-4205-b62b-a17f28acbbac">Monitoring</Process_x0020_Type>
    <Site_x0020_Name xmlns="859f7ad6-93f6-4205-b62b-a17f28acbbac">Cwmrhydyceirw Landfill</Site_x0020_Name>
    <Document_x0020_Type xmlns="859f7ad6-93f6-4205-b62b-a17f28acbbac">Report</Document_x0020_Type>
    <Disclosure_x0020_Status xmlns="859f7ad6-93f6-4205-b62b-a17f28acbbac">Public register</Disclosure_x0020_Status>
    <Addressee xmlns="859f7ad6-93f6-4205-b62b-a17f28acbbac" xsi:nil="true"/>
    <Customer_x0020_Name xmlns="859f7ad6-93f6-4205-b62b-a17f28acbbac">SI Green UK Ltd</Customer_x0020_Name>
    <Environment_x0020_Sub_x0020_Folder xmlns="859f7ad6-93f6-4205-b62b-a17f28acbbac">Environment monitoring</Environment_x0020_Sub_x0020_Folder>
    <License_x002f_Activity_x0020_Type xmlns="859f7ad6-93f6-4205-b62b-a17f28acbbac">3. EPR Regulated Industry</License_x002f_Activity_x0020_Type>
    <Facility_x0020_Address xmlns="859f7ad6-93f6-4205-b62b-a17f28acbbac">Cwmrhydyceirw Quarry, Vicarage Road, Cwmrhydyceirw, Morriston, SA6 6DR</Facility_x0020_Address>
    <Internal_x002f_External xmlns="859f7ad6-93f6-4205-b62b-a17f28acbbac">Incoming document</Internal_x002f_External>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REGU-409-314</_dlc_DocId>
    <_dlc_DocIdUrl xmlns="9be56660-2c31-41ef-bc00-23e72f632f2a">
      <Url>https://cyfoethnaturiolcymru.sharepoint.com/teams/Regulatory/Permitting/_layouts/15/DocIdRedir.aspx?ID=REGU-409-314</Url>
      <Description>REGU-409-314</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D7F138-309D-4A04-999A-5EC321E84E26}"/>
</file>

<file path=customXml/itemProps2.xml><?xml version="1.0" encoding="utf-8"?>
<ds:datastoreItem xmlns:ds="http://schemas.openxmlformats.org/officeDocument/2006/customXml" ds:itemID="{7BD44A81-8C61-4F65-BD66-DE9764D17FB5}"/>
</file>

<file path=customXml/itemProps3.xml><?xml version="1.0" encoding="utf-8"?>
<ds:datastoreItem xmlns:ds="http://schemas.openxmlformats.org/officeDocument/2006/customXml" ds:itemID="{685726F0-711D-4513-9DF3-CDFACAC1A3FA}"/>
</file>

<file path=customXml/itemProps4.xml><?xml version="1.0" encoding="utf-8"?>
<ds:datastoreItem xmlns:ds="http://schemas.openxmlformats.org/officeDocument/2006/customXml" ds:itemID="{C93AE5B0-676B-488C-837C-DB08F20CA881}"/>
</file>

<file path=customXml/itemProps5.xml><?xml version="1.0" encoding="utf-8"?>
<ds:datastoreItem xmlns:ds="http://schemas.openxmlformats.org/officeDocument/2006/customXml" ds:itemID="{2128EF70-747D-4B99-81FF-FB8C03989D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LFG (in waste)S4.6</vt:lpstr>
      <vt:lpstr>LFG (Ext to waste)S4.6</vt:lpstr>
    </vt:vector>
  </TitlesOfParts>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2014 Q2 Gas monitoring CRC submission</dc:title>
  <dc:creator>FROLFE</dc:creator>
  <cp:lastModifiedBy>Antonio Montinaro</cp:lastModifiedBy>
  <cp:lastPrinted>2013-11-04T16:44:34Z</cp:lastPrinted>
  <dcterms:created xsi:type="dcterms:W3CDTF">2008-10-15T13:51:43Z</dcterms:created>
  <dcterms:modified xsi:type="dcterms:W3CDTF">2014-07-25T08:35:13Z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217a04a6-ef29-4680-94d9-275ad15f2b1f</vt:lpwstr>
  </property>
  <property fmtid="{D5CDD505-2E9C-101B-9397-08002B2CF9AE}" pid="10" name="_docset_NoMedatataSyncRequired">
    <vt:lpwstr>False</vt:lpwstr>
  </property>
  <property fmtid="{D5CDD505-2E9C-101B-9397-08002B2CF9AE}" pid="11" name="_dlc_DocId">
    <vt:lpwstr>REGU-409-314</vt:lpwstr>
  </property>
  <property fmtid="{D5CDD505-2E9C-101B-9397-08002B2CF9AE}" pid="12" name="_dlc_DocIdUrl">
    <vt:lpwstr>https://cyfoethnaturiolcymru.sharepoint.com/teams/Regulatory/Permitting/_layouts/15/DocIdRedir.aspx?ID=REGU-409-314, REGU-409-314</vt:lpwstr>
  </property>
</Properties>
</file>