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2/"/>
    </mc:Choice>
  </mc:AlternateContent>
  <xr:revisionPtr revIDLastSave="1132" documentId="8_{96619313-8A39-4DDB-94CB-03490A5AB7D6}" xr6:coauthVersionLast="47" xr6:coauthVersionMax="47" xr10:uidLastSave="{8DAE4757-5569-49EE-8CF0-3B5E6E660E80}"/>
  <bookViews>
    <workbookView xWindow="-120" yWindow="-120" windowWidth="25440" windowHeight="15390" tabRatio="737" activeTab="5" xr2:uid="{00000000-000D-0000-FFFF-FFFF00000000}"/>
  </bookViews>
  <sheets>
    <sheet name="SW" sheetId="1" r:id="rId1"/>
    <sheet name="Perimeter_Gas" sheetId="2" r:id="rId2"/>
    <sheet name="Leachate_Quality" sheetId="3" r:id="rId3"/>
    <sheet name="Leachate_Dips" sheetId="6" r:id="rId4"/>
    <sheet name="Groundwater" sheetId="4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0" l="1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</calcChain>
</file>

<file path=xl/sharedStrings.xml><?xml version="1.0" encoding="utf-8"?>
<sst xmlns="http://schemas.openxmlformats.org/spreadsheetml/2006/main" count="1598" uniqueCount="270">
  <si>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</si>
  <si>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</si>
  <si>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</si>
  <si>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</si>
  <si>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</si>
  <si>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</si>
  <si>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</si>
  <si>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</si>
  <si>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</si>
  <si>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</si>
  <si>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</si>
  <si>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</si>
  <si>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</si>
  <si>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</si>
  <si>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</si>
  <si>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</si>
  <si>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</si>
  <si>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</si>
  <si>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</si>
  <si>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</si>
  <si>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</si>
  <si>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</si>
  <si>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</si>
  <si>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</si>
  <si>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</si>
  <si>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</si>
  <si>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</si>
  <si>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</si>
  <si>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</si>
  <si>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</si>
  <si>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</si>
  <si>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</si>
  <si>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</si>
  <si>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</si>
  <si>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</si>
  <si>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</si>
  <si>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</si>
  <si>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</si>
  <si>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</si>
  <si>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</si>
  <si>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</si>
  <si>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</si>
  <si>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</si>
  <si>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</si>
  <si>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</si>
  <si>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</si>
  <si>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</si>
  <si>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</si>
  <si>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</si>
  <si>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</si>
  <si>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</si>
  <si>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</si>
  <si>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</si>
  <si>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</si>
  <si>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</si>
  <si>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</si>
  <si>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</si>
  <si>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</si>
  <si>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</si>
  <si>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</si>
  <si>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</si>
  <si>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</si>
  <si>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</si>
  <si>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</si>
  <si>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</si>
  <si>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</si>
  <si>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LEW07</t>
  </si>
  <si>
    <t>LEW08</t>
  </si>
  <si>
    <t>LEW10a</t>
  </si>
  <si>
    <t>LEW11A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</si>
  <si>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</si>
  <si>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</si>
  <si>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</si>
  <si>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</si>
  <si>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</si>
  <si>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</si>
  <si>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</si>
  <si>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</si>
  <si>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</si>
  <si>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</si>
  <si>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</si>
  <si>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</si>
  <si>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</si>
  <si>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</si>
  <si>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</si>
  <si>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</si>
  <si>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TIRW2604</t>
  </si>
  <si>
    <t>TIRW263A</t>
  </si>
  <si>
    <t>TIRW264B</t>
  </si>
  <si>
    <t>TIRW2605</t>
  </si>
  <si>
    <t>TIRW2606</t>
  </si>
  <si>
    <t>TIRW265A</t>
  </si>
  <si>
    <t>TIRW2515</t>
  </si>
  <si>
    <t>TIRW2711</t>
  </si>
  <si>
    <t>TIRW2712</t>
  </si>
  <si>
    <t>TIRW2713</t>
  </si>
  <si>
    <t>TIRW2708</t>
  </si>
  <si>
    <t>TIRW2706</t>
  </si>
  <si>
    <t>TIRW2705</t>
  </si>
  <si>
    <t>TIRW2709</t>
  </si>
  <si>
    <t>TIRW2509</t>
  </si>
  <si>
    <t>TIRW2510</t>
  </si>
  <si>
    <t>TIRW2511</t>
  </si>
  <si>
    <t>TIRW3C04</t>
  </si>
  <si>
    <t>TIRW3C05</t>
  </si>
  <si>
    <t>TIRW3C06</t>
  </si>
  <si>
    <t>TIRW3C07</t>
  </si>
  <si>
    <t>TIRW3C01</t>
  </si>
  <si>
    <t>TIRW3B05</t>
  </si>
  <si>
    <t>TIRW3B07</t>
  </si>
  <si>
    <t>TIRW3B04</t>
  </si>
  <si>
    <t>TIRW3B01</t>
  </si>
  <si>
    <t>TIRW3B02</t>
  </si>
  <si>
    <t>TIRW3B03</t>
  </si>
  <si>
    <t>TIRW3A01</t>
  </si>
  <si>
    <t>TIRW3A02</t>
  </si>
  <si>
    <t>TIRW2601</t>
  </si>
  <si>
    <t>TIRW2602</t>
  </si>
  <si>
    <t>TIRW2603</t>
  </si>
  <si>
    <t>TIRW3A04</t>
  </si>
  <si>
    <t>TIRW3A03</t>
  </si>
  <si>
    <t>TIRW3A06</t>
  </si>
  <si>
    <t>Data Comment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</si>
  <si>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</si>
  <si>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</si>
  <si>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</si>
  <si>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</si>
  <si>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</si>
  <si>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</si>
  <si>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</si>
  <si>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</si>
  <si>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</si>
  <si>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</si>
  <si>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Conductivity (mS/cm)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</si>
  <si>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</si>
  <si>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</si>
  <si>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</si>
  <si>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</si>
  <si>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</si>
  <si>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</si>
  <si>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</si>
  <si>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</si>
  <si>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</si>
  <si>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</si>
  <si>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</si>
  <si>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</si>
  <si>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</si>
  <si>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</si>
  <si>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</si>
  <si>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</si>
  <si>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</si>
  <si>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</si>
  <si>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</si>
  <si>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</si>
  <si>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</si>
  <si>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</si>
  <si>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</si>
  <si>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</si>
  <si>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</si>
  <si>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</si>
  <si>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</si>
  <si>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</si>
  <si>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</si>
  <si>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</si>
  <si>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</si>
  <si>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</si>
  <si>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</si>
  <si>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</si>
  <si>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</si>
  <si>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</si>
  <si>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</si>
  <si>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</si>
  <si>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</si>
  <si>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LEW15</t>
  </si>
  <si>
    <t>LEW33</t>
  </si>
  <si>
    <t>LEW34</t>
  </si>
  <si>
    <t>Note: Permit Number EPR/BP3738LS for both phases of the site.</t>
  </si>
  <si>
    <t>Dip to leachate (m)</t>
  </si>
  <si>
    <t>Leachate head (m)</t>
  </si>
  <si>
    <t>Leachate level (mAOD)</t>
  </si>
  <si>
    <t>LEW09b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</si>
  <si>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</si>
  <si>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</si>
  <si>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</si>
  <si>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</si>
  <si>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</si>
  <si>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</si>
  <si>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</si>
  <si>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</si>
  <si>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</si>
  <si>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</si>
  <si>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</si>
  <si>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</si>
  <si>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</si>
  <si>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</si>
  <si>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</si>
  <si>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</si>
  <si>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</si>
  <si>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</si>
  <si>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</si>
  <si>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TIRW1401</t>
  </si>
  <si>
    <t>TIRW1402</t>
  </si>
  <si>
    <t>TIRW1403</t>
  </si>
  <si>
    <t>TIRW1404</t>
  </si>
  <si>
    <t>TIRW1801</t>
  </si>
  <si>
    <t>TIRW1802</t>
  </si>
  <si>
    <t>TIRW1803</t>
  </si>
  <si>
    <t>TIRW1804</t>
  </si>
  <si>
    <t>TIRW1805</t>
  </si>
  <si>
    <t>TIRW1806</t>
  </si>
  <si>
    <t>TIRW2707</t>
  </si>
  <si>
    <t>TIRW264A</t>
  </si>
  <si>
    <t>TIRLEW10</t>
  </si>
  <si>
    <t>TIRLEW12</t>
  </si>
  <si>
    <t>TIRLEW14</t>
  </si>
  <si>
    <t>TIRLEW15</t>
  </si>
  <si>
    <t>TIRLEW06</t>
  </si>
  <si>
    <t>TIRLEW07</t>
  </si>
  <si>
    <t>TIRLEW08</t>
  </si>
  <si>
    <t>TIRLEW25</t>
  </si>
  <si>
    <t>TIRLEW27</t>
  </si>
  <si>
    <t>TIRLEW29</t>
  </si>
  <si>
    <t>TIRLEW30</t>
  </si>
  <si>
    <t>TIRLEW31</t>
  </si>
  <si>
    <t>TIRLEW32</t>
  </si>
  <si>
    <t>TIRLEW33</t>
  </si>
  <si>
    <t>TIRLEW9B</t>
  </si>
  <si>
    <t>TIRSCAV1</t>
  </si>
  <si>
    <t>TIRSCAV2</t>
  </si>
  <si>
    <t>TIRSCAV3</t>
  </si>
  <si>
    <t>Boron (mg/l)</t>
  </si>
  <si>
    <t>Mercury (ug/l)</t>
  </si>
  <si>
    <t>&lt; 1</t>
  </si>
  <si>
    <t>&lt; 0.02</t>
  </si>
  <si>
    <t>&lt; 0.05</t>
  </si>
  <si>
    <t>&lt; 0.01</t>
  </si>
  <si>
    <t>&lt;0.01</t>
  </si>
  <si>
    <t>&lt; 3</t>
  </si>
  <si>
    <t>&lt; 0.005</t>
  </si>
  <si>
    <t>&lt; 0.004</t>
  </si>
  <si>
    <t>&lt; 0.1</t>
  </si>
  <si>
    <t>&lt; 0.001</t>
  </si>
  <si>
    <t>&lt; 0.0002</t>
  </si>
  <si>
    <t>&lt; 0.062</t>
  </si>
  <si>
    <t>Vanadium Dissolved  (mg/l)</t>
  </si>
  <si>
    <t>Dry</t>
  </si>
  <si>
    <t>Annual Data</t>
  </si>
  <si>
    <t>&lt; 0.0005</t>
  </si>
  <si>
    <t>Phenols (ug/l)</t>
  </si>
  <si>
    <t>&lt; 0.0006</t>
  </si>
  <si>
    <t>&lt; 0.03</t>
  </si>
  <si>
    <t>Vanadium (mg/l)</t>
  </si>
  <si>
    <t>Insufficient to sample</t>
  </si>
  <si>
    <t>Dip tape getting caught on the way down tried 3 dip points</t>
  </si>
  <si>
    <t>pump lost down well</t>
  </si>
  <si>
    <t>cant get to dip point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</si>
  <si>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</si>
  <si>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</si>
  <si>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</si>
  <si>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</si>
  <si>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</si>
  <si>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</si>
  <si>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</si>
  <si>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</si>
  <si>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</si>
  <si>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</si>
  <si>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Problems pumping due to well conditions</t>
  </si>
  <si>
    <t>Attempting to remedy the well conditions</t>
  </si>
  <si>
    <t>Non-operational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</si>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</sst>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/>
      <diagonal/>
    </border>
    <border>
      <left style="medium">
        <color auto="1"/>
      </left>
      <right style="mediumDashed">
        <color auto="1"/>
      </right>
      <top/>
      <bottom/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3" fillId="0" borderId="0"/>
    <xf numFmtId="0" fontId="3" fillId="0" borderId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9" applyNumberFormat="0" applyAlignment="0" applyProtection="0"/>
    <xf numFmtId="0" fontId="12" fillId="21" borderId="20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21" applyNumberFormat="0" applyFill="0" applyAlignment="0" applyProtection="0"/>
    <xf numFmtId="0" fontId="16" fillId="0" borderId="22" applyNumberFormat="0" applyFill="0" applyAlignment="0" applyProtection="0"/>
    <xf numFmtId="0" fontId="17" fillId="0" borderId="23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9" applyNumberFormat="0" applyAlignment="0" applyProtection="0"/>
    <xf numFmtId="0" fontId="19" fillId="0" borderId="24" applyNumberFormat="0" applyFill="0" applyAlignment="0" applyProtection="0"/>
    <xf numFmtId="0" fontId="20" fillId="2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8" fillId="23" borderId="25" applyNumberFormat="0" applyFont="0" applyAlignment="0" applyProtection="0"/>
    <xf numFmtId="0" fontId="21" fillId="20" borderId="26" applyNumberFormat="0" applyAlignment="0" applyProtection="0"/>
    <xf numFmtId="0" fontId="22" fillId="0" borderId="0" applyNumberFormat="0" applyFill="0" applyBorder="0" applyAlignment="0" applyProtection="0"/>
    <xf numFmtId="0" fontId="23" fillId="0" borderId="27" applyNumberFormat="0" applyFill="0" applyAlignment="0" applyProtection="0"/>
    <xf numFmtId="0" fontId="2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23" applyNumberFormat="0" applyFill="0" applyAlignment="0" applyProtection="0"/>
    <xf numFmtId="0" fontId="4" fillId="0" borderId="0"/>
    <xf numFmtId="0" fontId="3" fillId="0" borderId="0"/>
    <xf numFmtId="0" fontId="3" fillId="0" borderId="0"/>
    <xf numFmtId="0" fontId="11" fillId="20" borderId="31" applyNumberFormat="0" applyAlignment="0" applyProtection="0"/>
    <xf numFmtId="0" fontId="18" fillId="7" borderId="31" applyNumberFormat="0" applyAlignment="0" applyProtection="0"/>
    <xf numFmtId="0" fontId="8" fillId="23" borderId="32" applyNumberFormat="0" applyFont="0" applyAlignment="0" applyProtection="0"/>
    <xf numFmtId="0" fontId="21" fillId="20" borderId="33" applyNumberFormat="0" applyAlignment="0" applyProtection="0"/>
    <xf numFmtId="0" fontId="23" fillId="0" borderId="34" applyNumberFormat="0" applyFill="0" applyAlignment="0" applyProtection="0"/>
    <xf numFmtId="0" fontId="17" fillId="0" borderId="39" applyNumberFormat="0" applyFill="0" applyAlignment="0" applyProtection="0"/>
    <xf numFmtId="0" fontId="17" fillId="0" borderId="39" applyNumberFormat="0" applyFill="0" applyAlignment="0" applyProtection="0"/>
  </cellStyleXfs>
  <cellXfs count="133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2" fontId="0" fillId="0" borderId="0" xfId="0" applyNumberFormat="1" applyAlignment="1">
      <alignment horizontal="center"/>
    </xf>
    <xf numFmtId="2" fontId="0" fillId="0" borderId="0" xfId="0" applyNumberFormat="1" applyBorder="1"/>
    <xf numFmtId="0" fontId="0" fillId="0" borderId="13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center" vertical="center" textRotation="90"/>
    </xf>
    <xf numFmtId="0" fontId="5" fillId="0" borderId="1" xfId="1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5" fillId="0" borderId="6" xfId="1" applyFont="1" applyBorder="1" applyAlignment="1">
      <alignment horizontal="center" vertical="center" textRotation="90"/>
    </xf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 textRotation="90"/>
    </xf>
    <xf numFmtId="14" fontId="0" fillId="0" borderId="0" xfId="0" applyNumberFormat="1" applyBorder="1"/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/>
    </xf>
    <xf numFmtId="14" fontId="0" fillId="0" borderId="0" xfId="0" applyNumberFormat="1"/>
    <xf numFmtId="0" fontId="0" fillId="0" borderId="0" xfId="0" quotePrefix="1"/>
    <xf numFmtId="14" fontId="0" fillId="0" borderId="0" xfId="0" applyNumberFormat="1" applyAlignment="1">
      <alignment horizontal="center"/>
    </xf>
    <xf numFmtId="0" fontId="0" fillId="0" borderId="1" xfId="0" applyFont="1" applyFill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/>
    </xf>
    <xf numFmtId="0" fontId="0" fillId="0" borderId="0" xfId="0" applyFont="1"/>
    <xf numFmtId="0" fontId="0" fillId="0" borderId="5" xfId="0" applyFont="1" applyFill="1" applyBorder="1" applyAlignment="1">
      <alignment horizontal="center" vertical="center" textRotation="90"/>
    </xf>
    <xf numFmtId="0" fontId="0" fillId="0" borderId="7" xfId="0" applyFont="1" applyFill="1" applyBorder="1" applyAlignment="1">
      <alignment horizontal="center" vertical="center" textRotation="90"/>
    </xf>
    <xf numFmtId="2" fontId="0" fillId="0" borderId="2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textRotation="90"/>
    </xf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0" fillId="0" borderId="16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0" fillId="0" borderId="0" xfId="0" applyAlignment="1">
      <alignment horizontal="center" wrapText="1"/>
    </xf>
    <xf numFmtId="14" fontId="0" fillId="0" borderId="14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35" xfId="0" applyFont="1" applyFill="1" applyBorder="1"/>
    <xf numFmtId="14" fontId="0" fillId="0" borderId="13" xfId="0" applyNumberFormat="1" applyBorder="1" applyAlignment="1">
      <alignment horizontal="center"/>
    </xf>
    <xf numFmtId="0" fontId="0" fillId="0" borderId="0" xfId="0"/>
    <xf numFmtId="14" fontId="0" fillId="0" borderId="0" xfId="0" applyNumberFormat="1"/>
    <xf numFmtId="14" fontId="0" fillId="0" borderId="37" xfId="0" applyNumberFormat="1" applyBorder="1"/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14" fontId="0" fillId="0" borderId="35" xfId="0" applyNumberFormat="1" applyBorder="1" applyAlignment="1">
      <alignment horizontal="center"/>
    </xf>
    <xf numFmtId="0" fontId="0" fillId="0" borderId="35" xfId="0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" fontId="0" fillId="0" borderId="13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6" fillId="0" borderId="38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25" fillId="24" borderId="43" xfId="0" applyFont="1" applyFill="1" applyBorder="1" applyAlignment="1">
      <alignment horizontal="center" vertical="center"/>
    </xf>
    <xf numFmtId="0" fontId="25" fillId="24" borderId="42" xfId="0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/>
    </xf>
    <xf numFmtId="20" fontId="0" fillId="0" borderId="18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/>
    </xf>
    <xf numFmtId="0" fontId="0" fillId="0" borderId="40" xfId="0" applyBorder="1"/>
    <xf numFmtId="0" fontId="0" fillId="0" borderId="40" xfId="0" applyBorder="1" applyAlignment="1">
      <alignment horizontal="center"/>
    </xf>
    <xf numFmtId="22" fontId="0" fillId="0" borderId="3" xfId="0" applyNumberFormat="1" applyBorder="1" applyAlignment="1">
      <alignment horizontal="center"/>
    </xf>
    <xf numFmtId="49" fontId="25" fillId="24" borderId="43" xfId="0" applyNumberFormat="1" applyFont="1" applyFill="1" applyBorder="1" applyAlignment="1">
      <alignment horizontal="center" vertical="center"/>
    </xf>
    <xf numFmtId="22" fontId="0" fillId="0" borderId="40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0" xfId="0"/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</cellXfs>
  <cellStyles count="63">
    <cellStyle name="20% - Accent1 2" xfId="4" xr:uid="{A847FF40-E6F0-4F5B-B561-151002AB505D}"/>
    <cellStyle name="20% - Accent2 2" xfId="5" xr:uid="{6CCFAB69-FDA1-41FF-9C40-E6EC2354D3DB}"/>
    <cellStyle name="20% - Accent3 2" xfId="6" xr:uid="{1CA27224-A955-4A09-A24E-BE3A49F344D2}"/>
    <cellStyle name="20% - Accent4 2" xfId="7" xr:uid="{12180CC2-B05C-4D61-A3F3-40B570644FFF}"/>
    <cellStyle name="20% - Accent5 2" xfId="8" xr:uid="{B4F6FAEA-2C77-4979-8CBD-79F55DA98CED}"/>
    <cellStyle name="20% - Accent6 2" xfId="9" xr:uid="{431E061C-9408-4DAF-BA00-9E4047BD6704}"/>
    <cellStyle name="40% - Accent1 2" xfId="10" xr:uid="{989B4D35-3EC3-4960-B383-5114ED8CC278}"/>
    <cellStyle name="40% - Accent2 2" xfId="11" xr:uid="{243B1C2E-CCA6-4460-9D28-E466BD772748}"/>
    <cellStyle name="40% - Accent3 2" xfId="12" xr:uid="{7091F454-C45A-4762-937B-6FE1F6531271}"/>
    <cellStyle name="40% - Accent4 2" xfId="13" xr:uid="{BD0CA600-1661-4724-B74C-C28B6152F550}"/>
    <cellStyle name="40% - Accent5 2" xfId="14" xr:uid="{6B238221-17F7-4525-8960-F5AD3D62AE13}"/>
    <cellStyle name="40% - Accent6 2" xfId="15" xr:uid="{D4770705-067B-4181-9AA0-E17331F50AD0}"/>
    <cellStyle name="60% - Accent1 2" xfId="16" xr:uid="{28BC7569-AD3E-41DE-BA54-4B1CDAECA35E}"/>
    <cellStyle name="60% - Accent2 2" xfId="17" xr:uid="{F24C5B13-C256-48A4-9482-412A9696D94A}"/>
    <cellStyle name="60% - Accent3 2" xfId="18" xr:uid="{0C257615-F0DE-4824-9F5C-42901F70CFCD}"/>
    <cellStyle name="60% - Accent4 2" xfId="19" xr:uid="{4983A21A-BB6A-48EA-BF13-CB74401DF0D3}"/>
    <cellStyle name="60% - Accent5 2" xfId="20" xr:uid="{B9474D6B-4E4D-46AF-8D6D-1A1635F15379}"/>
    <cellStyle name="60% - Accent6 2" xfId="21" xr:uid="{10EF891C-51A9-4B43-8C0E-3C999D6A7373}"/>
    <cellStyle name="Accent1 2" xfId="22" xr:uid="{B895FDE6-E216-4DD0-B76B-0196FF4781BE}"/>
    <cellStyle name="Accent2 2" xfId="23" xr:uid="{AC4B8C11-7706-4290-914F-517D9F6ACB24}"/>
    <cellStyle name="Accent3 2" xfId="24" xr:uid="{31DB609C-58D1-4DFB-B9F2-7A7FF8BBFE07}"/>
    <cellStyle name="Accent4 2" xfId="25" xr:uid="{A3651F52-C2C5-4A99-8325-0BBCFE52DE78}"/>
    <cellStyle name="Accent5 2" xfId="26" xr:uid="{C0A49B5A-6C3B-44CE-9822-C74E816CBA44}"/>
    <cellStyle name="Accent6 2" xfId="27" xr:uid="{29A0B5B6-69DE-4603-A5F4-8D474470D418}"/>
    <cellStyle name="Bad 2" xfId="28" xr:uid="{2EEBF30F-A7D2-4030-97FD-E80C7358EE75}"/>
    <cellStyle name="Calculation 2" xfId="29" xr:uid="{16CD7664-8A53-40B5-AB47-142B6560FB8D}"/>
    <cellStyle name="Calculation 2 2" xfId="56" xr:uid="{1440488B-E63B-4003-92B5-B090D04010DF}"/>
    <cellStyle name="Check Cell 2" xfId="30" xr:uid="{79B7C01F-6FFA-44F6-8DFC-F38C1EDF47A1}"/>
    <cellStyle name="Explanatory Text 2" xfId="31" xr:uid="{BE20C50C-6E83-4C12-A409-456D0D7B3BA0}"/>
    <cellStyle name="Good 2" xfId="32" xr:uid="{A70C8DF8-8B5E-49FA-BD6A-25DF5A234A67}"/>
    <cellStyle name="Heading 1 2" xfId="33" xr:uid="{5DC86749-8266-41E3-80A1-234F148A8353}"/>
    <cellStyle name="Heading 2 2" xfId="34" xr:uid="{29263B5C-3FE3-4AF3-AACB-F3946983A3FF}"/>
    <cellStyle name="Heading 3 2" xfId="35" xr:uid="{A389BE50-1880-45D1-9544-739E45361094}"/>
    <cellStyle name="Heading 3 2 2" xfId="52" xr:uid="{0E6853C5-304A-4FB4-BF8B-F9D69D80B32E}"/>
    <cellStyle name="Heading 3 2 2 2" xfId="62" xr:uid="{B7F055D1-EB73-48E5-8C63-F489164C7F55}"/>
    <cellStyle name="Heading 3 2 3" xfId="61" xr:uid="{9FB9274B-2FD4-4299-B989-4DBA3CD1B1D4}"/>
    <cellStyle name="Heading 4 2" xfId="36" xr:uid="{4208794F-240A-48F1-B963-686CCC38B185}"/>
    <cellStyle name="Input 2" xfId="37" xr:uid="{A3956844-4CB3-4026-80D4-C0E37A9BC1EF}"/>
    <cellStyle name="Input 2 2" xfId="57" xr:uid="{21E24AB5-EBF4-43C3-8EA0-6B98387D77FA}"/>
    <cellStyle name="Linked Cell 2" xfId="38" xr:uid="{DFE95517-B4D0-4939-AEF9-9B36C8EED5F0}"/>
    <cellStyle name="Neutral 2" xfId="39" xr:uid="{2B4FDA7C-BFB5-42F3-94D8-AA652D630365}"/>
    <cellStyle name="Normal" xfId="0" builtinId="0"/>
    <cellStyle name="Normal 10" xfId="55" xr:uid="{BF1EC4DD-31C2-408D-B080-657AF34D1138}"/>
    <cellStyle name="Normal 11" xfId="2" xr:uid="{9B5D3BFD-1FBB-4BE0-8F2A-2B2FC2294B30}"/>
    <cellStyle name="Normal 2" xfId="40" xr:uid="{A8C2B0BB-49EA-45CF-9B7F-57D9C276558E}"/>
    <cellStyle name="Normal 2 2" xfId="41" xr:uid="{3E0364F0-13EF-47BC-ADCA-C7D83467AE60}"/>
    <cellStyle name="Normal 2 2 2" xfId="50" xr:uid="{1876B517-8867-4B35-89AA-7D3B595A638A}"/>
    <cellStyle name="Normal 2 3" xfId="49" xr:uid="{6C3ABFEC-260B-4E9B-B20D-0910622B2651}"/>
    <cellStyle name="Normal 3" xfId="1" xr:uid="{C4739202-929B-4CE0-8BC5-3E63E95F2C43}"/>
    <cellStyle name="Normal 3 2" xfId="51" xr:uid="{B1D51892-017F-4D06-A27E-03BBAE02A402}"/>
    <cellStyle name="Normal 3 3" xfId="42" xr:uid="{FCBAB5A4-2DB4-4BE3-8A2F-7FAC29716412}"/>
    <cellStyle name="Normal 4" xfId="3" xr:uid="{256658B5-4629-4F88-B337-ACF122368CEF}"/>
    <cellStyle name="Normal 5" xfId="48" xr:uid="{57DC9F2A-21D1-4E7E-8353-DE87FC87CEF9}"/>
    <cellStyle name="Normal 5 2" xfId="53" xr:uid="{4BF742AD-0BBE-4E6E-8516-ED833D136498}"/>
    <cellStyle name="Normal 6" xfId="54" xr:uid="{7F2A75D4-8E97-48A7-A874-76D32E65F285}"/>
    <cellStyle name="Note 2" xfId="43" xr:uid="{09A62989-00E7-43F1-B729-08BE7B8EE030}"/>
    <cellStyle name="Note 2 2" xfId="58" xr:uid="{CB034162-049C-44D0-AE2D-883240438FC4}"/>
    <cellStyle name="Output 2" xfId="44" xr:uid="{3BE683F7-A755-468B-ABB0-547144F29F01}"/>
    <cellStyle name="Output 2 2" xfId="59" xr:uid="{8AB330E9-8195-45CF-9DF9-E219CCE5F747}"/>
    <cellStyle name="Title 2" xfId="45" xr:uid="{D671CE46-02B5-4D4A-A539-67B444D950E9}"/>
    <cellStyle name="Total 2" xfId="46" xr:uid="{6C7978B9-4374-4A42-B41D-A49A2372C61A}"/>
    <cellStyle name="Total 2 2" xfId="60" xr:uid="{E5515261-87C7-4380-AD14-481DA564270A}"/>
    <cellStyle name="Warning Text 2" xfId="47" xr:uid="{FF648F34-CD4B-4434-B287-268A6D2114E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workbookViewId="0">
      <selection activeCell="T2" sqref="T2:AE13"/>
    </sheetView>
  </sheetViews>
  <sheetFormatPr defaultRowHeight="15" x14ac:dyDescent="0.25"/>
  <cols>
    <col min="1" max="1" width="10.28515625" bestFit="1" customWidth="1"/>
    <col min="2" max="2" width="12.28515625" style="9" customWidth="1"/>
    <col min="3" max="3" width="12.85546875" customWidth="1"/>
    <col min="4" max="4" width="10.85546875" bestFit="1" customWidth="1"/>
    <col min="5" max="5" width="8.7109375" bestFit="1" customWidth="1"/>
    <col min="6" max="6" width="9.42578125" customWidth="1"/>
    <col min="7" max="7" width="8.28515625" bestFit="1" customWidth="1"/>
    <col min="8" max="8" width="9.5703125" bestFit="1" customWidth="1"/>
    <col min="9" max="9" width="9.28515625" customWidth="1"/>
    <col min="10" max="11" width="9.7109375" customWidth="1"/>
    <col min="12" max="12" width="8" customWidth="1"/>
    <col min="13" max="13" width="9.42578125" bestFit="1" customWidth="1"/>
    <col min="14" max="14" width="11.85546875" customWidth="1"/>
    <col min="15" max="15" width="10" bestFit="1" customWidth="1"/>
    <col min="18" max="18" width="10.42578125" customWidth="1"/>
    <col min="19" max="19" width="10.140625" customWidth="1"/>
  </cols>
  <sheetData>
    <row r="1" spans="1:31" s="55" customFormat="1" ht="146.25" thickBot="1" x14ac:dyDescent="0.3">
      <c r="A1" s="52" t="s">
        <v>0</v>
      </c>
      <c r="B1" s="52" t="s">
        <v>1</v>
      </c>
      <c r="C1" s="56" t="s">
        <v>123</v>
      </c>
      <c r="D1" s="52" t="s">
        <v>9</v>
      </c>
      <c r="E1" s="52" t="s">
        <v>131</v>
      </c>
      <c r="F1" s="69" t="s">
        <v>134</v>
      </c>
      <c r="G1" s="52" t="s">
        <v>132</v>
      </c>
      <c r="H1" s="69" t="s">
        <v>135</v>
      </c>
      <c r="I1" s="56" t="s">
        <v>185</v>
      </c>
      <c r="J1" s="53" t="s">
        <v>186</v>
      </c>
      <c r="K1" s="57" t="s">
        <v>164</v>
      </c>
      <c r="L1" s="69" t="s">
        <v>8</v>
      </c>
      <c r="M1" s="52" t="s">
        <v>187</v>
      </c>
      <c r="N1" s="53" t="s">
        <v>188</v>
      </c>
      <c r="O1" s="69" t="s">
        <v>3</v>
      </c>
      <c r="P1" s="52" t="s">
        <v>32</v>
      </c>
      <c r="Q1" s="69" t="s">
        <v>189</v>
      </c>
      <c r="R1" s="52" t="s">
        <v>190</v>
      </c>
      <c r="S1" s="57" t="s">
        <v>191</v>
      </c>
      <c r="T1" s="54" t="s">
        <v>81</v>
      </c>
      <c r="U1" s="54" t="s">
        <v>183</v>
      </c>
      <c r="V1" s="22" t="s">
        <v>125</v>
      </c>
      <c r="W1" s="22" t="s">
        <v>126</v>
      </c>
      <c r="X1" s="54" t="s">
        <v>192</v>
      </c>
      <c r="Y1" s="26" t="s">
        <v>127</v>
      </c>
      <c r="Z1" s="54" t="s">
        <v>193</v>
      </c>
      <c r="AA1" s="32" t="s">
        <v>128</v>
      </c>
      <c r="AB1" s="26" t="s">
        <v>156</v>
      </c>
      <c r="AC1" s="23" t="s">
        <v>136</v>
      </c>
      <c r="AD1" s="54" t="s">
        <v>194</v>
      </c>
      <c r="AE1" s="26" t="s">
        <v>130</v>
      </c>
    </row>
    <row r="2" spans="1:31" x14ac:dyDescent="0.25">
      <c r="A2" s="10" t="s">
        <v>4</v>
      </c>
      <c r="B2" s="61">
        <v>44671</v>
      </c>
      <c r="C2" s="72"/>
      <c r="D2" s="58">
        <v>0.09</v>
      </c>
      <c r="E2" s="100">
        <v>4.5999999999999996</v>
      </c>
      <c r="F2" s="101">
        <v>32</v>
      </c>
      <c r="G2" s="102">
        <v>55</v>
      </c>
      <c r="H2" s="75">
        <v>5.4</v>
      </c>
      <c r="I2" s="72">
        <v>0.15</v>
      </c>
      <c r="J2" s="100">
        <v>0.8</v>
      </c>
      <c r="K2" s="39" t="s">
        <v>238</v>
      </c>
      <c r="L2" s="76">
        <v>7.9</v>
      </c>
      <c r="M2" s="4" t="s">
        <v>243</v>
      </c>
      <c r="N2" s="4" t="s">
        <v>243</v>
      </c>
      <c r="O2" s="36">
        <v>5</v>
      </c>
      <c r="P2" s="4">
        <v>5.3</v>
      </c>
      <c r="Q2" s="36">
        <v>12.9</v>
      </c>
      <c r="R2" s="4">
        <v>0.15</v>
      </c>
      <c r="S2" s="78">
        <v>0.7</v>
      </c>
      <c r="T2" s="124" t="s">
        <v>246</v>
      </c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5"/>
    </row>
    <row r="3" spans="1:31" x14ac:dyDescent="0.25">
      <c r="A3" s="11" t="s">
        <v>4</v>
      </c>
      <c r="B3" s="62">
        <v>44705</v>
      </c>
      <c r="C3" s="73" t="s">
        <v>245</v>
      </c>
      <c r="D3" s="59"/>
      <c r="E3" s="59"/>
      <c r="F3" s="34"/>
      <c r="G3" s="59"/>
      <c r="H3" s="35"/>
      <c r="I3" s="73"/>
      <c r="J3" s="59"/>
      <c r="K3" s="70"/>
      <c r="L3" s="64"/>
      <c r="M3" s="6"/>
      <c r="N3" s="6"/>
      <c r="O3" s="18"/>
      <c r="P3" s="6"/>
      <c r="Q3" s="18"/>
      <c r="R3" s="6"/>
      <c r="S3" s="79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7"/>
    </row>
    <row r="4" spans="1:31" ht="15.75" thickBot="1" x14ac:dyDescent="0.3">
      <c r="A4" s="11" t="s">
        <v>4</v>
      </c>
      <c r="B4" s="63">
        <v>44726</v>
      </c>
      <c r="C4" s="74" t="s">
        <v>245</v>
      </c>
      <c r="D4" s="60"/>
      <c r="E4" s="60"/>
      <c r="F4" s="40"/>
      <c r="G4" s="60"/>
      <c r="H4" s="40"/>
      <c r="I4" s="74"/>
      <c r="J4" s="60"/>
      <c r="K4" s="71"/>
      <c r="L4" s="65"/>
      <c r="M4" s="8"/>
      <c r="N4" s="8"/>
      <c r="O4" s="41"/>
      <c r="P4" s="8"/>
      <c r="Q4" s="41"/>
      <c r="R4" s="8"/>
      <c r="S4" s="80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7"/>
    </row>
    <row r="5" spans="1:31" x14ac:dyDescent="0.25">
      <c r="A5" s="10" t="s">
        <v>5</v>
      </c>
      <c r="B5" s="61">
        <v>44671</v>
      </c>
      <c r="C5" s="73"/>
      <c r="D5" s="6">
        <v>1.6</v>
      </c>
      <c r="E5" s="121">
        <v>1.7</v>
      </c>
      <c r="F5" s="117">
        <v>32</v>
      </c>
      <c r="G5" s="117">
        <v>23</v>
      </c>
      <c r="H5" s="18">
        <v>1.4</v>
      </c>
      <c r="I5" s="64">
        <v>0.68</v>
      </c>
      <c r="J5" s="6">
        <v>1.6</v>
      </c>
      <c r="K5" s="39">
        <v>0.15</v>
      </c>
      <c r="L5" s="9">
        <v>7.3</v>
      </c>
      <c r="M5" s="6" t="s">
        <v>243</v>
      </c>
      <c r="N5" s="6" t="s">
        <v>243</v>
      </c>
      <c r="O5" s="9">
        <v>2</v>
      </c>
      <c r="P5" s="6">
        <v>5.3</v>
      </c>
      <c r="Q5" s="9">
        <v>3.81</v>
      </c>
      <c r="R5" s="6">
        <v>0.73</v>
      </c>
      <c r="S5" s="79" t="s">
        <v>240</v>
      </c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7"/>
    </row>
    <row r="6" spans="1:31" x14ac:dyDescent="0.25">
      <c r="A6" s="11" t="s">
        <v>5</v>
      </c>
      <c r="B6" s="62">
        <v>44705</v>
      </c>
      <c r="C6" s="73"/>
      <c r="D6" s="6">
        <v>4</v>
      </c>
      <c r="E6" s="121">
        <v>4.0999999999999996</v>
      </c>
      <c r="F6" s="118">
        <v>31</v>
      </c>
      <c r="G6" s="118">
        <v>23</v>
      </c>
      <c r="H6" s="18">
        <v>1.3</v>
      </c>
      <c r="I6" s="64">
        <v>0.31</v>
      </c>
      <c r="J6" s="6">
        <v>4.2</v>
      </c>
      <c r="K6" s="39">
        <v>6.5000000000000002E-2</v>
      </c>
      <c r="L6" s="9">
        <v>7.5</v>
      </c>
      <c r="M6" s="6">
        <v>6.9000000000000006E-2</v>
      </c>
      <c r="N6" s="6">
        <v>6.9000000000000006E-2</v>
      </c>
      <c r="O6" s="9">
        <v>90</v>
      </c>
      <c r="P6" s="6">
        <v>5.0999999999999996</v>
      </c>
      <c r="Q6" s="9">
        <v>6.08</v>
      </c>
      <c r="R6" s="6">
        <v>0.33</v>
      </c>
      <c r="S6" s="79">
        <v>0.2</v>
      </c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7"/>
    </row>
    <row r="7" spans="1:31" ht="15.75" thickBot="1" x14ac:dyDescent="0.3">
      <c r="A7" s="11" t="s">
        <v>5</v>
      </c>
      <c r="B7" s="63">
        <v>44726</v>
      </c>
      <c r="C7" s="74"/>
      <c r="D7" s="60">
        <v>3.7</v>
      </c>
      <c r="E7" s="122">
        <v>6.7</v>
      </c>
      <c r="F7" s="120">
        <v>31</v>
      </c>
      <c r="G7" s="120">
        <v>8.1</v>
      </c>
      <c r="H7" s="40" t="s">
        <v>232</v>
      </c>
      <c r="I7" s="64">
        <v>0.15</v>
      </c>
      <c r="J7" s="6">
        <v>3.7</v>
      </c>
      <c r="K7" s="39">
        <v>0.3</v>
      </c>
      <c r="L7" s="9">
        <v>7.6</v>
      </c>
      <c r="M7" s="6">
        <v>0.13</v>
      </c>
      <c r="N7" s="6" t="s">
        <v>243</v>
      </c>
      <c r="O7" s="9">
        <v>5</v>
      </c>
      <c r="P7" s="6">
        <v>5.2</v>
      </c>
      <c r="Q7" s="9">
        <v>5.78</v>
      </c>
      <c r="R7" s="6">
        <v>0.25</v>
      </c>
      <c r="S7" s="79" t="s">
        <v>240</v>
      </c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7"/>
    </row>
    <row r="8" spans="1:31" x14ac:dyDescent="0.25">
      <c r="A8" s="10" t="s">
        <v>6</v>
      </c>
      <c r="B8" s="61">
        <v>44671</v>
      </c>
      <c r="C8" s="73"/>
      <c r="D8" s="6">
        <v>3.5999999999999997E-2</v>
      </c>
      <c r="E8" s="18">
        <v>2.9</v>
      </c>
      <c r="F8" s="118">
        <v>25</v>
      </c>
      <c r="G8" s="118">
        <v>12</v>
      </c>
      <c r="H8" s="9">
        <v>3.5</v>
      </c>
      <c r="I8" s="76">
        <v>0.11</v>
      </c>
      <c r="J8" s="4">
        <v>1.3</v>
      </c>
      <c r="K8" s="77" t="s">
        <v>238</v>
      </c>
      <c r="L8" s="36">
        <v>7.1</v>
      </c>
      <c r="M8" s="4" t="s">
        <v>243</v>
      </c>
      <c r="N8" s="4" t="s">
        <v>243</v>
      </c>
      <c r="O8" s="36">
        <v>2</v>
      </c>
      <c r="P8" s="4">
        <v>5.3</v>
      </c>
      <c r="Q8" s="36">
        <v>5.32</v>
      </c>
      <c r="R8" s="4">
        <v>0.11</v>
      </c>
      <c r="S8" s="78">
        <v>1.2</v>
      </c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7"/>
    </row>
    <row r="9" spans="1:31" x14ac:dyDescent="0.25">
      <c r="A9" s="11" t="s">
        <v>6</v>
      </c>
      <c r="B9" s="62">
        <v>44705</v>
      </c>
      <c r="C9" s="73"/>
      <c r="D9" s="6">
        <v>3.5</v>
      </c>
      <c r="E9" s="18">
        <v>8.1999999999999993</v>
      </c>
      <c r="F9" s="118">
        <v>56</v>
      </c>
      <c r="G9" s="118">
        <v>27</v>
      </c>
      <c r="H9" s="9" t="s">
        <v>232</v>
      </c>
      <c r="I9" s="64">
        <v>0.05</v>
      </c>
      <c r="J9" s="6">
        <v>3.6</v>
      </c>
      <c r="K9" s="39">
        <v>7.0000000000000001E-3</v>
      </c>
      <c r="L9" s="18">
        <v>7.7</v>
      </c>
      <c r="M9" s="6">
        <v>0.16</v>
      </c>
      <c r="N9" s="6">
        <v>0.16</v>
      </c>
      <c r="O9" s="18">
        <v>14</v>
      </c>
      <c r="P9" s="6">
        <v>5.0999999999999996</v>
      </c>
      <c r="Q9" s="18">
        <v>8.8800000000000008</v>
      </c>
      <c r="R9" s="6">
        <v>4.9000000000000002E-2</v>
      </c>
      <c r="S9" s="79">
        <v>0.1</v>
      </c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7"/>
    </row>
    <row r="10" spans="1:31" ht="15.75" thickBot="1" x14ac:dyDescent="0.3">
      <c r="A10" s="11" t="s">
        <v>6</v>
      </c>
      <c r="B10" s="63">
        <v>44726</v>
      </c>
      <c r="C10" s="74"/>
      <c r="D10" s="60">
        <v>7.6</v>
      </c>
      <c r="E10" s="122">
        <v>1.8</v>
      </c>
      <c r="F10" s="120">
        <v>63</v>
      </c>
      <c r="G10" s="120">
        <v>27</v>
      </c>
      <c r="H10" s="40" t="s">
        <v>232</v>
      </c>
      <c r="I10" s="65">
        <v>0.04</v>
      </c>
      <c r="J10" s="8">
        <v>7.6</v>
      </c>
      <c r="K10" s="42">
        <v>1.4E-2</v>
      </c>
      <c r="L10" s="41">
        <v>7.6</v>
      </c>
      <c r="M10" s="8">
        <v>0.17</v>
      </c>
      <c r="N10" s="8" t="s">
        <v>243</v>
      </c>
      <c r="O10" s="41">
        <v>21</v>
      </c>
      <c r="P10" s="8">
        <v>5.2</v>
      </c>
      <c r="Q10" s="41">
        <v>10.7</v>
      </c>
      <c r="R10" s="8">
        <v>0.04</v>
      </c>
      <c r="S10" s="80" t="s">
        <v>240</v>
      </c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7"/>
    </row>
    <row r="11" spans="1:31" x14ac:dyDescent="0.25">
      <c r="A11" s="10" t="s">
        <v>7</v>
      </c>
      <c r="B11" s="61">
        <v>44671</v>
      </c>
      <c r="C11" s="73"/>
      <c r="D11" s="6">
        <v>12</v>
      </c>
      <c r="E11" s="121">
        <v>5.7</v>
      </c>
      <c r="F11" s="118">
        <v>65</v>
      </c>
      <c r="G11" s="118">
        <v>100</v>
      </c>
      <c r="H11" s="18">
        <v>1.9</v>
      </c>
      <c r="I11" s="64">
        <v>0.23</v>
      </c>
      <c r="J11" s="6">
        <v>12</v>
      </c>
      <c r="K11" s="39">
        <v>0.37</v>
      </c>
      <c r="L11" s="9">
        <v>7.5</v>
      </c>
      <c r="M11" s="6" t="s">
        <v>243</v>
      </c>
      <c r="N11" s="6" t="s">
        <v>243</v>
      </c>
      <c r="O11" s="9">
        <v>4</v>
      </c>
      <c r="P11" s="6">
        <v>5.3</v>
      </c>
      <c r="Q11" s="9">
        <v>6.99</v>
      </c>
      <c r="R11" s="6">
        <v>0.35</v>
      </c>
      <c r="S11" s="79" t="s">
        <v>240</v>
      </c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7"/>
    </row>
    <row r="12" spans="1:31" x14ac:dyDescent="0.25">
      <c r="A12" s="11" t="s">
        <v>7</v>
      </c>
      <c r="B12" s="62">
        <v>44705</v>
      </c>
      <c r="C12" s="73"/>
      <c r="D12" s="6">
        <v>25</v>
      </c>
      <c r="E12" s="121">
        <v>1.4</v>
      </c>
      <c r="F12" s="118">
        <v>86</v>
      </c>
      <c r="G12" s="118">
        <v>53</v>
      </c>
      <c r="H12" s="18" t="s">
        <v>232</v>
      </c>
      <c r="I12" s="64">
        <v>0.05</v>
      </c>
      <c r="J12" s="6">
        <v>25</v>
      </c>
      <c r="K12" s="39">
        <v>0.17</v>
      </c>
      <c r="L12" s="9">
        <v>7.8</v>
      </c>
      <c r="M12" s="6">
        <v>0.85</v>
      </c>
      <c r="N12" s="6">
        <v>0.85</v>
      </c>
      <c r="O12" s="9">
        <v>8</v>
      </c>
      <c r="P12" s="6">
        <v>5.0999999999999996</v>
      </c>
      <c r="Q12" s="9">
        <v>14</v>
      </c>
      <c r="R12" s="6">
        <v>9.9000000000000005E-2</v>
      </c>
      <c r="S12" s="79">
        <v>0.8</v>
      </c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7"/>
    </row>
    <row r="13" spans="1:31" ht="15.75" thickBot="1" x14ac:dyDescent="0.3">
      <c r="A13" s="12" t="s">
        <v>7</v>
      </c>
      <c r="B13" s="63">
        <v>44726</v>
      </c>
      <c r="C13" s="74"/>
      <c r="D13" s="60">
        <v>30</v>
      </c>
      <c r="E13" s="122">
        <v>7.7</v>
      </c>
      <c r="F13" s="120">
        <v>100</v>
      </c>
      <c r="G13" s="120">
        <v>37</v>
      </c>
      <c r="H13" s="40">
        <v>1.1000000000000001</v>
      </c>
      <c r="I13" s="74">
        <v>0.22</v>
      </c>
      <c r="J13" s="60">
        <v>23</v>
      </c>
      <c r="K13" s="71">
        <v>1</v>
      </c>
      <c r="L13" s="40">
        <v>7.9</v>
      </c>
      <c r="M13" s="60">
        <v>0.39</v>
      </c>
      <c r="N13" s="60">
        <v>0.34</v>
      </c>
      <c r="O13" s="40">
        <v>7</v>
      </c>
      <c r="P13" s="60">
        <v>5.2</v>
      </c>
      <c r="Q13" s="40">
        <v>9.99</v>
      </c>
      <c r="R13" s="60">
        <v>0.53</v>
      </c>
      <c r="S13" s="81" t="s">
        <v>240</v>
      </c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9"/>
    </row>
    <row r="14" spans="1:31" x14ac:dyDescent="0.25">
      <c r="P14" s="13"/>
      <c r="R14" s="14"/>
      <c r="S14" s="15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</sheetData>
  <mergeCells count="1">
    <mergeCell ref="T2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selection activeCell="C40" sqref="C40"/>
    </sheetView>
  </sheetViews>
  <sheetFormatPr defaultRowHeight="15" x14ac:dyDescent="0.25"/>
  <cols>
    <col min="1" max="1" width="12.7109375" bestFit="1" customWidth="1"/>
    <col min="2" max="2" width="11.710937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2" t="s">
        <v>0</v>
      </c>
      <c r="B1" s="2" t="s">
        <v>1</v>
      </c>
      <c r="C1" s="2" t="s">
        <v>10</v>
      </c>
      <c r="D1" s="2" t="s">
        <v>11</v>
      </c>
      <c r="E1" s="2" t="s">
        <v>12</v>
      </c>
      <c r="F1" s="2" t="s">
        <v>79</v>
      </c>
      <c r="G1" s="2" t="s">
        <v>80</v>
      </c>
      <c r="H1" s="2" t="s">
        <v>13</v>
      </c>
      <c r="I1" s="2" t="s">
        <v>14</v>
      </c>
      <c r="J1" s="20" t="s">
        <v>123</v>
      </c>
    </row>
    <row r="2" spans="1:10" x14ac:dyDescent="0.25">
      <c r="A2" s="3" t="s">
        <v>15</v>
      </c>
      <c r="B2" s="61">
        <v>44671</v>
      </c>
      <c r="C2" s="4">
        <v>0</v>
      </c>
      <c r="D2" s="4">
        <v>0.6</v>
      </c>
      <c r="E2" s="4">
        <v>20.2</v>
      </c>
      <c r="F2" s="4">
        <v>0</v>
      </c>
      <c r="G2" s="4">
        <v>0</v>
      </c>
      <c r="H2" s="4">
        <v>1018</v>
      </c>
      <c r="I2" s="4">
        <v>0.11</v>
      </c>
      <c r="J2" s="5"/>
    </row>
    <row r="3" spans="1:10" x14ac:dyDescent="0.25">
      <c r="A3" s="5" t="s">
        <v>16</v>
      </c>
      <c r="B3" s="62">
        <v>44671</v>
      </c>
      <c r="C3" s="6">
        <v>0</v>
      </c>
      <c r="D3" s="6">
        <v>8.3000000000000007</v>
      </c>
      <c r="E3" s="6">
        <v>10.199999999999999</v>
      </c>
      <c r="F3" s="6">
        <v>0</v>
      </c>
      <c r="G3" s="6">
        <v>0</v>
      </c>
      <c r="H3" s="6">
        <v>1018</v>
      </c>
      <c r="I3" s="6">
        <v>0.04</v>
      </c>
      <c r="J3" s="5"/>
    </row>
    <row r="4" spans="1:10" x14ac:dyDescent="0.25">
      <c r="A4" s="5" t="s">
        <v>17</v>
      </c>
      <c r="B4" s="62">
        <v>44671</v>
      </c>
      <c r="C4" s="6">
        <v>0</v>
      </c>
      <c r="D4" s="6">
        <v>4.5</v>
      </c>
      <c r="E4" s="6">
        <v>16.100000000000001</v>
      </c>
      <c r="F4" s="6">
        <v>0</v>
      </c>
      <c r="G4" s="6">
        <v>0</v>
      </c>
      <c r="H4" s="6">
        <v>1018</v>
      </c>
      <c r="I4" s="6">
        <v>-0.02</v>
      </c>
      <c r="J4" s="5"/>
    </row>
    <row r="5" spans="1:10" x14ac:dyDescent="0.25">
      <c r="A5" s="5" t="s">
        <v>18</v>
      </c>
      <c r="B5" s="62">
        <v>44671</v>
      </c>
      <c r="C5" s="6">
        <v>0</v>
      </c>
      <c r="D5" s="6">
        <v>7.8</v>
      </c>
      <c r="E5" s="6">
        <v>10.4</v>
      </c>
      <c r="F5" s="6">
        <v>0</v>
      </c>
      <c r="G5" s="6">
        <v>0</v>
      </c>
      <c r="H5" s="6">
        <v>1017</v>
      </c>
      <c r="I5" s="6">
        <v>0.04</v>
      </c>
      <c r="J5" s="5"/>
    </row>
    <row r="6" spans="1:10" x14ac:dyDescent="0.25">
      <c r="A6" s="5" t="s">
        <v>19</v>
      </c>
      <c r="B6" s="62">
        <v>44671</v>
      </c>
      <c r="C6" s="6">
        <v>0</v>
      </c>
      <c r="D6" s="6">
        <v>2.8</v>
      </c>
      <c r="E6" s="6">
        <v>18.2</v>
      </c>
      <c r="F6" s="6">
        <v>0</v>
      </c>
      <c r="G6" s="6">
        <v>1</v>
      </c>
      <c r="H6" s="6">
        <v>1018</v>
      </c>
      <c r="I6" s="6">
        <v>0.14000000000000001</v>
      </c>
      <c r="J6" s="5"/>
    </row>
    <row r="7" spans="1:10" x14ac:dyDescent="0.25">
      <c r="A7" s="5" t="s">
        <v>20</v>
      </c>
      <c r="B7" s="62">
        <v>44671</v>
      </c>
      <c r="C7" s="6">
        <v>0</v>
      </c>
      <c r="D7" s="6">
        <v>12.9</v>
      </c>
      <c r="E7" s="6">
        <v>3</v>
      </c>
      <c r="F7" s="6">
        <v>0</v>
      </c>
      <c r="G7" s="6">
        <v>1</v>
      </c>
      <c r="H7" s="6">
        <v>1018</v>
      </c>
      <c r="I7" s="6">
        <v>7.0000000000000007E-2</v>
      </c>
      <c r="J7" s="5"/>
    </row>
    <row r="8" spans="1:10" x14ac:dyDescent="0.25">
      <c r="A8" s="5" t="s">
        <v>21</v>
      </c>
      <c r="B8" s="62">
        <v>44671</v>
      </c>
      <c r="C8" s="6">
        <v>0</v>
      </c>
      <c r="D8" s="6">
        <v>6.5</v>
      </c>
      <c r="E8" s="6">
        <v>13.4</v>
      </c>
      <c r="F8" s="6">
        <v>0</v>
      </c>
      <c r="G8" s="6">
        <v>0</v>
      </c>
      <c r="H8" s="6">
        <v>1018</v>
      </c>
      <c r="I8" s="6">
        <v>0.14000000000000001</v>
      </c>
      <c r="J8" s="5"/>
    </row>
    <row r="9" spans="1:10" x14ac:dyDescent="0.25">
      <c r="A9" s="5" t="s">
        <v>22</v>
      </c>
      <c r="B9" s="62">
        <v>44671</v>
      </c>
      <c r="C9" s="6">
        <v>0</v>
      </c>
      <c r="D9" s="6">
        <v>7.4</v>
      </c>
      <c r="E9" s="6">
        <v>9.4</v>
      </c>
      <c r="F9" s="6">
        <v>0</v>
      </c>
      <c r="G9" s="6">
        <v>0</v>
      </c>
      <c r="H9" s="6">
        <v>1018</v>
      </c>
      <c r="I9" s="6">
        <v>0.21</v>
      </c>
      <c r="J9" s="5"/>
    </row>
    <row r="10" spans="1:10" x14ac:dyDescent="0.25">
      <c r="A10" s="5" t="s">
        <v>23</v>
      </c>
      <c r="B10" s="62">
        <v>44671</v>
      </c>
      <c r="C10" s="6">
        <v>0</v>
      </c>
      <c r="D10" s="6">
        <v>3.3</v>
      </c>
      <c r="E10" s="6">
        <v>16.3</v>
      </c>
      <c r="F10" s="6">
        <v>0</v>
      </c>
      <c r="G10" s="6">
        <v>2</v>
      </c>
      <c r="H10" s="6">
        <v>1017</v>
      </c>
      <c r="I10" s="6">
        <v>0.12</v>
      </c>
      <c r="J10" s="5"/>
    </row>
    <row r="11" spans="1:10" x14ac:dyDescent="0.25">
      <c r="A11" s="5" t="s">
        <v>24</v>
      </c>
      <c r="B11" s="62">
        <v>44671</v>
      </c>
      <c r="C11" s="6">
        <v>0</v>
      </c>
      <c r="D11" s="6">
        <v>0.2</v>
      </c>
      <c r="E11" s="6">
        <v>20.6</v>
      </c>
      <c r="F11" s="6">
        <v>0</v>
      </c>
      <c r="G11" s="6">
        <v>2</v>
      </c>
      <c r="H11" s="6">
        <v>1018</v>
      </c>
      <c r="I11" s="6">
        <v>0.21</v>
      </c>
      <c r="J11" s="5"/>
    </row>
    <row r="12" spans="1:10" s="1" customFormat="1" ht="15.75" thickBot="1" x14ac:dyDescent="0.3">
      <c r="A12" s="7" t="s">
        <v>25</v>
      </c>
      <c r="B12" s="63">
        <v>44671</v>
      </c>
      <c r="C12" s="8">
        <v>0</v>
      </c>
      <c r="D12" s="8">
        <v>9.6</v>
      </c>
      <c r="E12" s="8">
        <v>0.3</v>
      </c>
      <c r="F12" s="8">
        <v>1</v>
      </c>
      <c r="G12" s="8">
        <v>5</v>
      </c>
      <c r="H12" s="8">
        <v>1018</v>
      </c>
      <c r="I12" s="8">
        <v>0.18</v>
      </c>
      <c r="J12" s="7"/>
    </row>
    <row r="13" spans="1:10" ht="15.75" thickBot="1" x14ac:dyDescent="0.3"/>
    <row r="14" spans="1:10" s="17" customFormat="1" ht="15.75" thickBot="1" x14ac:dyDescent="0.3">
      <c r="A14" s="2" t="s">
        <v>0</v>
      </c>
      <c r="B14" s="2" t="s">
        <v>1</v>
      </c>
      <c r="C14" s="2" t="s">
        <v>10</v>
      </c>
      <c r="D14" s="2" t="s">
        <v>11</v>
      </c>
      <c r="E14" s="2" t="s">
        <v>12</v>
      </c>
      <c r="F14" s="2" t="s">
        <v>79</v>
      </c>
      <c r="G14" s="2" t="s">
        <v>80</v>
      </c>
      <c r="H14" s="2" t="s">
        <v>13</v>
      </c>
      <c r="I14" s="2" t="s">
        <v>14</v>
      </c>
      <c r="J14" s="20" t="s">
        <v>123</v>
      </c>
    </row>
    <row r="15" spans="1:10" s="17" customFormat="1" x14ac:dyDescent="0.25">
      <c r="A15" s="3" t="s">
        <v>15</v>
      </c>
      <c r="B15" s="61">
        <v>44705</v>
      </c>
      <c r="C15" s="4">
        <v>0</v>
      </c>
      <c r="D15" s="4">
        <v>2.5</v>
      </c>
      <c r="E15" s="4">
        <v>17</v>
      </c>
      <c r="F15" s="4">
        <v>0</v>
      </c>
      <c r="G15" s="4">
        <v>1</v>
      </c>
      <c r="H15" s="4">
        <v>1006</v>
      </c>
      <c r="I15" s="4">
        <v>0.4</v>
      </c>
      <c r="J15" s="5"/>
    </row>
    <row r="16" spans="1:10" s="17" customFormat="1" x14ac:dyDescent="0.25">
      <c r="A16" s="5" t="s">
        <v>16</v>
      </c>
      <c r="B16" s="62">
        <v>44705</v>
      </c>
      <c r="C16" s="6">
        <v>0</v>
      </c>
      <c r="D16" s="6">
        <v>7.1</v>
      </c>
      <c r="E16" s="6">
        <v>14.1</v>
      </c>
      <c r="F16" s="6">
        <v>0</v>
      </c>
      <c r="G16" s="6">
        <v>0</v>
      </c>
      <c r="H16" s="6">
        <v>1006</v>
      </c>
      <c r="I16" s="6">
        <v>0.21</v>
      </c>
      <c r="J16" s="5"/>
    </row>
    <row r="17" spans="1:10" s="17" customFormat="1" x14ac:dyDescent="0.25">
      <c r="A17" s="5" t="s">
        <v>17</v>
      </c>
      <c r="B17" s="62">
        <v>44705</v>
      </c>
      <c r="C17" s="6">
        <v>0</v>
      </c>
      <c r="D17" s="6">
        <v>5.3</v>
      </c>
      <c r="E17" s="6">
        <v>15.6</v>
      </c>
      <c r="F17" s="6">
        <v>0</v>
      </c>
      <c r="G17" s="6">
        <v>1</v>
      </c>
      <c r="H17" s="6">
        <v>1006</v>
      </c>
      <c r="I17" s="6">
        <v>0.21</v>
      </c>
      <c r="J17" s="5"/>
    </row>
    <row r="18" spans="1:10" s="17" customFormat="1" x14ac:dyDescent="0.25">
      <c r="A18" s="5" t="s">
        <v>18</v>
      </c>
      <c r="B18" s="62">
        <v>44705</v>
      </c>
      <c r="C18" s="6">
        <v>0</v>
      </c>
      <c r="D18" s="6">
        <v>8.6999999999999993</v>
      </c>
      <c r="E18" s="6">
        <v>11.3</v>
      </c>
      <c r="F18" s="6">
        <v>0</v>
      </c>
      <c r="G18" s="6">
        <v>1</v>
      </c>
      <c r="H18" s="6">
        <v>1006</v>
      </c>
      <c r="I18" s="6">
        <v>0.19</v>
      </c>
      <c r="J18" s="5"/>
    </row>
    <row r="19" spans="1:10" s="17" customFormat="1" x14ac:dyDescent="0.25">
      <c r="A19" s="5" t="s">
        <v>19</v>
      </c>
      <c r="B19" s="62">
        <v>44705</v>
      </c>
      <c r="C19" s="6">
        <v>0</v>
      </c>
      <c r="D19" s="6">
        <v>2.9</v>
      </c>
      <c r="E19" s="6">
        <v>18.3</v>
      </c>
      <c r="F19" s="6">
        <v>0</v>
      </c>
      <c r="G19" s="6">
        <v>1</v>
      </c>
      <c r="H19" s="6">
        <v>1006</v>
      </c>
      <c r="I19" s="6">
        <v>0</v>
      </c>
      <c r="J19" s="5"/>
    </row>
    <row r="20" spans="1:10" s="17" customFormat="1" x14ac:dyDescent="0.25">
      <c r="A20" s="5" t="s">
        <v>20</v>
      </c>
      <c r="B20" s="62">
        <v>44705</v>
      </c>
      <c r="C20" s="6">
        <v>0</v>
      </c>
      <c r="D20" s="6">
        <v>8.1999999999999993</v>
      </c>
      <c r="E20" s="6">
        <v>12.8</v>
      </c>
      <c r="F20" s="6">
        <v>1</v>
      </c>
      <c r="G20" s="6">
        <v>1</v>
      </c>
      <c r="H20" s="6">
        <v>1006</v>
      </c>
      <c r="I20" s="6">
        <v>0.14000000000000001</v>
      </c>
      <c r="J20" s="5"/>
    </row>
    <row r="21" spans="1:10" s="17" customFormat="1" x14ac:dyDescent="0.25">
      <c r="A21" s="5" t="s">
        <v>21</v>
      </c>
      <c r="B21" s="62">
        <v>44705</v>
      </c>
      <c r="C21" s="6">
        <v>0</v>
      </c>
      <c r="D21" s="6">
        <v>5.9</v>
      </c>
      <c r="E21" s="6">
        <v>14.1</v>
      </c>
      <c r="F21" s="6">
        <v>0</v>
      </c>
      <c r="G21" s="6">
        <v>1</v>
      </c>
      <c r="H21" s="6">
        <v>1006</v>
      </c>
      <c r="I21" s="6">
        <v>0.26</v>
      </c>
      <c r="J21" s="5"/>
    </row>
    <row r="22" spans="1:10" s="17" customFormat="1" x14ac:dyDescent="0.25">
      <c r="A22" s="5" t="s">
        <v>22</v>
      </c>
      <c r="B22" s="62">
        <v>44705</v>
      </c>
      <c r="C22" s="6">
        <v>0</v>
      </c>
      <c r="D22" s="6">
        <v>8</v>
      </c>
      <c r="E22" s="6">
        <v>12.1</v>
      </c>
      <c r="F22" s="6">
        <v>1</v>
      </c>
      <c r="G22" s="6">
        <v>1</v>
      </c>
      <c r="H22" s="6">
        <v>1006</v>
      </c>
      <c r="I22" s="6">
        <v>0.26</v>
      </c>
      <c r="J22" s="5"/>
    </row>
    <row r="23" spans="1:10" s="17" customFormat="1" x14ac:dyDescent="0.25">
      <c r="A23" s="5" t="s">
        <v>23</v>
      </c>
      <c r="B23" s="62">
        <v>44705</v>
      </c>
      <c r="C23" s="6">
        <v>0</v>
      </c>
      <c r="D23" s="6">
        <v>1.8</v>
      </c>
      <c r="E23" s="6">
        <v>20</v>
      </c>
      <c r="F23" s="6">
        <v>0</v>
      </c>
      <c r="G23" s="6">
        <v>2</v>
      </c>
      <c r="H23" s="6">
        <v>1006</v>
      </c>
      <c r="I23" s="6">
        <v>0.16</v>
      </c>
      <c r="J23" s="5"/>
    </row>
    <row r="24" spans="1:10" s="17" customFormat="1" x14ac:dyDescent="0.25">
      <c r="A24" s="5" t="s">
        <v>24</v>
      </c>
      <c r="B24" s="62">
        <v>44705</v>
      </c>
      <c r="C24" s="6">
        <v>0</v>
      </c>
      <c r="D24" s="6">
        <v>0.3</v>
      </c>
      <c r="E24" s="6">
        <v>20.9</v>
      </c>
      <c r="F24" s="6">
        <v>0</v>
      </c>
      <c r="G24" s="6">
        <v>2</v>
      </c>
      <c r="H24" s="6">
        <v>1007</v>
      </c>
      <c r="I24" s="6">
        <v>0.3</v>
      </c>
      <c r="J24" s="5"/>
    </row>
    <row r="25" spans="1:10" s="17" customFormat="1" ht="15.75" thickBot="1" x14ac:dyDescent="0.3">
      <c r="A25" s="7" t="s">
        <v>25</v>
      </c>
      <c r="B25" s="63">
        <v>44705</v>
      </c>
      <c r="C25" s="8">
        <v>0</v>
      </c>
      <c r="D25" s="8">
        <v>0.2</v>
      </c>
      <c r="E25" s="8">
        <v>20.9</v>
      </c>
      <c r="F25" s="8">
        <v>0</v>
      </c>
      <c r="G25" s="8">
        <v>2</v>
      </c>
      <c r="H25" s="8">
        <v>1007</v>
      </c>
      <c r="I25" s="8">
        <v>0.21</v>
      </c>
      <c r="J25" s="7"/>
    </row>
    <row r="26" spans="1:10" s="17" customFormat="1" ht="15.75" thickBot="1" x14ac:dyDescent="0.3">
      <c r="A26" s="19"/>
      <c r="B26" s="16"/>
      <c r="C26" s="16"/>
      <c r="D26" s="16"/>
      <c r="E26" s="16"/>
      <c r="F26" s="16"/>
      <c r="G26" s="16"/>
      <c r="H26" s="16"/>
      <c r="I26" s="16"/>
    </row>
    <row r="27" spans="1:10" s="17" customFormat="1" ht="15.75" thickBot="1" x14ac:dyDescent="0.3">
      <c r="A27" s="2" t="s">
        <v>0</v>
      </c>
      <c r="B27" s="2" t="s">
        <v>1</v>
      </c>
      <c r="C27" s="2" t="s">
        <v>10</v>
      </c>
      <c r="D27" s="2" t="s">
        <v>11</v>
      </c>
      <c r="E27" s="2" t="s">
        <v>12</v>
      </c>
      <c r="F27" s="2" t="s">
        <v>79</v>
      </c>
      <c r="G27" s="2" t="s">
        <v>80</v>
      </c>
      <c r="H27" s="2" t="s">
        <v>13</v>
      </c>
      <c r="I27" s="2" t="s">
        <v>14</v>
      </c>
      <c r="J27" s="20" t="s">
        <v>123</v>
      </c>
    </row>
    <row r="28" spans="1:10" s="17" customFormat="1" x14ac:dyDescent="0.25">
      <c r="A28" s="3" t="s">
        <v>15</v>
      </c>
      <c r="B28" s="61">
        <v>44734</v>
      </c>
      <c r="C28" s="4">
        <v>0</v>
      </c>
      <c r="D28" s="4">
        <v>3</v>
      </c>
      <c r="E28" s="4">
        <v>17.399999999999999</v>
      </c>
      <c r="F28" s="4">
        <v>0</v>
      </c>
      <c r="G28" s="4">
        <v>1</v>
      </c>
      <c r="H28" s="4">
        <v>1013</v>
      </c>
      <c r="I28" s="4">
        <v>0.3</v>
      </c>
      <c r="J28" s="5"/>
    </row>
    <row r="29" spans="1:10" s="17" customFormat="1" x14ac:dyDescent="0.25">
      <c r="A29" s="5" t="s">
        <v>16</v>
      </c>
      <c r="B29" s="62">
        <v>44734</v>
      </c>
      <c r="C29" s="6">
        <v>0</v>
      </c>
      <c r="D29" s="6">
        <v>5.0999999999999996</v>
      </c>
      <c r="E29" s="6">
        <v>16.3</v>
      </c>
      <c r="F29" s="6">
        <v>0</v>
      </c>
      <c r="G29" s="6">
        <v>1</v>
      </c>
      <c r="H29" s="6">
        <v>1014</v>
      </c>
      <c r="I29" s="6">
        <v>0.21</v>
      </c>
      <c r="J29" s="5"/>
    </row>
    <row r="30" spans="1:10" s="17" customFormat="1" x14ac:dyDescent="0.25">
      <c r="A30" s="5" t="s">
        <v>17</v>
      </c>
      <c r="B30" s="62">
        <v>44734</v>
      </c>
      <c r="C30" s="6">
        <v>0</v>
      </c>
      <c r="D30" s="6">
        <v>4.5</v>
      </c>
      <c r="E30" s="6">
        <v>16.8</v>
      </c>
      <c r="F30" s="6">
        <v>0</v>
      </c>
      <c r="G30" s="6">
        <v>2</v>
      </c>
      <c r="H30" s="6">
        <v>1014</v>
      </c>
      <c r="I30" s="6">
        <v>0.19</v>
      </c>
      <c r="J30" s="5"/>
    </row>
    <row r="31" spans="1:10" s="17" customFormat="1" x14ac:dyDescent="0.25">
      <c r="A31" s="5" t="s">
        <v>18</v>
      </c>
      <c r="B31" s="62">
        <v>44734</v>
      </c>
      <c r="C31" s="6">
        <v>0</v>
      </c>
      <c r="D31" s="6">
        <v>8.4</v>
      </c>
      <c r="E31" s="6">
        <v>12.9</v>
      </c>
      <c r="F31" s="6">
        <v>0</v>
      </c>
      <c r="G31" s="6">
        <v>1</v>
      </c>
      <c r="H31" s="6">
        <v>1014</v>
      </c>
      <c r="I31" s="6">
        <v>0.16</v>
      </c>
      <c r="J31" s="5"/>
    </row>
    <row r="32" spans="1:10" s="17" customFormat="1" x14ac:dyDescent="0.25">
      <c r="A32" s="5" t="s">
        <v>19</v>
      </c>
      <c r="B32" s="62">
        <v>44734</v>
      </c>
      <c r="C32" s="6">
        <v>0</v>
      </c>
      <c r="D32" s="6">
        <v>2</v>
      </c>
      <c r="E32" s="6">
        <v>19.100000000000001</v>
      </c>
      <c r="F32" s="6">
        <v>1</v>
      </c>
      <c r="G32" s="6">
        <v>2</v>
      </c>
      <c r="H32" s="6">
        <v>1014</v>
      </c>
      <c r="I32" s="6">
        <v>0.11</v>
      </c>
      <c r="J32" s="5"/>
    </row>
    <row r="33" spans="1:10" s="17" customFormat="1" x14ac:dyDescent="0.25">
      <c r="A33" s="5" t="s">
        <v>20</v>
      </c>
      <c r="B33" s="62">
        <v>44734</v>
      </c>
      <c r="C33" s="6">
        <v>0</v>
      </c>
      <c r="D33" s="6">
        <v>3.4</v>
      </c>
      <c r="E33" s="6">
        <v>17.7</v>
      </c>
      <c r="F33" s="6">
        <v>0</v>
      </c>
      <c r="G33" s="6">
        <v>2</v>
      </c>
      <c r="H33" s="6">
        <v>1014</v>
      </c>
      <c r="I33" s="6">
        <v>0.16</v>
      </c>
      <c r="J33" s="5"/>
    </row>
    <row r="34" spans="1:10" s="17" customFormat="1" x14ac:dyDescent="0.25">
      <c r="A34" s="5" t="s">
        <v>21</v>
      </c>
      <c r="B34" s="62">
        <v>44734</v>
      </c>
      <c r="C34" s="6">
        <v>0</v>
      </c>
      <c r="D34" s="6">
        <v>7.8</v>
      </c>
      <c r="E34" s="6">
        <v>12.6</v>
      </c>
      <c r="F34" s="6">
        <v>0</v>
      </c>
      <c r="G34" s="6">
        <v>1</v>
      </c>
      <c r="H34" s="6">
        <v>1014</v>
      </c>
      <c r="I34" s="6">
        <v>0.32</v>
      </c>
      <c r="J34" s="5"/>
    </row>
    <row r="35" spans="1:10" s="17" customFormat="1" x14ac:dyDescent="0.25">
      <c r="A35" s="5" t="s">
        <v>22</v>
      </c>
      <c r="B35" s="62">
        <v>44734</v>
      </c>
      <c r="C35" s="6">
        <v>0</v>
      </c>
      <c r="D35" s="6">
        <v>7.6</v>
      </c>
      <c r="E35" s="6">
        <v>13.8</v>
      </c>
      <c r="F35" s="6">
        <v>0</v>
      </c>
      <c r="G35" s="6">
        <v>2</v>
      </c>
      <c r="H35" s="6">
        <v>1013</v>
      </c>
      <c r="I35" s="6">
        <v>0.33</v>
      </c>
      <c r="J35" s="5"/>
    </row>
    <row r="36" spans="1:10" s="17" customFormat="1" x14ac:dyDescent="0.25">
      <c r="A36" s="5" t="s">
        <v>23</v>
      </c>
      <c r="B36" s="62">
        <v>44734</v>
      </c>
      <c r="C36" s="6">
        <v>0</v>
      </c>
      <c r="D36" s="6">
        <v>0.9</v>
      </c>
      <c r="E36" s="6">
        <v>19.899999999999999</v>
      </c>
      <c r="F36" s="6">
        <v>0</v>
      </c>
      <c r="G36" s="6">
        <v>3</v>
      </c>
      <c r="H36" s="6">
        <v>1014</v>
      </c>
      <c r="I36" s="6">
        <v>0.26</v>
      </c>
      <c r="J36" s="5"/>
    </row>
    <row r="37" spans="1:10" s="17" customFormat="1" x14ac:dyDescent="0.25">
      <c r="A37" s="5" t="s">
        <v>24</v>
      </c>
      <c r="B37" s="62">
        <v>44734</v>
      </c>
      <c r="C37" s="6">
        <v>0</v>
      </c>
      <c r="D37" s="6">
        <v>0.3</v>
      </c>
      <c r="E37" s="6">
        <v>20.3</v>
      </c>
      <c r="F37" s="6">
        <v>0</v>
      </c>
      <c r="G37" s="6">
        <v>2</v>
      </c>
      <c r="H37" s="6">
        <v>1014</v>
      </c>
      <c r="I37" s="6">
        <v>0.3</v>
      </c>
      <c r="J37" s="5"/>
    </row>
    <row r="38" spans="1:10" s="17" customFormat="1" ht="15.75" thickBot="1" x14ac:dyDescent="0.3">
      <c r="A38" s="7" t="s">
        <v>25</v>
      </c>
      <c r="B38" s="98">
        <v>44734</v>
      </c>
      <c r="C38" s="99">
        <v>0.1</v>
      </c>
      <c r="D38" s="99">
        <v>11.4</v>
      </c>
      <c r="E38" s="99">
        <v>0.6</v>
      </c>
      <c r="F38" s="99">
        <v>3</v>
      </c>
      <c r="G38" s="99">
        <v>4</v>
      </c>
      <c r="H38" s="99">
        <v>1014</v>
      </c>
      <c r="I38" s="99">
        <v>0.37</v>
      </c>
      <c r="J38" s="7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66"/>
  <sheetViews>
    <sheetView workbookViewId="0">
      <selection activeCell="F19" sqref="F19"/>
    </sheetView>
  </sheetViews>
  <sheetFormatPr defaultRowHeight="15" x14ac:dyDescent="0.25"/>
  <cols>
    <col min="1" max="1" width="14.7109375" customWidth="1"/>
    <col min="2" max="2" width="11.5703125" customWidth="1"/>
    <col min="3" max="3" width="9.28515625" customWidth="1"/>
    <col min="4" max="4" width="9.85546875" customWidth="1"/>
    <col min="5" max="5" width="10.42578125" customWidth="1"/>
    <col min="6" max="6" width="9.28515625" bestFit="1" customWidth="1"/>
    <col min="7" max="7" width="8.85546875" customWidth="1"/>
    <col min="8" max="8" width="10.140625" customWidth="1"/>
    <col min="9" max="9" width="8" customWidth="1"/>
    <col min="10" max="10" width="9.140625" bestFit="1" customWidth="1"/>
    <col min="11" max="11" width="10.42578125" customWidth="1"/>
    <col min="12" max="12" width="8.85546875" customWidth="1"/>
    <col min="13" max="13" width="8.28515625" bestFit="1" customWidth="1"/>
    <col min="14" max="14" width="8.42578125" customWidth="1"/>
    <col min="15" max="15" width="8" bestFit="1" customWidth="1"/>
    <col min="16" max="16" width="9" customWidth="1"/>
    <col min="17" max="17" width="8.5703125" customWidth="1"/>
    <col min="18" max="18" width="9.5703125" customWidth="1"/>
    <col min="19" max="19" width="9.7109375" customWidth="1"/>
    <col min="20" max="20" width="9.42578125" bestFit="1" customWidth="1"/>
    <col min="21" max="21" width="9.85546875" customWidth="1"/>
    <col min="22" max="22" width="10.28515625" customWidth="1"/>
    <col min="23" max="23" width="9.85546875" customWidth="1"/>
    <col min="24" max="24" width="20.5703125" bestFit="1" customWidth="1"/>
    <col min="25" max="25" width="11.42578125" style="31" customWidth="1"/>
    <col min="34" max="34" width="9.140625" style="31"/>
    <col min="39" max="39" width="9.140625" style="31"/>
    <col min="45" max="45" width="9.140625" style="31"/>
    <col min="47" max="47" width="9.140625" style="31"/>
  </cols>
  <sheetData>
    <row r="1" spans="1:56" s="1" customFormat="1" ht="147" thickBot="1" x14ac:dyDescent="0.3">
      <c r="A1" s="90" t="s">
        <v>0</v>
      </c>
      <c r="B1" s="22" t="s">
        <v>1</v>
      </c>
      <c r="C1" s="23" t="s">
        <v>9</v>
      </c>
      <c r="D1" s="24" t="s">
        <v>26</v>
      </c>
      <c r="E1" s="27" t="s">
        <v>27</v>
      </c>
      <c r="F1" s="22" t="s">
        <v>131</v>
      </c>
      <c r="G1" s="27" t="s">
        <v>183</v>
      </c>
      <c r="H1" s="25" t="s">
        <v>182</v>
      </c>
      <c r="I1" s="22" t="s">
        <v>132</v>
      </c>
      <c r="J1" s="22" t="s">
        <v>134</v>
      </c>
      <c r="K1" s="22" t="s">
        <v>133</v>
      </c>
      <c r="L1" s="26" t="s">
        <v>28</v>
      </c>
      <c r="M1" s="29" t="s">
        <v>135</v>
      </c>
      <c r="N1" s="26" t="s">
        <v>127</v>
      </c>
      <c r="O1" s="27" t="s">
        <v>29</v>
      </c>
      <c r="P1" s="26" t="s">
        <v>30</v>
      </c>
      <c r="Q1" s="23" t="s">
        <v>31</v>
      </c>
      <c r="R1" s="27" t="s">
        <v>181</v>
      </c>
      <c r="S1" s="23" t="s">
        <v>136</v>
      </c>
      <c r="T1" s="27" t="s">
        <v>32</v>
      </c>
      <c r="U1" s="27" t="s">
        <v>33</v>
      </c>
      <c r="V1" s="28" t="s">
        <v>34</v>
      </c>
      <c r="W1" s="26" t="s">
        <v>130</v>
      </c>
      <c r="X1" s="23" t="s">
        <v>123</v>
      </c>
      <c r="Y1" s="32" t="s">
        <v>160</v>
      </c>
      <c r="Z1" s="32" t="s">
        <v>138</v>
      </c>
      <c r="AA1" s="32" t="s">
        <v>139</v>
      </c>
      <c r="AB1" s="32" t="s">
        <v>140</v>
      </c>
      <c r="AC1" s="22" t="s">
        <v>124</v>
      </c>
      <c r="AD1" s="32" t="s">
        <v>141</v>
      </c>
      <c r="AE1" s="32" t="s">
        <v>142</v>
      </c>
      <c r="AF1" s="32" t="s">
        <v>143</v>
      </c>
      <c r="AG1" s="32" t="s">
        <v>144</v>
      </c>
      <c r="AH1" s="32" t="s">
        <v>230</v>
      </c>
      <c r="AI1" s="32" t="s">
        <v>145</v>
      </c>
      <c r="AJ1" s="32" t="s">
        <v>146</v>
      </c>
      <c r="AK1" s="22" t="s">
        <v>125</v>
      </c>
      <c r="AL1" s="22" t="s">
        <v>126</v>
      </c>
      <c r="AM1" s="32" t="s">
        <v>161</v>
      </c>
      <c r="AN1" s="32" t="s">
        <v>147</v>
      </c>
      <c r="AO1" s="22" t="s">
        <v>148</v>
      </c>
      <c r="AP1" s="32" t="s">
        <v>149</v>
      </c>
      <c r="AQ1" s="32" t="s">
        <v>150</v>
      </c>
      <c r="AR1" s="22" t="s">
        <v>231</v>
      </c>
      <c r="AS1" s="22" t="s">
        <v>162</v>
      </c>
      <c r="AT1" s="32" t="s">
        <v>151</v>
      </c>
      <c r="AU1" s="32" t="s">
        <v>128</v>
      </c>
      <c r="AV1" s="22" t="s">
        <v>152</v>
      </c>
      <c r="AW1" s="32" t="s">
        <v>153</v>
      </c>
      <c r="AX1" s="26" t="s">
        <v>154</v>
      </c>
      <c r="AY1" s="26" t="s">
        <v>155</v>
      </c>
      <c r="AZ1" s="26" t="s">
        <v>156</v>
      </c>
      <c r="BA1" s="26" t="s">
        <v>129</v>
      </c>
      <c r="BB1" s="26" t="s">
        <v>157</v>
      </c>
      <c r="BC1" s="26" t="s">
        <v>159</v>
      </c>
      <c r="BD1" s="26" t="s">
        <v>244</v>
      </c>
    </row>
    <row r="2" spans="1:56" ht="15" customHeight="1" x14ac:dyDescent="0.25">
      <c r="A2" s="10" t="s">
        <v>65</v>
      </c>
      <c r="B2" s="86">
        <v>44699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85" t="s">
        <v>252</v>
      </c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</row>
    <row r="3" spans="1:56" ht="15" customHeight="1" x14ac:dyDescent="0.25">
      <c r="A3" s="11" t="s">
        <v>35</v>
      </c>
      <c r="B3" s="87">
        <v>44699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85" t="s">
        <v>252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</row>
    <row r="4" spans="1:56" ht="15" customHeight="1" x14ac:dyDescent="0.25">
      <c r="A4" s="11" t="s">
        <v>36</v>
      </c>
      <c r="B4" s="87">
        <v>44699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85" t="s">
        <v>252</v>
      </c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</row>
    <row r="5" spans="1:56" ht="15" customHeight="1" x14ac:dyDescent="0.25">
      <c r="A5" s="11" t="s">
        <v>37</v>
      </c>
      <c r="B5" s="88">
        <v>44699</v>
      </c>
      <c r="C5" s="67">
        <v>1300</v>
      </c>
      <c r="D5" s="6" t="s">
        <v>234</v>
      </c>
      <c r="E5" s="6" t="s">
        <v>235</v>
      </c>
      <c r="F5" s="6">
        <v>56</v>
      </c>
      <c r="G5" s="6" t="s">
        <v>233</v>
      </c>
      <c r="H5" s="6" t="s">
        <v>232</v>
      </c>
      <c r="I5" s="6">
        <v>2200</v>
      </c>
      <c r="J5" s="6">
        <v>2200</v>
      </c>
      <c r="K5" s="6">
        <v>12000</v>
      </c>
      <c r="L5" s="6" t="s">
        <v>233</v>
      </c>
      <c r="M5" s="6" t="s">
        <v>232</v>
      </c>
      <c r="N5" s="6">
        <v>0.01</v>
      </c>
      <c r="O5" s="6">
        <v>24</v>
      </c>
      <c r="P5" s="6">
        <v>10</v>
      </c>
      <c r="Q5" s="6">
        <v>7.9</v>
      </c>
      <c r="R5" s="6">
        <v>1.6E-2</v>
      </c>
      <c r="S5" s="6">
        <v>1700</v>
      </c>
      <c r="T5" s="6">
        <v>5.4</v>
      </c>
      <c r="U5" s="6" t="s">
        <v>232</v>
      </c>
      <c r="V5" s="6" t="s">
        <v>240</v>
      </c>
      <c r="W5" s="6">
        <v>0.33</v>
      </c>
      <c r="X5" s="67"/>
      <c r="Y5" s="6" t="s">
        <v>232</v>
      </c>
      <c r="Z5" s="6" t="s">
        <v>233</v>
      </c>
      <c r="AA5" s="6" t="s">
        <v>234</v>
      </c>
      <c r="AB5" s="6" t="s">
        <v>234</v>
      </c>
      <c r="AC5" s="6">
        <v>3.9E-2</v>
      </c>
      <c r="AD5" s="6" t="s">
        <v>232</v>
      </c>
      <c r="AE5" s="6" t="s">
        <v>235</v>
      </c>
      <c r="AF5" s="6" t="s">
        <v>235</v>
      </c>
      <c r="AG5" s="6" t="s">
        <v>235</v>
      </c>
      <c r="AH5" s="6">
        <v>3.82</v>
      </c>
      <c r="AI5" s="6" t="s">
        <v>232</v>
      </c>
      <c r="AJ5" s="6" t="s">
        <v>232</v>
      </c>
      <c r="AK5" s="6">
        <v>9.8000000000000004E-2</v>
      </c>
      <c r="AL5" s="6">
        <v>9.6000000000000002E-2</v>
      </c>
      <c r="AM5" s="6" t="s">
        <v>237</v>
      </c>
      <c r="AN5" s="6" t="s">
        <v>232</v>
      </c>
      <c r="AO5" s="6">
        <v>0.97</v>
      </c>
      <c r="AP5" s="6" t="s">
        <v>235</v>
      </c>
      <c r="AQ5" s="6" t="s">
        <v>232</v>
      </c>
      <c r="AR5" s="6" t="s">
        <v>238</v>
      </c>
      <c r="AS5" s="6">
        <v>4</v>
      </c>
      <c r="AT5" s="6">
        <v>8.01</v>
      </c>
      <c r="AU5" s="6">
        <v>0.2</v>
      </c>
      <c r="AV5" s="6">
        <v>2.46</v>
      </c>
      <c r="AW5" s="6" t="s">
        <v>232</v>
      </c>
      <c r="AX5" s="6" t="s">
        <v>234</v>
      </c>
      <c r="AY5" s="6" t="s">
        <v>232</v>
      </c>
      <c r="AZ5" s="6">
        <v>550</v>
      </c>
      <c r="BA5" s="6" t="s">
        <v>239</v>
      </c>
      <c r="BB5" s="6" t="s">
        <v>232</v>
      </c>
      <c r="BC5" s="6" t="s">
        <v>236</v>
      </c>
      <c r="BD5" s="6">
        <v>2.9499999999999998E-2</v>
      </c>
    </row>
    <row r="6" spans="1:56" s="31" customFormat="1" ht="15" customHeight="1" x14ac:dyDescent="0.25">
      <c r="A6" s="11" t="s">
        <v>137</v>
      </c>
      <c r="B6" s="88">
        <v>44699</v>
      </c>
      <c r="C6" s="67">
        <v>2600</v>
      </c>
      <c r="D6" s="6" t="s">
        <v>234</v>
      </c>
      <c r="E6" s="6" t="s">
        <v>235</v>
      </c>
      <c r="F6" s="6">
        <v>3200</v>
      </c>
      <c r="G6" s="6" t="s">
        <v>233</v>
      </c>
      <c r="H6" s="6" t="s">
        <v>232</v>
      </c>
      <c r="I6" s="6">
        <v>10000</v>
      </c>
      <c r="J6" s="6">
        <v>3300</v>
      </c>
      <c r="K6" s="6">
        <v>9900</v>
      </c>
      <c r="L6" s="6">
        <v>7</v>
      </c>
      <c r="M6" s="6" t="s">
        <v>232</v>
      </c>
      <c r="N6" s="6">
        <v>1.6E-2</v>
      </c>
      <c r="O6" s="6">
        <v>57</v>
      </c>
      <c r="P6" s="6">
        <v>20</v>
      </c>
      <c r="Q6" s="6">
        <v>8.3000000000000007</v>
      </c>
      <c r="R6" s="6">
        <v>33</v>
      </c>
      <c r="S6" s="6">
        <v>2600</v>
      </c>
      <c r="T6" s="6">
        <v>5.4</v>
      </c>
      <c r="U6" s="6">
        <v>10.4</v>
      </c>
      <c r="V6" s="6" t="s">
        <v>240</v>
      </c>
      <c r="W6" s="6">
        <v>0.26</v>
      </c>
      <c r="X6" s="67"/>
      <c r="Y6" s="6" t="s">
        <v>232</v>
      </c>
      <c r="Z6" s="6" t="s">
        <v>233</v>
      </c>
      <c r="AA6" s="6" t="s">
        <v>234</v>
      </c>
      <c r="AB6" s="6" t="s">
        <v>234</v>
      </c>
      <c r="AC6" s="6">
        <v>0.4</v>
      </c>
      <c r="AD6" s="6" t="s">
        <v>232</v>
      </c>
      <c r="AE6" s="6" t="s">
        <v>235</v>
      </c>
      <c r="AF6" s="6" t="s">
        <v>235</v>
      </c>
      <c r="AG6" s="6" t="s">
        <v>235</v>
      </c>
      <c r="AH6" s="6">
        <v>11.4</v>
      </c>
      <c r="AI6" s="6" t="s">
        <v>232</v>
      </c>
      <c r="AJ6" s="6" t="s">
        <v>232</v>
      </c>
      <c r="AK6" s="6">
        <v>2.2000000000000002</v>
      </c>
      <c r="AL6" s="6">
        <v>1.4E-2</v>
      </c>
      <c r="AM6" s="6" t="s">
        <v>237</v>
      </c>
      <c r="AN6" s="6">
        <v>30.5</v>
      </c>
      <c r="AO6" s="6">
        <v>1.1000000000000001</v>
      </c>
      <c r="AP6" s="6" t="s">
        <v>235</v>
      </c>
      <c r="AQ6" s="6">
        <v>29.4</v>
      </c>
      <c r="AR6" s="6" t="s">
        <v>238</v>
      </c>
      <c r="AS6" s="6">
        <v>20</v>
      </c>
      <c r="AT6" s="6" t="s">
        <v>235</v>
      </c>
      <c r="AU6" s="6">
        <v>0.23</v>
      </c>
      <c r="AV6" s="6">
        <v>6.55</v>
      </c>
      <c r="AW6" s="6">
        <v>16.8</v>
      </c>
      <c r="AX6" s="6">
        <v>1.7</v>
      </c>
      <c r="AY6" s="6">
        <v>14.6</v>
      </c>
      <c r="AZ6" s="6">
        <v>1200</v>
      </c>
      <c r="BA6" s="6" t="s">
        <v>239</v>
      </c>
      <c r="BB6" s="6">
        <v>40.799999999999997</v>
      </c>
      <c r="BC6" s="6" t="s">
        <v>236</v>
      </c>
      <c r="BD6" s="6">
        <v>0.1085</v>
      </c>
    </row>
    <row r="7" spans="1:56" ht="15" customHeight="1" x14ac:dyDescent="0.25">
      <c r="A7" s="11" t="s">
        <v>38</v>
      </c>
      <c r="B7" s="88">
        <v>44699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85" t="s">
        <v>252</v>
      </c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</row>
    <row r="8" spans="1:56" ht="15" customHeight="1" x14ac:dyDescent="0.25">
      <c r="A8" s="11" t="s">
        <v>39</v>
      </c>
      <c r="B8" s="88">
        <v>44699</v>
      </c>
      <c r="C8" s="6">
        <v>130</v>
      </c>
      <c r="D8" s="6" t="s">
        <v>234</v>
      </c>
      <c r="E8" s="6" t="s">
        <v>235</v>
      </c>
      <c r="F8" s="6">
        <v>18</v>
      </c>
      <c r="G8" s="6" t="s">
        <v>233</v>
      </c>
      <c r="H8" s="6" t="s">
        <v>232</v>
      </c>
      <c r="I8" s="6">
        <v>450</v>
      </c>
      <c r="J8" s="6">
        <v>66</v>
      </c>
      <c r="K8" s="6">
        <v>3200</v>
      </c>
      <c r="L8" s="6" t="s">
        <v>233</v>
      </c>
      <c r="M8" s="6" t="s">
        <v>232</v>
      </c>
      <c r="N8" s="6">
        <v>8.9999999999999998E-4</v>
      </c>
      <c r="O8" s="6">
        <v>0.98</v>
      </c>
      <c r="P8" s="6">
        <v>0.68</v>
      </c>
      <c r="Q8" s="6">
        <v>7.5</v>
      </c>
      <c r="R8" s="6" t="s">
        <v>241</v>
      </c>
      <c r="S8" s="6">
        <v>720</v>
      </c>
      <c r="T8" s="6">
        <v>5.4</v>
      </c>
      <c r="U8" s="6" t="s">
        <v>232</v>
      </c>
      <c r="V8" s="6" t="s">
        <v>240</v>
      </c>
      <c r="W8" s="6">
        <v>2.7300000000000001E-2</v>
      </c>
      <c r="X8" s="67"/>
      <c r="Y8" s="6" t="s">
        <v>232</v>
      </c>
      <c r="Z8" s="6" t="s">
        <v>233</v>
      </c>
      <c r="AA8" s="6" t="s">
        <v>234</v>
      </c>
      <c r="AB8" s="6" t="s">
        <v>234</v>
      </c>
      <c r="AC8" s="6">
        <v>2.4E-2</v>
      </c>
      <c r="AD8" s="6" t="s">
        <v>232</v>
      </c>
      <c r="AE8" s="6" t="s">
        <v>235</v>
      </c>
      <c r="AF8" s="6" t="s">
        <v>235</v>
      </c>
      <c r="AG8" s="6" t="s">
        <v>235</v>
      </c>
      <c r="AH8" s="6">
        <v>2.16</v>
      </c>
      <c r="AI8" s="6" t="s">
        <v>232</v>
      </c>
      <c r="AJ8" s="6" t="s">
        <v>232</v>
      </c>
      <c r="AK8" s="6">
        <v>1.4999999999999999E-2</v>
      </c>
      <c r="AL8" s="6">
        <v>2.2000000000000001E-3</v>
      </c>
      <c r="AM8" s="6" t="s">
        <v>237</v>
      </c>
      <c r="AN8" s="6" t="s">
        <v>232</v>
      </c>
      <c r="AO8" s="6">
        <v>0.7</v>
      </c>
      <c r="AP8" s="6" t="s">
        <v>235</v>
      </c>
      <c r="AQ8" s="6" t="s">
        <v>232</v>
      </c>
      <c r="AR8" s="6" t="s">
        <v>238</v>
      </c>
      <c r="AS8" s="6">
        <v>5.8</v>
      </c>
      <c r="AT8" s="6" t="s">
        <v>235</v>
      </c>
      <c r="AU8" s="6">
        <v>4.4999999999999998E-2</v>
      </c>
      <c r="AV8" s="6">
        <v>1.5</v>
      </c>
      <c r="AW8" s="6" t="s">
        <v>232</v>
      </c>
      <c r="AX8" s="6">
        <v>5</v>
      </c>
      <c r="AY8" s="6" t="s">
        <v>232</v>
      </c>
      <c r="AZ8" s="6">
        <v>250</v>
      </c>
      <c r="BA8" s="6">
        <v>9.4999999999999998E-3</v>
      </c>
      <c r="BB8" s="6" t="s">
        <v>232</v>
      </c>
      <c r="BC8" s="6" t="s">
        <v>236</v>
      </c>
      <c r="BD8" s="6">
        <v>6.1000000000000004E-3</v>
      </c>
    </row>
    <row r="9" spans="1:56" ht="15" customHeight="1" x14ac:dyDescent="0.25">
      <c r="A9" s="11" t="s">
        <v>40</v>
      </c>
      <c r="B9" s="88">
        <v>44699</v>
      </c>
      <c r="C9" s="6">
        <v>280</v>
      </c>
      <c r="D9" s="6" t="s">
        <v>234</v>
      </c>
      <c r="E9" s="6" t="s">
        <v>235</v>
      </c>
      <c r="F9" s="6">
        <v>13</v>
      </c>
      <c r="G9" s="6" t="s">
        <v>233</v>
      </c>
      <c r="H9" s="6" t="s">
        <v>232</v>
      </c>
      <c r="I9" s="6">
        <v>320</v>
      </c>
      <c r="J9" s="6">
        <v>67</v>
      </c>
      <c r="K9" s="6">
        <v>3400</v>
      </c>
      <c r="L9" s="6" t="s">
        <v>233</v>
      </c>
      <c r="M9" s="6" t="s">
        <v>232</v>
      </c>
      <c r="N9" s="6" t="s">
        <v>242</v>
      </c>
      <c r="O9" s="6">
        <v>29</v>
      </c>
      <c r="P9" s="6" t="s">
        <v>233</v>
      </c>
      <c r="Q9" s="6">
        <v>7.4</v>
      </c>
      <c r="R9" s="6">
        <v>2E-3</v>
      </c>
      <c r="S9" s="6">
        <v>440</v>
      </c>
      <c r="T9" s="6">
        <v>5.4</v>
      </c>
      <c r="U9" s="6" t="s">
        <v>232</v>
      </c>
      <c r="V9" s="6" t="s">
        <v>240</v>
      </c>
      <c r="W9" s="6">
        <v>1.72E-2</v>
      </c>
      <c r="X9" s="67"/>
      <c r="Y9" s="6" t="s">
        <v>232</v>
      </c>
      <c r="Z9" s="6" t="s">
        <v>233</v>
      </c>
      <c r="AA9" s="6" t="s">
        <v>234</v>
      </c>
      <c r="AB9" s="6" t="s">
        <v>234</v>
      </c>
      <c r="AC9" s="6">
        <v>3.8E-3</v>
      </c>
      <c r="AD9" s="6" t="s">
        <v>232</v>
      </c>
      <c r="AE9" s="6" t="s">
        <v>235</v>
      </c>
      <c r="AF9" s="6" t="s">
        <v>235</v>
      </c>
      <c r="AG9" s="6" t="s">
        <v>235</v>
      </c>
      <c r="AH9" s="6">
        <v>1.36</v>
      </c>
      <c r="AI9" s="6" t="s">
        <v>232</v>
      </c>
      <c r="AJ9" s="6" t="s">
        <v>232</v>
      </c>
      <c r="AK9" s="6">
        <v>6.7999999999999996E-3</v>
      </c>
      <c r="AL9" s="6">
        <v>3.8E-3</v>
      </c>
      <c r="AM9" s="6" t="s">
        <v>237</v>
      </c>
      <c r="AN9" s="6" t="s">
        <v>232</v>
      </c>
      <c r="AO9" s="6">
        <v>0.45</v>
      </c>
      <c r="AP9" s="6" t="s">
        <v>235</v>
      </c>
      <c r="AQ9" s="6" t="s">
        <v>232</v>
      </c>
      <c r="AR9" s="6" t="s">
        <v>238</v>
      </c>
      <c r="AS9" s="6">
        <v>2.2999999999999998</v>
      </c>
      <c r="AT9" s="6" t="s">
        <v>235</v>
      </c>
      <c r="AU9" s="6">
        <v>0.02</v>
      </c>
      <c r="AV9" s="6">
        <v>0.28999999999999998</v>
      </c>
      <c r="AW9" s="6" t="s">
        <v>232</v>
      </c>
      <c r="AX9" s="6" t="s">
        <v>234</v>
      </c>
      <c r="AY9" s="6" t="s">
        <v>232</v>
      </c>
      <c r="AZ9" s="6">
        <v>180</v>
      </c>
      <c r="BA9" s="6">
        <v>7.7999999999999996E-3</v>
      </c>
      <c r="BB9" s="6" t="s">
        <v>232</v>
      </c>
      <c r="BC9" s="6" t="s">
        <v>236</v>
      </c>
      <c r="BD9" s="6">
        <v>2.0999999999999999E-3</v>
      </c>
    </row>
    <row r="10" spans="1:56" ht="15" customHeight="1" x14ac:dyDescent="0.25">
      <c r="A10" s="11" t="s">
        <v>41</v>
      </c>
      <c r="B10" s="88">
        <v>44699</v>
      </c>
      <c r="C10" s="6">
        <v>0.2</v>
      </c>
      <c r="D10" s="6" t="s">
        <v>234</v>
      </c>
      <c r="E10" s="6" t="s">
        <v>235</v>
      </c>
      <c r="F10" s="6" t="s">
        <v>232</v>
      </c>
      <c r="G10" s="6">
        <v>0.11</v>
      </c>
      <c r="H10" s="6" t="s">
        <v>232</v>
      </c>
      <c r="I10" s="6">
        <v>110</v>
      </c>
      <c r="J10" s="6">
        <v>160</v>
      </c>
      <c r="K10" s="6">
        <v>1200</v>
      </c>
      <c r="L10" s="6" t="s">
        <v>233</v>
      </c>
      <c r="M10" s="6" t="s">
        <v>232</v>
      </c>
      <c r="N10" s="6">
        <v>2.9999999999999997E-4</v>
      </c>
      <c r="O10" s="6" t="s">
        <v>233</v>
      </c>
      <c r="P10" s="6">
        <v>0.47</v>
      </c>
      <c r="Q10" s="6">
        <v>7.8</v>
      </c>
      <c r="R10" s="6" t="s">
        <v>241</v>
      </c>
      <c r="S10" s="6">
        <v>180</v>
      </c>
      <c r="T10" s="6">
        <v>5.4</v>
      </c>
      <c r="U10" s="6" t="s">
        <v>232</v>
      </c>
      <c r="V10" s="6" t="s">
        <v>240</v>
      </c>
      <c r="W10" s="6">
        <v>9.5500000000000002E-2</v>
      </c>
      <c r="X10" s="67"/>
      <c r="Y10" s="6" t="s">
        <v>232</v>
      </c>
      <c r="Z10" s="6" t="s">
        <v>233</v>
      </c>
      <c r="AA10" s="6" t="s">
        <v>234</v>
      </c>
      <c r="AB10" s="6" t="s">
        <v>234</v>
      </c>
      <c r="AC10" s="6">
        <v>3.3E-3</v>
      </c>
      <c r="AD10" s="6" t="s">
        <v>232</v>
      </c>
      <c r="AE10" s="6" t="s">
        <v>235</v>
      </c>
      <c r="AF10" s="6" t="s">
        <v>235</v>
      </c>
      <c r="AG10" s="6" t="s">
        <v>235</v>
      </c>
      <c r="AH10" s="6">
        <v>0.85</v>
      </c>
      <c r="AI10" s="6" t="s">
        <v>232</v>
      </c>
      <c r="AJ10" s="6" t="s">
        <v>232</v>
      </c>
      <c r="AK10" s="6">
        <v>2.0999999999999999E-3</v>
      </c>
      <c r="AL10" s="6">
        <v>8.2000000000000003E-2</v>
      </c>
      <c r="AM10" s="6" t="s">
        <v>237</v>
      </c>
      <c r="AN10" s="6" t="s">
        <v>232</v>
      </c>
      <c r="AO10" s="6">
        <v>0.25</v>
      </c>
      <c r="AP10" s="6" t="s">
        <v>235</v>
      </c>
      <c r="AQ10" s="6" t="s">
        <v>232</v>
      </c>
      <c r="AR10" s="6" t="s">
        <v>238</v>
      </c>
      <c r="AS10" s="6">
        <v>5</v>
      </c>
      <c r="AT10" s="6" t="s">
        <v>235</v>
      </c>
      <c r="AU10" s="6">
        <v>2.1999999999999999E-2</v>
      </c>
      <c r="AV10" s="6">
        <v>3.86</v>
      </c>
      <c r="AW10" s="6" t="s">
        <v>232</v>
      </c>
      <c r="AX10" s="6" t="s">
        <v>234</v>
      </c>
      <c r="AY10" s="6" t="s">
        <v>232</v>
      </c>
      <c r="AZ10" s="6">
        <v>78</v>
      </c>
      <c r="BA10" s="6">
        <v>1.8E-3</v>
      </c>
      <c r="BB10" s="6" t="s">
        <v>232</v>
      </c>
      <c r="BC10" s="6" t="s">
        <v>236</v>
      </c>
      <c r="BD10" s="6">
        <v>1.5E-3</v>
      </c>
    </row>
    <row r="11" spans="1:56" ht="15" customHeight="1" x14ac:dyDescent="0.25">
      <c r="A11" s="11" t="s">
        <v>42</v>
      </c>
      <c r="B11" s="88">
        <v>44699</v>
      </c>
      <c r="C11" s="6">
        <v>720</v>
      </c>
      <c r="D11" s="6" t="s">
        <v>234</v>
      </c>
      <c r="E11" s="6" t="s">
        <v>235</v>
      </c>
      <c r="F11" s="6">
        <v>47</v>
      </c>
      <c r="G11" s="6" t="s">
        <v>233</v>
      </c>
      <c r="H11" s="6" t="s">
        <v>232</v>
      </c>
      <c r="I11" s="6">
        <v>2200</v>
      </c>
      <c r="J11" s="6">
        <v>1100</v>
      </c>
      <c r="K11" s="6">
        <v>9900</v>
      </c>
      <c r="L11" s="6" t="s">
        <v>233</v>
      </c>
      <c r="M11" s="6" t="s">
        <v>232</v>
      </c>
      <c r="N11" s="6">
        <v>2.5000000000000001E-2</v>
      </c>
      <c r="O11" s="6">
        <v>27</v>
      </c>
      <c r="P11" s="6">
        <v>8.4</v>
      </c>
      <c r="Q11" s="6">
        <v>7.9</v>
      </c>
      <c r="R11" s="6">
        <v>8.0000000000000002E-3</v>
      </c>
      <c r="S11" s="6">
        <v>1100</v>
      </c>
      <c r="T11" s="6">
        <v>5.4</v>
      </c>
      <c r="U11" s="6" t="s">
        <v>232</v>
      </c>
      <c r="V11" s="6" t="s">
        <v>240</v>
      </c>
      <c r="W11" s="6">
        <v>0.19</v>
      </c>
      <c r="X11" s="67"/>
      <c r="Y11" s="6" t="s">
        <v>232</v>
      </c>
      <c r="Z11" s="6" t="s">
        <v>233</v>
      </c>
      <c r="AA11" s="6" t="s">
        <v>234</v>
      </c>
      <c r="AB11" s="6" t="s">
        <v>234</v>
      </c>
      <c r="AC11" s="6">
        <v>4.1000000000000002E-2</v>
      </c>
      <c r="AD11" s="6" t="s">
        <v>232</v>
      </c>
      <c r="AE11" s="6" t="s">
        <v>235</v>
      </c>
      <c r="AF11" s="6" t="s">
        <v>235</v>
      </c>
      <c r="AG11" s="6" t="s">
        <v>235</v>
      </c>
      <c r="AH11" s="6">
        <v>2.39</v>
      </c>
      <c r="AI11" s="6" t="s">
        <v>232</v>
      </c>
      <c r="AJ11" s="6" t="s">
        <v>232</v>
      </c>
      <c r="AK11" s="6">
        <v>6.4000000000000001E-2</v>
      </c>
      <c r="AL11" s="6">
        <v>2.5000000000000001E-2</v>
      </c>
      <c r="AM11" s="6" t="s">
        <v>237</v>
      </c>
      <c r="AN11" s="6" t="s">
        <v>232</v>
      </c>
      <c r="AO11" s="6">
        <v>0.54</v>
      </c>
      <c r="AP11" s="6" t="s">
        <v>235</v>
      </c>
      <c r="AQ11" s="6" t="s">
        <v>232</v>
      </c>
      <c r="AR11" s="6" t="s">
        <v>238</v>
      </c>
      <c r="AS11" s="6">
        <v>4.9000000000000004</v>
      </c>
      <c r="AT11" s="6" t="s">
        <v>235</v>
      </c>
      <c r="AU11" s="6">
        <v>0.18</v>
      </c>
      <c r="AV11" s="6">
        <v>0.18</v>
      </c>
      <c r="AW11" s="6" t="s">
        <v>232</v>
      </c>
      <c r="AX11" s="6" t="s">
        <v>234</v>
      </c>
      <c r="AY11" s="6" t="s">
        <v>232</v>
      </c>
      <c r="AZ11" s="6">
        <v>390</v>
      </c>
      <c r="BA11" s="6" t="s">
        <v>239</v>
      </c>
      <c r="BB11" s="6">
        <v>50.3</v>
      </c>
      <c r="BC11" s="6" t="s">
        <v>236</v>
      </c>
      <c r="BD11" s="6">
        <v>1.5800000000000002E-2</v>
      </c>
    </row>
    <row r="12" spans="1:56" ht="15" customHeight="1" x14ac:dyDescent="0.25">
      <c r="A12" s="11" t="s">
        <v>43</v>
      </c>
      <c r="B12" s="88">
        <v>44699</v>
      </c>
      <c r="C12" s="6">
        <v>350</v>
      </c>
      <c r="D12" s="6" t="s">
        <v>234</v>
      </c>
      <c r="E12" s="6" t="s">
        <v>235</v>
      </c>
      <c r="F12" s="6">
        <v>19</v>
      </c>
      <c r="G12" s="6" t="s">
        <v>233</v>
      </c>
      <c r="H12" s="6" t="s">
        <v>232</v>
      </c>
      <c r="I12" s="6">
        <v>510</v>
      </c>
      <c r="J12" s="6">
        <v>470</v>
      </c>
      <c r="K12" s="6">
        <v>5800</v>
      </c>
      <c r="L12" s="6" t="s">
        <v>233</v>
      </c>
      <c r="M12" s="6" t="s">
        <v>232</v>
      </c>
      <c r="N12" s="6">
        <v>2.0000000000000001E-4</v>
      </c>
      <c r="O12" s="6">
        <v>4.5999999999999996</v>
      </c>
      <c r="P12" s="6">
        <v>0.28000000000000003</v>
      </c>
      <c r="Q12" s="6">
        <v>7.6</v>
      </c>
      <c r="R12" s="6">
        <v>4.0000000000000001E-3</v>
      </c>
      <c r="S12" s="6">
        <v>620</v>
      </c>
      <c r="T12" s="6">
        <v>5.4</v>
      </c>
      <c r="U12" s="6" t="s">
        <v>232</v>
      </c>
      <c r="V12" s="6" t="s">
        <v>240</v>
      </c>
      <c r="W12" s="6">
        <v>1.49E-2</v>
      </c>
      <c r="X12" s="67"/>
      <c r="Y12" s="6" t="s">
        <v>232</v>
      </c>
      <c r="Z12" s="6" t="s">
        <v>233</v>
      </c>
      <c r="AA12" s="6" t="s">
        <v>234</v>
      </c>
      <c r="AB12" s="6" t="s">
        <v>234</v>
      </c>
      <c r="AC12" s="6">
        <v>1.9E-2</v>
      </c>
      <c r="AD12" s="6" t="s">
        <v>232</v>
      </c>
      <c r="AE12" s="6" t="s">
        <v>235</v>
      </c>
      <c r="AF12" s="6" t="s">
        <v>235</v>
      </c>
      <c r="AG12" s="6" t="s">
        <v>235</v>
      </c>
      <c r="AH12" s="6">
        <v>1.98</v>
      </c>
      <c r="AI12" s="6" t="s">
        <v>232</v>
      </c>
      <c r="AJ12" s="6" t="s">
        <v>232</v>
      </c>
      <c r="AK12" s="6">
        <v>6.0000000000000001E-3</v>
      </c>
      <c r="AL12" s="6">
        <v>2.5000000000000001E-3</v>
      </c>
      <c r="AM12" s="6" t="s">
        <v>237</v>
      </c>
      <c r="AN12" s="6" t="s">
        <v>232</v>
      </c>
      <c r="AO12" s="6">
        <v>0.64</v>
      </c>
      <c r="AP12" s="6" t="s">
        <v>235</v>
      </c>
      <c r="AQ12" s="6" t="s">
        <v>232</v>
      </c>
      <c r="AR12" s="6" t="s">
        <v>238</v>
      </c>
      <c r="AS12" s="6">
        <v>2.5</v>
      </c>
      <c r="AT12" s="6" t="s">
        <v>235</v>
      </c>
      <c r="AU12" s="6">
        <v>2.7E-2</v>
      </c>
      <c r="AV12" s="6">
        <v>0.41</v>
      </c>
      <c r="AW12" s="6" t="s">
        <v>232</v>
      </c>
      <c r="AX12" s="6" t="s">
        <v>234</v>
      </c>
      <c r="AY12" s="6" t="s">
        <v>232</v>
      </c>
      <c r="AZ12" s="6">
        <v>260</v>
      </c>
      <c r="BA12" s="6">
        <v>6.1000000000000004E-3</v>
      </c>
      <c r="BB12" s="6" t="s">
        <v>232</v>
      </c>
      <c r="BC12" s="6" t="s">
        <v>236</v>
      </c>
      <c r="BD12" s="6">
        <v>8.0000000000000002E-3</v>
      </c>
    </row>
    <row r="13" spans="1:56" s="1" customFormat="1" ht="15" customHeight="1" thickBot="1" x14ac:dyDescent="0.3">
      <c r="A13" s="91" t="s">
        <v>44</v>
      </c>
      <c r="B13" s="89">
        <v>44699</v>
      </c>
      <c r="C13" s="8">
        <v>1400</v>
      </c>
      <c r="D13" s="8" t="s">
        <v>234</v>
      </c>
      <c r="E13" s="8" t="s">
        <v>235</v>
      </c>
      <c r="F13" s="8">
        <v>130</v>
      </c>
      <c r="G13" s="8" t="s">
        <v>233</v>
      </c>
      <c r="H13" s="8" t="s">
        <v>232</v>
      </c>
      <c r="I13" s="8">
        <v>4900</v>
      </c>
      <c r="J13" s="8">
        <v>2900</v>
      </c>
      <c r="K13" s="8">
        <v>20000</v>
      </c>
      <c r="L13" s="8">
        <v>1.9</v>
      </c>
      <c r="M13" s="8" t="s">
        <v>232</v>
      </c>
      <c r="N13" s="8">
        <v>2.1000000000000001E-2</v>
      </c>
      <c r="O13" s="8">
        <v>17</v>
      </c>
      <c r="P13" s="8">
        <v>17</v>
      </c>
      <c r="Q13" s="8">
        <v>7.8</v>
      </c>
      <c r="R13" s="8">
        <v>2.3E-2</v>
      </c>
      <c r="S13" s="8">
        <v>2100</v>
      </c>
      <c r="T13" s="8">
        <v>5.4</v>
      </c>
      <c r="U13" s="8">
        <v>7.3</v>
      </c>
      <c r="V13" s="8" t="s">
        <v>240</v>
      </c>
      <c r="W13" s="8">
        <v>0.17</v>
      </c>
      <c r="X13" s="68"/>
      <c r="Y13" s="8" t="s">
        <v>232</v>
      </c>
      <c r="Z13" s="8" t="s">
        <v>233</v>
      </c>
      <c r="AA13" s="8" t="s">
        <v>234</v>
      </c>
      <c r="AB13" s="8" t="s">
        <v>234</v>
      </c>
      <c r="AC13" s="8">
        <v>8.5000000000000006E-2</v>
      </c>
      <c r="AD13" s="8" t="s">
        <v>232</v>
      </c>
      <c r="AE13" s="8" t="s">
        <v>235</v>
      </c>
      <c r="AF13" s="8" t="s">
        <v>235</v>
      </c>
      <c r="AG13" s="8" t="s">
        <v>235</v>
      </c>
      <c r="AH13" s="8">
        <v>2.87</v>
      </c>
      <c r="AI13" s="8" t="s">
        <v>232</v>
      </c>
      <c r="AJ13" s="8" t="s">
        <v>232</v>
      </c>
      <c r="AK13" s="8">
        <v>0.41</v>
      </c>
      <c r="AL13" s="8">
        <v>7.7000000000000002E-3</v>
      </c>
      <c r="AM13" s="8" t="s">
        <v>237</v>
      </c>
      <c r="AN13" s="8" t="s">
        <v>232</v>
      </c>
      <c r="AO13" s="8">
        <v>0.8</v>
      </c>
      <c r="AP13" s="8" t="s">
        <v>235</v>
      </c>
      <c r="AQ13" s="8">
        <v>15.3</v>
      </c>
      <c r="AR13" s="8" t="s">
        <v>238</v>
      </c>
      <c r="AS13" s="8">
        <v>14</v>
      </c>
      <c r="AT13" s="8" t="s">
        <v>235</v>
      </c>
      <c r="AU13" s="8">
        <v>0.25</v>
      </c>
      <c r="AV13" s="8">
        <v>3.98</v>
      </c>
      <c r="AW13" s="8">
        <v>8.5</v>
      </c>
      <c r="AX13" s="8" t="s">
        <v>234</v>
      </c>
      <c r="AY13" s="8" t="s">
        <v>232</v>
      </c>
      <c r="AZ13" s="8">
        <v>920</v>
      </c>
      <c r="BA13" s="8" t="s">
        <v>239</v>
      </c>
      <c r="BB13" s="8">
        <v>13.4</v>
      </c>
      <c r="BC13" s="8" t="s">
        <v>236</v>
      </c>
      <c r="BD13" s="8">
        <v>3.1300000000000001E-2</v>
      </c>
    </row>
    <row r="14" spans="1:56" x14ac:dyDescent="0.25">
      <c r="X14" s="31"/>
      <c r="Y14"/>
      <c r="AG14" s="31"/>
      <c r="AH14"/>
      <c r="AL14" s="31"/>
      <c r="AM14"/>
      <c r="AR14" s="31"/>
      <c r="AS14"/>
      <c r="AT14" s="31"/>
      <c r="AU14"/>
    </row>
    <row r="15" spans="1:56" x14ac:dyDescent="0.25">
      <c r="A15" s="31"/>
      <c r="B15" s="31"/>
    </row>
    <row r="16" spans="1:56" x14ac:dyDescent="0.25">
      <c r="A16" s="31"/>
      <c r="B16" s="31"/>
    </row>
    <row r="17" spans="1:2" x14ac:dyDescent="0.25">
      <c r="A17" s="30"/>
      <c r="B17" s="30"/>
    </row>
    <row r="18" spans="1:2" x14ac:dyDescent="0.25">
      <c r="A18" s="30"/>
      <c r="B18" s="30"/>
    </row>
    <row r="19" spans="1:2" x14ac:dyDescent="0.25">
      <c r="A19" s="30"/>
      <c r="B19" s="30"/>
    </row>
    <row r="20" spans="1:2" x14ac:dyDescent="0.25">
      <c r="A20" s="30"/>
      <c r="B20" s="30"/>
    </row>
    <row r="21" spans="1:2" x14ac:dyDescent="0.25">
      <c r="A21" s="30"/>
      <c r="B21" s="30"/>
    </row>
    <row r="22" spans="1:2" x14ac:dyDescent="0.25">
      <c r="A22" s="30"/>
      <c r="B22" s="30"/>
    </row>
    <row r="23" spans="1:2" x14ac:dyDescent="0.25">
      <c r="A23" s="30"/>
      <c r="B23" s="30"/>
    </row>
    <row r="24" spans="1:2" x14ac:dyDescent="0.25">
      <c r="A24" s="30"/>
      <c r="B24" s="30"/>
    </row>
    <row r="25" spans="1:2" x14ac:dyDescent="0.25">
      <c r="A25" s="30"/>
      <c r="B25" s="30"/>
    </row>
    <row r="26" spans="1:2" x14ac:dyDescent="0.25">
      <c r="A26" s="30"/>
      <c r="B26" s="30"/>
    </row>
    <row r="27" spans="1:2" x14ac:dyDescent="0.25">
      <c r="A27" s="30"/>
      <c r="B27" s="30"/>
    </row>
    <row r="28" spans="1:2" x14ac:dyDescent="0.25">
      <c r="A28" s="30"/>
      <c r="B28" s="30"/>
    </row>
    <row r="29" spans="1:2" x14ac:dyDescent="0.25">
      <c r="A29" s="30"/>
      <c r="B29" s="30"/>
    </row>
    <row r="30" spans="1:2" x14ac:dyDescent="0.25">
      <c r="A30" s="30"/>
      <c r="B30" s="30"/>
    </row>
    <row r="31" spans="1:2" x14ac:dyDescent="0.25">
      <c r="A31" s="30"/>
      <c r="B31" s="30"/>
    </row>
    <row r="32" spans="1:2" x14ac:dyDescent="0.25">
      <c r="A32" s="30"/>
      <c r="B32" s="30"/>
    </row>
    <row r="33" spans="1:2" x14ac:dyDescent="0.25">
      <c r="A33" s="30"/>
      <c r="B33" s="30"/>
    </row>
    <row r="34" spans="1:2" x14ac:dyDescent="0.25">
      <c r="A34" s="30"/>
      <c r="B34" s="30"/>
    </row>
    <row r="35" spans="1:2" x14ac:dyDescent="0.25">
      <c r="A35" s="30"/>
      <c r="B35" s="30"/>
    </row>
    <row r="36" spans="1:2" x14ac:dyDescent="0.25">
      <c r="A36" s="30"/>
      <c r="B36" s="30"/>
    </row>
    <row r="37" spans="1:2" x14ac:dyDescent="0.25">
      <c r="A37" s="30"/>
      <c r="B37" s="30"/>
    </row>
    <row r="38" spans="1:2" x14ac:dyDescent="0.25">
      <c r="A38" s="30"/>
      <c r="B38" s="30"/>
    </row>
    <row r="39" spans="1:2" x14ac:dyDescent="0.25">
      <c r="A39" s="30"/>
      <c r="B39" s="30"/>
    </row>
    <row r="40" spans="1:2" x14ac:dyDescent="0.25">
      <c r="A40" s="30"/>
      <c r="B40" s="30"/>
    </row>
    <row r="41" spans="1:2" x14ac:dyDescent="0.25">
      <c r="A41" s="30"/>
      <c r="B41" s="30"/>
    </row>
    <row r="42" spans="1:2" x14ac:dyDescent="0.25">
      <c r="A42" s="30"/>
      <c r="B42" s="30"/>
    </row>
    <row r="43" spans="1:2" x14ac:dyDescent="0.25">
      <c r="A43" s="30"/>
      <c r="B43" s="30"/>
    </row>
    <row r="44" spans="1:2" x14ac:dyDescent="0.25">
      <c r="A44" s="30"/>
      <c r="B44" s="30"/>
    </row>
    <row r="45" spans="1:2" x14ac:dyDescent="0.25">
      <c r="A45" s="30"/>
      <c r="B45" s="30"/>
    </row>
    <row r="46" spans="1:2" x14ac:dyDescent="0.25">
      <c r="A46" s="30"/>
      <c r="B46" s="30"/>
    </row>
    <row r="47" spans="1:2" x14ac:dyDescent="0.25">
      <c r="A47" s="30"/>
      <c r="B47" s="30"/>
    </row>
    <row r="48" spans="1:2" x14ac:dyDescent="0.25">
      <c r="A48" s="30"/>
      <c r="B48" s="30"/>
    </row>
    <row r="49" spans="1:2" x14ac:dyDescent="0.25">
      <c r="A49" s="30"/>
      <c r="B49" s="30"/>
    </row>
    <row r="50" spans="1:2" x14ac:dyDescent="0.25">
      <c r="A50" s="30"/>
      <c r="B50" s="30"/>
    </row>
    <row r="51" spans="1:2" x14ac:dyDescent="0.25">
      <c r="A51" s="30"/>
      <c r="B51" s="30"/>
    </row>
    <row r="52" spans="1:2" x14ac:dyDescent="0.25">
      <c r="A52" s="30"/>
      <c r="B52" s="30"/>
    </row>
    <row r="53" spans="1:2" x14ac:dyDescent="0.25">
      <c r="A53" s="30"/>
      <c r="B53" s="30"/>
    </row>
    <row r="54" spans="1:2" x14ac:dyDescent="0.25">
      <c r="A54" s="30"/>
      <c r="B54" s="30"/>
    </row>
    <row r="55" spans="1:2" x14ac:dyDescent="0.25">
      <c r="A55" s="30"/>
      <c r="B55" s="30"/>
    </row>
    <row r="56" spans="1:2" x14ac:dyDescent="0.25">
      <c r="A56" s="30"/>
      <c r="B56" s="30"/>
    </row>
    <row r="57" spans="1:2" x14ac:dyDescent="0.25">
      <c r="A57" s="30"/>
      <c r="B57" s="30"/>
    </row>
    <row r="58" spans="1:2" x14ac:dyDescent="0.25">
      <c r="A58" s="30"/>
      <c r="B58" s="30"/>
    </row>
    <row r="59" spans="1:2" x14ac:dyDescent="0.25">
      <c r="A59" s="30"/>
      <c r="B59" s="30"/>
    </row>
    <row r="60" spans="1:2" x14ac:dyDescent="0.25">
      <c r="A60" s="30"/>
      <c r="B60" s="30"/>
    </row>
    <row r="61" spans="1:2" x14ac:dyDescent="0.25">
      <c r="A61" s="30"/>
      <c r="B61" s="30"/>
    </row>
    <row r="62" spans="1:2" x14ac:dyDescent="0.25">
      <c r="A62" s="30"/>
      <c r="B62" s="30"/>
    </row>
    <row r="63" spans="1:2" x14ac:dyDescent="0.25">
      <c r="A63" s="30"/>
      <c r="B63" s="30"/>
    </row>
    <row r="64" spans="1:2" x14ac:dyDescent="0.25">
      <c r="A64" s="30"/>
      <c r="B64" s="30"/>
    </row>
    <row r="65" spans="1:2" x14ac:dyDescent="0.25">
      <c r="A65" s="30"/>
      <c r="B65" s="30"/>
    </row>
    <row r="66" spans="1:2" x14ac:dyDescent="0.25">
      <c r="A66" s="30"/>
      <c r="B66" s="30"/>
    </row>
    <row r="67" spans="1:2" x14ac:dyDescent="0.25">
      <c r="A67" s="30"/>
      <c r="B67" s="30"/>
    </row>
    <row r="68" spans="1:2" x14ac:dyDescent="0.25">
      <c r="A68" s="30"/>
      <c r="B68" s="30"/>
    </row>
    <row r="69" spans="1:2" x14ac:dyDescent="0.25">
      <c r="A69" s="30"/>
      <c r="B69" s="30"/>
    </row>
    <row r="70" spans="1:2" x14ac:dyDescent="0.25">
      <c r="A70" s="30"/>
      <c r="B70" s="30"/>
    </row>
    <row r="71" spans="1:2" x14ac:dyDescent="0.25">
      <c r="A71" s="30"/>
      <c r="B71" s="30"/>
    </row>
    <row r="72" spans="1:2" x14ac:dyDescent="0.25">
      <c r="A72" s="30"/>
      <c r="B72" s="30"/>
    </row>
    <row r="73" spans="1:2" x14ac:dyDescent="0.25">
      <c r="A73" s="30"/>
      <c r="B73" s="30"/>
    </row>
    <row r="74" spans="1:2" x14ac:dyDescent="0.25">
      <c r="A74" s="30"/>
      <c r="B74" s="30"/>
    </row>
    <row r="75" spans="1:2" x14ac:dyDescent="0.25">
      <c r="A75" s="30"/>
      <c r="B75" s="30"/>
    </row>
    <row r="76" spans="1:2" x14ac:dyDescent="0.25">
      <c r="A76" s="30"/>
      <c r="B76" s="30"/>
    </row>
    <row r="77" spans="1:2" x14ac:dyDescent="0.25">
      <c r="A77" s="30"/>
      <c r="B77" s="30"/>
    </row>
    <row r="78" spans="1:2" x14ac:dyDescent="0.25">
      <c r="A78" s="30"/>
      <c r="B78" s="30"/>
    </row>
    <row r="79" spans="1:2" x14ac:dyDescent="0.25">
      <c r="A79" s="30"/>
      <c r="B79" s="30"/>
    </row>
    <row r="80" spans="1:2" x14ac:dyDescent="0.25">
      <c r="A80" s="30"/>
      <c r="B80" s="30"/>
    </row>
    <row r="81" spans="1:2" x14ac:dyDescent="0.25">
      <c r="A81" s="30"/>
      <c r="B81" s="30"/>
    </row>
    <row r="82" spans="1:2" x14ac:dyDescent="0.25">
      <c r="A82" s="30"/>
      <c r="B82" s="30"/>
    </row>
    <row r="83" spans="1:2" x14ac:dyDescent="0.25">
      <c r="A83" s="30"/>
      <c r="B83" s="30"/>
    </row>
    <row r="84" spans="1:2" x14ac:dyDescent="0.25">
      <c r="A84" s="30"/>
      <c r="B84" s="30"/>
    </row>
    <row r="85" spans="1:2" x14ac:dyDescent="0.25">
      <c r="A85" s="30"/>
      <c r="B85" s="30"/>
    </row>
    <row r="86" spans="1:2" x14ac:dyDescent="0.25">
      <c r="A86" s="30"/>
      <c r="B86" s="30"/>
    </row>
    <row r="87" spans="1:2" x14ac:dyDescent="0.25">
      <c r="A87" s="30"/>
      <c r="B87" s="30"/>
    </row>
    <row r="88" spans="1:2" x14ac:dyDescent="0.25">
      <c r="A88" s="30"/>
      <c r="B88" s="30"/>
    </row>
    <row r="89" spans="1:2" x14ac:dyDescent="0.25">
      <c r="A89" s="30"/>
      <c r="B89" s="30"/>
    </row>
    <row r="90" spans="1:2" x14ac:dyDescent="0.25">
      <c r="A90" s="30"/>
      <c r="B90" s="30"/>
    </row>
    <row r="91" spans="1:2" x14ac:dyDescent="0.25">
      <c r="A91" s="30"/>
      <c r="B91" s="30"/>
    </row>
    <row r="92" spans="1:2" x14ac:dyDescent="0.25">
      <c r="A92" s="30"/>
      <c r="B92" s="30"/>
    </row>
    <row r="93" spans="1:2" x14ac:dyDescent="0.25">
      <c r="A93" s="30"/>
      <c r="B93" s="30"/>
    </row>
    <row r="94" spans="1:2" x14ac:dyDescent="0.25">
      <c r="A94" s="30"/>
      <c r="B94" s="30"/>
    </row>
    <row r="95" spans="1:2" x14ac:dyDescent="0.25">
      <c r="A95" s="30"/>
      <c r="B95" s="30"/>
    </row>
    <row r="96" spans="1:2" x14ac:dyDescent="0.25">
      <c r="A96" s="30"/>
      <c r="B96" s="30"/>
    </row>
    <row r="97" spans="1:2" x14ac:dyDescent="0.25">
      <c r="A97" s="30"/>
      <c r="B97" s="30"/>
    </row>
    <row r="98" spans="1:2" x14ac:dyDescent="0.25">
      <c r="A98" s="30"/>
      <c r="B98" s="30"/>
    </row>
    <row r="99" spans="1:2" x14ac:dyDescent="0.25">
      <c r="A99" s="30"/>
      <c r="B99" s="30"/>
    </row>
    <row r="100" spans="1:2" x14ac:dyDescent="0.25">
      <c r="A100" s="30"/>
      <c r="B100" s="30"/>
    </row>
    <row r="101" spans="1:2" x14ac:dyDescent="0.25">
      <c r="A101" s="30"/>
      <c r="B101" s="30"/>
    </row>
    <row r="102" spans="1:2" x14ac:dyDescent="0.25">
      <c r="A102" s="30"/>
      <c r="B102" s="30"/>
    </row>
    <row r="103" spans="1:2" x14ac:dyDescent="0.25">
      <c r="A103" s="30"/>
      <c r="B103" s="30"/>
    </row>
    <row r="104" spans="1:2" x14ac:dyDescent="0.25">
      <c r="A104" s="30"/>
      <c r="B104" s="30"/>
    </row>
    <row r="105" spans="1:2" x14ac:dyDescent="0.25">
      <c r="A105" s="30"/>
      <c r="B105" s="30"/>
    </row>
    <row r="106" spans="1:2" x14ac:dyDescent="0.25">
      <c r="A106" s="30"/>
      <c r="B106" s="30"/>
    </row>
    <row r="107" spans="1:2" x14ac:dyDescent="0.25">
      <c r="A107" s="30"/>
      <c r="B107" s="30"/>
    </row>
    <row r="108" spans="1:2" x14ac:dyDescent="0.25">
      <c r="A108" s="30"/>
      <c r="B108" s="30"/>
    </row>
    <row r="109" spans="1:2" x14ac:dyDescent="0.25">
      <c r="A109" s="30"/>
      <c r="B109" s="30"/>
    </row>
    <row r="110" spans="1:2" x14ac:dyDescent="0.25">
      <c r="A110" s="30"/>
      <c r="B110" s="30"/>
    </row>
    <row r="111" spans="1:2" x14ac:dyDescent="0.25">
      <c r="A111" s="30"/>
      <c r="B111" s="30"/>
    </row>
    <row r="112" spans="1:2" x14ac:dyDescent="0.25">
      <c r="A112" s="30"/>
      <c r="B112" s="30"/>
    </row>
    <row r="113" spans="1:2" x14ac:dyDescent="0.25">
      <c r="A113" s="30"/>
      <c r="B113" s="30"/>
    </row>
    <row r="114" spans="1:2" x14ac:dyDescent="0.25">
      <c r="A114" s="30"/>
      <c r="B114" s="30"/>
    </row>
    <row r="115" spans="1:2" x14ac:dyDescent="0.25">
      <c r="A115" s="30"/>
      <c r="B115" s="30"/>
    </row>
    <row r="116" spans="1:2" x14ac:dyDescent="0.25">
      <c r="A116" s="30"/>
      <c r="B116" s="30"/>
    </row>
    <row r="117" spans="1:2" x14ac:dyDescent="0.25">
      <c r="A117" s="30"/>
      <c r="B117" s="30"/>
    </row>
    <row r="118" spans="1:2" x14ac:dyDescent="0.25">
      <c r="A118" s="30"/>
      <c r="B118" s="30"/>
    </row>
    <row r="119" spans="1:2" x14ac:dyDescent="0.25">
      <c r="A119" s="30"/>
      <c r="B119" s="30"/>
    </row>
    <row r="120" spans="1:2" x14ac:dyDescent="0.25">
      <c r="A120" s="30"/>
      <c r="B120" s="30"/>
    </row>
    <row r="121" spans="1:2" x14ac:dyDescent="0.25">
      <c r="A121" s="30"/>
      <c r="B121" s="30"/>
    </row>
    <row r="122" spans="1:2" x14ac:dyDescent="0.25">
      <c r="A122" s="30"/>
      <c r="B122" s="30"/>
    </row>
    <row r="123" spans="1:2" x14ac:dyDescent="0.25">
      <c r="A123" s="30"/>
      <c r="B123" s="30"/>
    </row>
    <row r="124" spans="1:2" x14ac:dyDescent="0.25">
      <c r="A124" s="30"/>
      <c r="B124" s="30"/>
    </row>
    <row r="125" spans="1:2" x14ac:dyDescent="0.25">
      <c r="A125" s="30"/>
      <c r="B125" s="30"/>
    </row>
    <row r="126" spans="1:2" x14ac:dyDescent="0.25">
      <c r="A126" s="30"/>
      <c r="B126" s="30"/>
    </row>
    <row r="127" spans="1:2" x14ac:dyDescent="0.25">
      <c r="A127" s="30"/>
      <c r="B127" s="30"/>
    </row>
    <row r="128" spans="1:2" x14ac:dyDescent="0.25">
      <c r="A128" s="30"/>
      <c r="B128" s="30"/>
    </row>
    <row r="129" spans="1:2" x14ac:dyDescent="0.25">
      <c r="A129" s="30"/>
      <c r="B129" s="30"/>
    </row>
    <row r="130" spans="1:2" x14ac:dyDescent="0.25">
      <c r="A130" s="30"/>
      <c r="B130" s="30"/>
    </row>
    <row r="131" spans="1:2" x14ac:dyDescent="0.25">
      <c r="A131" s="30"/>
      <c r="B131" s="30"/>
    </row>
    <row r="132" spans="1:2" x14ac:dyDescent="0.25">
      <c r="A132" s="30"/>
      <c r="B132" s="30"/>
    </row>
    <row r="133" spans="1:2" x14ac:dyDescent="0.25">
      <c r="A133" s="30"/>
      <c r="B133" s="30"/>
    </row>
    <row r="134" spans="1:2" x14ac:dyDescent="0.25">
      <c r="A134" s="30"/>
      <c r="B134" s="30"/>
    </row>
    <row r="135" spans="1:2" x14ac:dyDescent="0.25">
      <c r="A135" s="30"/>
      <c r="B135" s="30"/>
    </row>
    <row r="136" spans="1:2" x14ac:dyDescent="0.25">
      <c r="A136" s="30"/>
      <c r="B136" s="30"/>
    </row>
    <row r="137" spans="1:2" x14ac:dyDescent="0.25">
      <c r="A137" s="30"/>
      <c r="B137" s="30"/>
    </row>
    <row r="138" spans="1:2" x14ac:dyDescent="0.25">
      <c r="A138" s="30"/>
      <c r="B138" s="30"/>
    </row>
    <row r="139" spans="1:2" x14ac:dyDescent="0.25">
      <c r="A139" s="30"/>
      <c r="B139" s="30"/>
    </row>
    <row r="140" spans="1:2" x14ac:dyDescent="0.25">
      <c r="A140" s="30"/>
      <c r="B140" s="30"/>
    </row>
    <row r="141" spans="1:2" x14ac:dyDescent="0.25">
      <c r="A141" s="30"/>
      <c r="B141" s="30"/>
    </row>
    <row r="142" spans="1:2" x14ac:dyDescent="0.25">
      <c r="A142" s="30"/>
      <c r="B142" s="30"/>
    </row>
    <row r="143" spans="1:2" x14ac:dyDescent="0.25">
      <c r="A143" s="30"/>
      <c r="B143" s="30"/>
    </row>
    <row r="144" spans="1:2" x14ac:dyDescent="0.25">
      <c r="A144" s="30"/>
      <c r="B144" s="30"/>
    </row>
    <row r="145" spans="1:2" x14ac:dyDescent="0.25">
      <c r="A145" s="30"/>
      <c r="B145" s="30"/>
    </row>
    <row r="146" spans="1:2" x14ac:dyDescent="0.25">
      <c r="A146" s="30"/>
      <c r="B146" s="30"/>
    </row>
    <row r="147" spans="1:2" x14ac:dyDescent="0.25">
      <c r="A147" s="30"/>
      <c r="B147" s="30"/>
    </row>
    <row r="148" spans="1:2" x14ac:dyDescent="0.25">
      <c r="A148" s="30"/>
      <c r="B148" s="30"/>
    </row>
    <row r="149" spans="1:2" x14ac:dyDescent="0.25">
      <c r="A149" s="30"/>
      <c r="B149" s="30"/>
    </row>
    <row r="150" spans="1:2" x14ac:dyDescent="0.25">
      <c r="A150" s="30"/>
      <c r="B150" s="30"/>
    </row>
    <row r="151" spans="1:2" x14ac:dyDescent="0.25">
      <c r="A151" s="30"/>
      <c r="B151" s="30"/>
    </row>
    <row r="152" spans="1:2" x14ac:dyDescent="0.25">
      <c r="A152" s="30"/>
      <c r="B152" s="30"/>
    </row>
    <row r="153" spans="1:2" x14ac:dyDescent="0.25">
      <c r="A153" s="30"/>
      <c r="B153" s="30"/>
    </row>
    <row r="154" spans="1:2" x14ac:dyDescent="0.25">
      <c r="A154" s="30"/>
      <c r="B154" s="30"/>
    </row>
    <row r="155" spans="1:2" x14ac:dyDescent="0.25">
      <c r="A155" s="30"/>
      <c r="B155" s="30"/>
    </row>
    <row r="156" spans="1:2" x14ac:dyDescent="0.25">
      <c r="A156" s="30"/>
      <c r="B156" s="30"/>
    </row>
    <row r="157" spans="1:2" x14ac:dyDescent="0.25">
      <c r="A157" s="30"/>
      <c r="B157" s="30"/>
    </row>
    <row r="158" spans="1:2" x14ac:dyDescent="0.25">
      <c r="A158" s="30"/>
      <c r="B158" s="30"/>
    </row>
    <row r="159" spans="1:2" x14ac:dyDescent="0.25">
      <c r="A159" s="30"/>
      <c r="B159" s="30"/>
    </row>
    <row r="160" spans="1:2" x14ac:dyDescent="0.25">
      <c r="A160" s="30"/>
      <c r="B160" s="30"/>
    </row>
    <row r="161" spans="1:2" x14ac:dyDescent="0.25">
      <c r="A161" s="30"/>
      <c r="B161" s="30"/>
    </row>
    <row r="162" spans="1:2" x14ac:dyDescent="0.25">
      <c r="A162" s="30"/>
      <c r="B162" s="30"/>
    </row>
    <row r="163" spans="1:2" x14ac:dyDescent="0.25">
      <c r="A163" s="30"/>
      <c r="B163" s="30"/>
    </row>
    <row r="164" spans="1:2" x14ac:dyDescent="0.25">
      <c r="A164" s="30"/>
      <c r="B164" s="30"/>
    </row>
    <row r="165" spans="1:2" x14ac:dyDescent="0.25">
      <c r="A165" s="30"/>
      <c r="B165" s="30"/>
    </row>
    <row r="166" spans="1:2" x14ac:dyDescent="0.25">
      <c r="A166" s="30"/>
      <c r="B166" s="30"/>
    </row>
    <row r="167" spans="1:2" x14ac:dyDescent="0.25">
      <c r="A167" s="30"/>
      <c r="B167" s="30"/>
    </row>
    <row r="168" spans="1:2" x14ac:dyDescent="0.25">
      <c r="A168" s="30"/>
      <c r="B168" s="30"/>
    </row>
    <row r="169" spans="1:2" x14ac:dyDescent="0.25">
      <c r="A169" s="30"/>
      <c r="B169" s="30"/>
    </row>
    <row r="170" spans="1:2" x14ac:dyDescent="0.25">
      <c r="A170" s="30"/>
      <c r="B170" s="30"/>
    </row>
    <row r="171" spans="1:2" x14ac:dyDescent="0.25">
      <c r="A171" s="30"/>
      <c r="B171" s="30"/>
    </row>
    <row r="172" spans="1:2" x14ac:dyDescent="0.25">
      <c r="A172" s="30"/>
      <c r="B172" s="30"/>
    </row>
    <row r="173" spans="1:2" x14ac:dyDescent="0.25">
      <c r="A173" s="30"/>
      <c r="B173" s="30"/>
    </row>
    <row r="174" spans="1:2" x14ac:dyDescent="0.25">
      <c r="A174" s="30"/>
      <c r="B174" s="30"/>
    </row>
    <row r="175" spans="1:2" x14ac:dyDescent="0.25">
      <c r="A175" s="30"/>
      <c r="B175" s="30"/>
    </row>
    <row r="176" spans="1:2" x14ac:dyDescent="0.25">
      <c r="A176" s="30"/>
      <c r="B176" s="30"/>
    </row>
    <row r="177" spans="1:2" x14ac:dyDescent="0.25">
      <c r="A177" s="30"/>
      <c r="B177" s="30"/>
    </row>
    <row r="178" spans="1:2" x14ac:dyDescent="0.25">
      <c r="A178" s="30"/>
      <c r="B178" s="30"/>
    </row>
    <row r="179" spans="1:2" x14ac:dyDescent="0.25">
      <c r="A179" s="30"/>
      <c r="B179" s="30"/>
    </row>
    <row r="180" spans="1:2" x14ac:dyDescent="0.25">
      <c r="A180" s="30"/>
      <c r="B180" s="30"/>
    </row>
    <row r="181" spans="1:2" x14ac:dyDescent="0.25">
      <c r="A181" s="30"/>
      <c r="B181" s="30"/>
    </row>
    <row r="182" spans="1:2" x14ac:dyDescent="0.25">
      <c r="A182" s="30"/>
      <c r="B182" s="30"/>
    </row>
    <row r="183" spans="1:2" x14ac:dyDescent="0.25">
      <c r="A183" s="30"/>
      <c r="B183" s="30"/>
    </row>
    <row r="184" spans="1:2" x14ac:dyDescent="0.25">
      <c r="A184" s="30"/>
      <c r="B184" s="30"/>
    </row>
    <row r="185" spans="1:2" x14ac:dyDescent="0.25">
      <c r="A185" s="30"/>
      <c r="B185" s="30"/>
    </row>
    <row r="186" spans="1:2" x14ac:dyDescent="0.25">
      <c r="A186" s="30"/>
      <c r="B186" s="30"/>
    </row>
    <row r="187" spans="1:2" x14ac:dyDescent="0.25">
      <c r="A187" s="30"/>
      <c r="B187" s="30"/>
    </row>
    <row r="188" spans="1:2" x14ac:dyDescent="0.25">
      <c r="A188" s="30"/>
      <c r="B188" s="30"/>
    </row>
    <row r="189" spans="1:2" x14ac:dyDescent="0.25">
      <c r="A189" s="30"/>
      <c r="B189" s="30"/>
    </row>
    <row r="190" spans="1:2" x14ac:dyDescent="0.25">
      <c r="A190" s="30"/>
      <c r="B190" s="30"/>
    </row>
    <row r="191" spans="1:2" x14ac:dyDescent="0.25">
      <c r="A191" s="30"/>
      <c r="B191" s="30"/>
    </row>
    <row r="192" spans="1:2" x14ac:dyDescent="0.25">
      <c r="A192" s="30"/>
      <c r="B192" s="30"/>
    </row>
    <row r="193" spans="1:2" x14ac:dyDescent="0.25">
      <c r="A193" s="30"/>
      <c r="B193" s="30"/>
    </row>
    <row r="194" spans="1:2" x14ac:dyDescent="0.25">
      <c r="A194" s="30"/>
      <c r="B194" s="30"/>
    </row>
    <row r="195" spans="1:2" x14ac:dyDescent="0.25">
      <c r="A195" s="30"/>
      <c r="B195" s="30"/>
    </row>
    <row r="196" spans="1:2" x14ac:dyDescent="0.25">
      <c r="A196" s="30"/>
      <c r="B196" s="30"/>
    </row>
    <row r="197" spans="1:2" x14ac:dyDescent="0.25">
      <c r="A197" s="30"/>
      <c r="B197" s="30"/>
    </row>
    <row r="198" spans="1:2" x14ac:dyDescent="0.25">
      <c r="A198" s="30"/>
      <c r="B198" s="30"/>
    </row>
    <row r="199" spans="1:2" x14ac:dyDescent="0.25">
      <c r="A199" s="30"/>
      <c r="B199" s="30"/>
    </row>
    <row r="200" spans="1:2" x14ac:dyDescent="0.25">
      <c r="A200" s="30"/>
      <c r="B200" s="30"/>
    </row>
    <row r="201" spans="1:2" x14ac:dyDescent="0.25">
      <c r="A201" s="30"/>
      <c r="B201" s="30"/>
    </row>
    <row r="202" spans="1:2" x14ac:dyDescent="0.25">
      <c r="A202" s="30"/>
      <c r="B202" s="30"/>
    </row>
    <row r="203" spans="1:2" x14ac:dyDescent="0.25">
      <c r="A203" s="30"/>
      <c r="B203" s="30"/>
    </row>
    <row r="204" spans="1:2" x14ac:dyDescent="0.25">
      <c r="A204" s="30"/>
      <c r="B204" s="30"/>
    </row>
    <row r="205" spans="1:2" x14ac:dyDescent="0.25">
      <c r="A205" s="30"/>
      <c r="B205" s="30"/>
    </row>
    <row r="206" spans="1:2" x14ac:dyDescent="0.25">
      <c r="A206" s="30"/>
      <c r="B206" s="30"/>
    </row>
    <row r="207" spans="1:2" x14ac:dyDescent="0.25">
      <c r="A207" s="30"/>
      <c r="B207" s="30"/>
    </row>
    <row r="208" spans="1:2" x14ac:dyDescent="0.25">
      <c r="A208" s="30"/>
      <c r="B208" s="30"/>
    </row>
    <row r="209" spans="1:2" x14ac:dyDescent="0.25">
      <c r="A209" s="30"/>
      <c r="B209" s="30"/>
    </row>
    <row r="210" spans="1:2" x14ac:dyDescent="0.25">
      <c r="A210" s="30"/>
      <c r="B210" s="30"/>
    </row>
    <row r="211" spans="1:2" x14ac:dyDescent="0.25">
      <c r="A211" s="30"/>
      <c r="B211" s="30"/>
    </row>
    <row r="212" spans="1:2" x14ac:dyDescent="0.25">
      <c r="A212" s="30"/>
      <c r="B212" s="30"/>
    </row>
    <row r="213" spans="1:2" x14ac:dyDescent="0.25">
      <c r="A213" s="30"/>
      <c r="B213" s="30"/>
    </row>
    <row r="214" spans="1:2" x14ac:dyDescent="0.25">
      <c r="A214" s="30"/>
      <c r="B214" s="30"/>
    </row>
    <row r="215" spans="1:2" x14ac:dyDescent="0.25">
      <c r="A215" s="30"/>
      <c r="B215" s="30"/>
    </row>
    <row r="216" spans="1:2" x14ac:dyDescent="0.25">
      <c r="A216" s="30"/>
      <c r="B216" s="30"/>
    </row>
    <row r="217" spans="1:2" x14ac:dyDescent="0.25">
      <c r="A217" s="30"/>
      <c r="B217" s="30"/>
    </row>
    <row r="218" spans="1:2" x14ac:dyDescent="0.25">
      <c r="A218" s="30"/>
      <c r="B218" s="30"/>
    </row>
    <row r="219" spans="1:2" x14ac:dyDescent="0.25">
      <c r="A219" s="30"/>
      <c r="B219" s="30"/>
    </row>
    <row r="220" spans="1:2" x14ac:dyDescent="0.25">
      <c r="A220" s="30"/>
      <c r="B220" s="30"/>
    </row>
    <row r="221" spans="1:2" x14ac:dyDescent="0.25">
      <c r="A221" s="30"/>
      <c r="B221" s="30"/>
    </row>
    <row r="222" spans="1:2" x14ac:dyDescent="0.25">
      <c r="A222" s="30"/>
      <c r="B222" s="30"/>
    </row>
    <row r="223" spans="1:2" x14ac:dyDescent="0.25">
      <c r="A223" s="30"/>
      <c r="B223" s="30"/>
    </row>
    <row r="224" spans="1:2" x14ac:dyDescent="0.25">
      <c r="A224" s="30"/>
      <c r="B224" s="30"/>
    </row>
    <row r="225" spans="1:2" x14ac:dyDescent="0.25">
      <c r="A225" s="30"/>
      <c r="B225" s="30"/>
    </row>
    <row r="226" spans="1:2" x14ac:dyDescent="0.25">
      <c r="A226" s="30"/>
      <c r="B226" s="30"/>
    </row>
    <row r="227" spans="1:2" x14ac:dyDescent="0.25">
      <c r="A227" s="30"/>
      <c r="B227" s="30"/>
    </row>
    <row r="228" spans="1:2" x14ac:dyDescent="0.25">
      <c r="A228" s="30"/>
      <c r="B228" s="30"/>
    </row>
    <row r="229" spans="1:2" x14ac:dyDescent="0.25">
      <c r="A229" s="30"/>
      <c r="B229" s="30"/>
    </row>
    <row r="230" spans="1:2" x14ac:dyDescent="0.25">
      <c r="A230" s="30"/>
      <c r="B230" s="30"/>
    </row>
    <row r="231" spans="1:2" x14ac:dyDescent="0.25">
      <c r="A231" s="30"/>
      <c r="B231" s="30"/>
    </row>
    <row r="232" spans="1:2" x14ac:dyDescent="0.25">
      <c r="A232" s="30"/>
      <c r="B232" s="30"/>
    </row>
    <row r="233" spans="1:2" x14ac:dyDescent="0.25">
      <c r="A233" s="30"/>
      <c r="B233" s="30"/>
    </row>
    <row r="234" spans="1:2" x14ac:dyDescent="0.25">
      <c r="A234" s="30"/>
      <c r="B234" s="30"/>
    </row>
    <row r="235" spans="1:2" x14ac:dyDescent="0.25">
      <c r="A235" s="30"/>
      <c r="B235" s="30"/>
    </row>
    <row r="236" spans="1:2" x14ac:dyDescent="0.25">
      <c r="A236" s="30"/>
      <c r="B236" s="30"/>
    </row>
    <row r="237" spans="1:2" x14ac:dyDescent="0.25">
      <c r="A237" s="30"/>
      <c r="B237" s="30"/>
    </row>
    <row r="238" spans="1:2" x14ac:dyDescent="0.25">
      <c r="A238" s="30"/>
      <c r="B238" s="30"/>
    </row>
    <row r="239" spans="1:2" x14ac:dyDescent="0.25">
      <c r="A239" s="30"/>
      <c r="B239" s="30"/>
    </row>
    <row r="240" spans="1:2" x14ac:dyDescent="0.25">
      <c r="A240" s="30"/>
      <c r="B240" s="30"/>
    </row>
    <row r="241" spans="1:2" x14ac:dyDescent="0.25">
      <c r="A241" s="30"/>
      <c r="B241" s="30"/>
    </row>
    <row r="242" spans="1:2" x14ac:dyDescent="0.25">
      <c r="A242" s="30"/>
      <c r="B242" s="30"/>
    </row>
    <row r="243" spans="1:2" x14ac:dyDescent="0.25">
      <c r="A243" s="30"/>
      <c r="B243" s="30"/>
    </row>
    <row r="244" spans="1:2" x14ac:dyDescent="0.25">
      <c r="A244" s="30"/>
      <c r="B244" s="30"/>
    </row>
    <row r="245" spans="1:2" x14ac:dyDescent="0.25">
      <c r="A245" s="30"/>
      <c r="B245" s="30"/>
    </row>
    <row r="246" spans="1:2" x14ac:dyDescent="0.25">
      <c r="A246" s="30"/>
      <c r="B246" s="30"/>
    </row>
    <row r="247" spans="1:2" x14ac:dyDescent="0.25">
      <c r="A247" s="30"/>
      <c r="B247" s="30"/>
    </row>
    <row r="248" spans="1:2" x14ac:dyDescent="0.25">
      <c r="A248" s="30"/>
      <c r="B248" s="30"/>
    </row>
    <row r="249" spans="1:2" x14ac:dyDescent="0.25">
      <c r="A249" s="30"/>
      <c r="B249" s="30"/>
    </row>
    <row r="250" spans="1:2" x14ac:dyDescent="0.25">
      <c r="A250" s="30"/>
      <c r="B250" s="30"/>
    </row>
    <row r="251" spans="1:2" x14ac:dyDescent="0.25">
      <c r="A251" s="30"/>
      <c r="B251" s="30"/>
    </row>
    <row r="252" spans="1:2" x14ac:dyDescent="0.25">
      <c r="A252" s="30"/>
      <c r="B252" s="30"/>
    </row>
    <row r="253" spans="1:2" x14ac:dyDescent="0.25">
      <c r="A253" s="30"/>
      <c r="B253" s="30"/>
    </row>
    <row r="254" spans="1:2" x14ac:dyDescent="0.25">
      <c r="A254" s="30"/>
      <c r="B254" s="30"/>
    </row>
    <row r="255" spans="1:2" x14ac:dyDescent="0.25">
      <c r="A255" s="30"/>
      <c r="B255" s="30"/>
    </row>
    <row r="256" spans="1:2" x14ac:dyDescent="0.25">
      <c r="A256" s="30"/>
      <c r="B256" s="30"/>
    </row>
    <row r="257" spans="1:2" x14ac:dyDescent="0.25">
      <c r="A257" s="30"/>
      <c r="B257" s="30"/>
    </row>
    <row r="258" spans="1:2" x14ac:dyDescent="0.25">
      <c r="A258" s="30"/>
      <c r="B258" s="30"/>
    </row>
    <row r="259" spans="1:2" x14ac:dyDescent="0.25">
      <c r="A259" s="30"/>
      <c r="B259" s="30"/>
    </row>
    <row r="260" spans="1:2" x14ac:dyDescent="0.25">
      <c r="A260" s="30"/>
      <c r="B260" s="30"/>
    </row>
    <row r="261" spans="1:2" x14ac:dyDescent="0.25">
      <c r="A261" s="30"/>
      <c r="B261" s="30"/>
    </row>
    <row r="262" spans="1:2" x14ac:dyDescent="0.25">
      <c r="A262" s="30"/>
      <c r="B262" s="30"/>
    </row>
    <row r="263" spans="1:2" x14ac:dyDescent="0.25">
      <c r="A263" s="30"/>
      <c r="B263" s="30"/>
    </row>
    <row r="264" spans="1:2" x14ac:dyDescent="0.25">
      <c r="A264" s="30"/>
      <c r="B264" s="30"/>
    </row>
    <row r="265" spans="1:2" x14ac:dyDescent="0.25">
      <c r="A265" s="30"/>
      <c r="B265" s="30"/>
    </row>
    <row r="266" spans="1:2" x14ac:dyDescent="0.25">
      <c r="A266" s="30"/>
      <c r="B266" s="30"/>
    </row>
    <row r="267" spans="1:2" x14ac:dyDescent="0.25">
      <c r="A267" s="30"/>
      <c r="B267" s="30"/>
    </row>
    <row r="268" spans="1:2" x14ac:dyDescent="0.25">
      <c r="A268" s="30"/>
      <c r="B268" s="30"/>
    </row>
    <row r="269" spans="1:2" x14ac:dyDescent="0.25">
      <c r="A269" s="30"/>
      <c r="B269" s="30"/>
    </row>
    <row r="270" spans="1:2" x14ac:dyDescent="0.25">
      <c r="A270" s="30"/>
      <c r="B270" s="30"/>
    </row>
    <row r="271" spans="1:2" x14ac:dyDescent="0.25">
      <c r="A271" s="30"/>
      <c r="B271" s="30"/>
    </row>
    <row r="272" spans="1:2" x14ac:dyDescent="0.25">
      <c r="A272" s="30"/>
      <c r="B272" s="30"/>
    </row>
    <row r="273" spans="1:2" x14ac:dyDescent="0.25">
      <c r="A273" s="30"/>
      <c r="B273" s="30"/>
    </row>
    <row r="274" spans="1:2" x14ac:dyDescent="0.25">
      <c r="A274" s="30"/>
      <c r="B274" s="30"/>
    </row>
    <row r="275" spans="1:2" x14ac:dyDescent="0.25">
      <c r="A275" s="30"/>
      <c r="B275" s="30"/>
    </row>
    <row r="276" spans="1:2" x14ac:dyDescent="0.25">
      <c r="A276" s="30"/>
      <c r="B276" s="30"/>
    </row>
    <row r="277" spans="1:2" x14ac:dyDescent="0.25">
      <c r="A277" s="30"/>
      <c r="B277" s="30"/>
    </row>
    <row r="278" spans="1:2" x14ac:dyDescent="0.25">
      <c r="A278" s="30"/>
      <c r="B278" s="30"/>
    </row>
    <row r="279" spans="1:2" x14ac:dyDescent="0.25">
      <c r="A279" s="30"/>
      <c r="B279" s="30"/>
    </row>
    <row r="280" spans="1:2" x14ac:dyDescent="0.25">
      <c r="A280" s="30"/>
      <c r="B280" s="30"/>
    </row>
    <row r="281" spans="1:2" x14ac:dyDescent="0.25">
      <c r="A281" s="30"/>
      <c r="B281" s="30"/>
    </row>
    <row r="282" spans="1:2" x14ac:dyDescent="0.25">
      <c r="A282" s="30"/>
      <c r="B282" s="30"/>
    </row>
    <row r="283" spans="1:2" x14ac:dyDescent="0.25">
      <c r="A283" s="30"/>
      <c r="B283" s="30"/>
    </row>
    <row r="284" spans="1:2" x14ac:dyDescent="0.25">
      <c r="A284" s="30"/>
      <c r="B284" s="30"/>
    </row>
    <row r="285" spans="1:2" x14ac:dyDescent="0.25">
      <c r="A285" s="30"/>
      <c r="B285" s="30"/>
    </row>
    <row r="286" spans="1:2" x14ac:dyDescent="0.25">
      <c r="A286" s="30"/>
      <c r="B286" s="30"/>
    </row>
    <row r="287" spans="1:2" x14ac:dyDescent="0.25">
      <c r="A287" s="30"/>
      <c r="B287" s="30"/>
    </row>
    <row r="288" spans="1:2" x14ac:dyDescent="0.25">
      <c r="A288" s="30"/>
      <c r="B288" s="30"/>
    </row>
    <row r="289" spans="1:2" x14ac:dyDescent="0.25">
      <c r="A289" s="30"/>
      <c r="B289" s="30"/>
    </row>
    <row r="290" spans="1:2" x14ac:dyDescent="0.25">
      <c r="A290" s="30"/>
      <c r="B290" s="30"/>
    </row>
    <row r="291" spans="1:2" x14ac:dyDescent="0.25">
      <c r="A291" s="30"/>
      <c r="B291" s="30"/>
    </row>
    <row r="292" spans="1:2" x14ac:dyDescent="0.25">
      <c r="A292" s="30"/>
      <c r="B292" s="30"/>
    </row>
    <row r="293" spans="1:2" x14ac:dyDescent="0.25">
      <c r="A293" s="30"/>
      <c r="B293" s="30"/>
    </row>
    <row r="294" spans="1:2" x14ac:dyDescent="0.25">
      <c r="A294" s="30"/>
      <c r="B294" s="30"/>
    </row>
    <row r="295" spans="1:2" x14ac:dyDescent="0.25">
      <c r="A295" s="30"/>
      <c r="B295" s="30"/>
    </row>
    <row r="296" spans="1:2" x14ac:dyDescent="0.25">
      <c r="A296" s="30"/>
      <c r="B296" s="30"/>
    </row>
    <row r="297" spans="1:2" x14ac:dyDescent="0.25">
      <c r="A297" s="30"/>
      <c r="B297" s="30"/>
    </row>
    <row r="298" spans="1:2" x14ac:dyDescent="0.25">
      <c r="A298" s="30"/>
      <c r="B298" s="30"/>
    </row>
    <row r="299" spans="1:2" x14ac:dyDescent="0.25">
      <c r="A299" s="30"/>
      <c r="B299" s="30"/>
    </row>
    <row r="300" spans="1:2" x14ac:dyDescent="0.25">
      <c r="A300" s="30"/>
      <c r="B300" s="30"/>
    </row>
    <row r="301" spans="1:2" x14ac:dyDescent="0.25">
      <c r="A301" s="30"/>
      <c r="B301" s="30"/>
    </row>
    <row r="302" spans="1:2" x14ac:dyDescent="0.25">
      <c r="A302" s="30"/>
      <c r="B302" s="30"/>
    </row>
    <row r="303" spans="1:2" x14ac:dyDescent="0.25">
      <c r="A303" s="30"/>
      <c r="B303" s="30"/>
    </row>
    <row r="304" spans="1:2" x14ac:dyDescent="0.25">
      <c r="A304" s="30"/>
      <c r="B304" s="30"/>
    </row>
    <row r="305" spans="1:2" x14ac:dyDescent="0.25">
      <c r="A305" s="30"/>
      <c r="B305" s="30"/>
    </row>
    <row r="306" spans="1:2" x14ac:dyDescent="0.25">
      <c r="A306" s="30"/>
      <c r="B306" s="30"/>
    </row>
    <row r="307" spans="1:2" x14ac:dyDescent="0.25">
      <c r="A307" s="30"/>
      <c r="B307" s="30"/>
    </row>
    <row r="308" spans="1:2" x14ac:dyDescent="0.25">
      <c r="A308" s="30"/>
      <c r="B308" s="30"/>
    </row>
    <row r="309" spans="1:2" x14ac:dyDescent="0.25">
      <c r="A309" s="30"/>
      <c r="B309" s="30"/>
    </row>
    <row r="310" spans="1:2" x14ac:dyDescent="0.25">
      <c r="A310" s="30"/>
      <c r="B310" s="30"/>
    </row>
    <row r="311" spans="1:2" x14ac:dyDescent="0.25">
      <c r="A311" s="30"/>
      <c r="B311" s="30"/>
    </row>
    <row r="312" spans="1:2" x14ac:dyDescent="0.25">
      <c r="A312" s="30"/>
      <c r="B312" s="30"/>
    </row>
    <row r="313" spans="1:2" x14ac:dyDescent="0.25">
      <c r="A313" s="30"/>
      <c r="B313" s="30"/>
    </row>
    <row r="314" spans="1:2" x14ac:dyDescent="0.25">
      <c r="A314" s="30"/>
      <c r="B314" s="30"/>
    </row>
    <row r="315" spans="1:2" x14ac:dyDescent="0.25">
      <c r="A315" s="30"/>
      <c r="B315" s="30"/>
    </row>
    <row r="316" spans="1:2" x14ac:dyDescent="0.25">
      <c r="A316" s="30"/>
      <c r="B316" s="30"/>
    </row>
    <row r="317" spans="1:2" x14ac:dyDescent="0.25">
      <c r="A317" s="30"/>
      <c r="B317" s="30"/>
    </row>
    <row r="318" spans="1:2" x14ac:dyDescent="0.25">
      <c r="A318" s="30"/>
      <c r="B318" s="30"/>
    </row>
    <row r="319" spans="1:2" x14ac:dyDescent="0.25">
      <c r="A319" s="30"/>
      <c r="B319" s="30"/>
    </row>
    <row r="320" spans="1:2" x14ac:dyDescent="0.25">
      <c r="A320" s="30"/>
      <c r="B320" s="30"/>
    </row>
    <row r="321" spans="1:2" x14ac:dyDescent="0.25">
      <c r="A321" s="30"/>
      <c r="B321" s="30"/>
    </row>
    <row r="322" spans="1:2" x14ac:dyDescent="0.25">
      <c r="A322" s="30"/>
      <c r="B322" s="30"/>
    </row>
    <row r="323" spans="1:2" x14ac:dyDescent="0.25">
      <c r="A323" s="30"/>
      <c r="B323" s="30"/>
    </row>
    <row r="324" spans="1:2" x14ac:dyDescent="0.25">
      <c r="A324" s="30"/>
      <c r="B324" s="30"/>
    </row>
    <row r="325" spans="1:2" x14ac:dyDescent="0.25">
      <c r="A325" s="30"/>
      <c r="B325" s="30"/>
    </row>
    <row r="326" spans="1:2" x14ac:dyDescent="0.25">
      <c r="A326" s="30"/>
      <c r="B326" s="30"/>
    </row>
    <row r="327" spans="1:2" x14ac:dyDescent="0.25">
      <c r="A327" s="30"/>
      <c r="B327" s="30"/>
    </row>
    <row r="328" spans="1:2" x14ac:dyDescent="0.25">
      <c r="A328" s="30"/>
      <c r="B328" s="30"/>
    </row>
    <row r="329" spans="1:2" x14ac:dyDescent="0.25">
      <c r="A329" s="30"/>
      <c r="B329" s="30"/>
    </row>
    <row r="330" spans="1:2" x14ac:dyDescent="0.25">
      <c r="A330" s="30"/>
      <c r="B330" s="30"/>
    </row>
    <row r="331" spans="1:2" x14ac:dyDescent="0.25">
      <c r="A331" s="30"/>
      <c r="B331" s="30"/>
    </row>
    <row r="332" spans="1:2" x14ac:dyDescent="0.25">
      <c r="A332" s="30"/>
      <c r="B332" s="30"/>
    </row>
    <row r="333" spans="1:2" x14ac:dyDescent="0.25">
      <c r="A333" s="30"/>
      <c r="B333" s="30"/>
    </row>
    <row r="334" spans="1:2" x14ac:dyDescent="0.25">
      <c r="A334" s="30"/>
      <c r="B334" s="30"/>
    </row>
    <row r="335" spans="1:2" x14ac:dyDescent="0.25">
      <c r="A335" s="30"/>
      <c r="B335" s="30"/>
    </row>
    <row r="336" spans="1:2" x14ac:dyDescent="0.25">
      <c r="A336" s="30"/>
      <c r="B336" s="30"/>
    </row>
    <row r="337" spans="1:2" x14ac:dyDescent="0.25">
      <c r="A337" s="30"/>
      <c r="B337" s="30"/>
    </row>
    <row r="338" spans="1:2" x14ac:dyDescent="0.25">
      <c r="A338" s="30"/>
      <c r="B338" s="30"/>
    </row>
    <row r="339" spans="1:2" x14ac:dyDescent="0.25">
      <c r="A339" s="30"/>
      <c r="B339" s="30"/>
    </row>
    <row r="340" spans="1:2" x14ac:dyDescent="0.25">
      <c r="A340" s="30"/>
      <c r="B340" s="30"/>
    </row>
    <row r="341" spans="1:2" x14ac:dyDescent="0.25">
      <c r="A341" s="30"/>
      <c r="B341" s="30"/>
    </row>
    <row r="342" spans="1:2" x14ac:dyDescent="0.25">
      <c r="A342" s="30"/>
      <c r="B342" s="30"/>
    </row>
    <row r="343" spans="1:2" x14ac:dyDescent="0.25">
      <c r="A343" s="30"/>
      <c r="B343" s="30"/>
    </row>
    <row r="344" spans="1:2" x14ac:dyDescent="0.25">
      <c r="A344" s="30"/>
      <c r="B344" s="30"/>
    </row>
    <row r="345" spans="1:2" x14ac:dyDescent="0.25">
      <c r="A345" s="30"/>
      <c r="B345" s="30"/>
    </row>
    <row r="346" spans="1:2" x14ac:dyDescent="0.25">
      <c r="A346" s="30"/>
      <c r="B346" s="30"/>
    </row>
    <row r="347" spans="1:2" x14ac:dyDescent="0.25">
      <c r="A347" s="30"/>
      <c r="B347" s="30"/>
    </row>
    <row r="348" spans="1:2" x14ac:dyDescent="0.25">
      <c r="A348" s="30"/>
      <c r="B348" s="30"/>
    </row>
    <row r="349" spans="1:2" x14ac:dyDescent="0.25">
      <c r="A349" s="30"/>
      <c r="B349" s="30"/>
    </row>
    <row r="350" spans="1:2" x14ac:dyDescent="0.25">
      <c r="A350" s="30"/>
      <c r="B350" s="30"/>
    </row>
    <row r="351" spans="1:2" x14ac:dyDescent="0.25">
      <c r="A351" s="30"/>
      <c r="B351" s="30"/>
    </row>
    <row r="352" spans="1:2" x14ac:dyDescent="0.25">
      <c r="A352" s="30"/>
      <c r="B352" s="30"/>
    </row>
    <row r="353" spans="1:2" x14ac:dyDescent="0.25">
      <c r="A353" s="30"/>
      <c r="B353" s="30"/>
    </row>
    <row r="354" spans="1:2" x14ac:dyDescent="0.25">
      <c r="A354" s="30"/>
      <c r="B354" s="30"/>
    </row>
    <row r="355" spans="1:2" x14ac:dyDescent="0.25">
      <c r="A355" s="30"/>
      <c r="B355" s="30"/>
    </row>
    <row r="356" spans="1:2" x14ac:dyDescent="0.25">
      <c r="A356" s="30"/>
      <c r="B356" s="30"/>
    </row>
    <row r="357" spans="1:2" x14ac:dyDescent="0.25">
      <c r="A357" s="30"/>
      <c r="B357" s="30"/>
    </row>
    <row r="358" spans="1:2" x14ac:dyDescent="0.25">
      <c r="A358" s="30"/>
      <c r="B358" s="30"/>
    </row>
    <row r="359" spans="1:2" x14ac:dyDescent="0.25">
      <c r="A359" s="30"/>
      <c r="B359" s="30"/>
    </row>
    <row r="360" spans="1:2" x14ac:dyDescent="0.25">
      <c r="A360" s="30"/>
      <c r="B360" s="30"/>
    </row>
    <row r="361" spans="1:2" x14ac:dyDescent="0.25">
      <c r="A361" s="30"/>
      <c r="B361" s="30"/>
    </row>
    <row r="362" spans="1:2" x14ac:dyDescent="0.25">
      <c r="A362" s="30"/>
      <c r="B362" s="30"/>
    </row>
    <row r="363" spans="1:2" x14ac:dyDescent="0.25">
      <c r="A363" s="30"/>
      <c r="B363" s="30"/>
    </row>
    <row r="364" spans="1:2" x14ac:dyDescent="0.25">
      <c r="A364" s="30"/>
      <c r="B364" s="30"/>
    </row>
    <row r="365" spans="1:2" x14ac:dyDescent="0.25">
      <c r="A365" s="30"/>
      <c r="B365" s="30"/>
    </row>
    <row r="366" spans="1:2" x14ac:dyDescent="0.25">
      <c r="A366" s="30"/>
      <c r="B366" s="30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5"/>
  <sheetViews>
    <sheetView workbookViewId="0">
      <selection activeCell="F12" sqref="F12"/>
    </sheetView>
  </sheetViews>
  <sheetFormatPr defaultRowHeight="15" x14ac:dyDescent="0.25"/>
  <cols>
    <col min="1" max="3" width="10.7109375" style="18" customWidth="1"/>
    <col min="4" max="4" width="11.140625" style="18" customWidth="1"/>
    <col min="5" max="5" width="11.85546875" style="18" bestFit="1" customWidth="1"/>
    <col min="6" max="6" width="53.85546875" style="18" bestFit="1" customWidth="1"/>
    <col min="7" max="7" width="6.7109375" style="31" bestFit="1" customWidth="1"/>
    <col min="8" max="16384" width="9.140625" style="31"/>
  </cols>
  <sheetData>
    <row r="1" spans="1:11" ht="38.25" x14ac:dyDescent="0.25">
      <c r="A1" s="47" t="s">
        <v>0</v>
      </c>
      <c r="B1" s="47" t="s">
        <v>1</v>
      </c>
      <c r="C1" s="47" t="s">
        <v>177</v>
      </c>
      <c r="D1" s="47" t="s">
        <v>178</v>
      </c>
      <c r="E1" s="47" t="s">
        <v>179</v>
      </c>
      <c r="F1" s="47" t="s">
        <v>123</v>
      </c>
    </row>
    <row r="2" spans="1:11" x14ac:dyDescent="0.25">
      <c r="A2" s="119" t="s">
        <v>65</v>
      </c>
      <c r="B2" s="51">
        <v>44671</v>
      </c>
      <c r="C2" s="119"/>
      <c r="D2" s="119"/>
      <c r="E2" s="119"/>
      <c r="F2" s="119" t="s">
        <v>245</v>
      </c>
    </row>
    <row r="3" spans="1:11" x14ac:dyDescent="0.25">
      <c r="A3" s="119" t="s">
        <v>65</v>
      </c>
      <c r="B3" s="51">
        <v>44678</v>
      </c>
      <c r="C3" s="119"/>
      <c r="D3" s="119"/>
      <c r="E3" s="119"/>
      <c r="F3" s="119" t="s">
        <v>245</v>
      </c>
    </row>
    <row r="4" spans="1:11" x14ac:dyDescent="0.25">
      <c r="A4" s="119" t="s">
        <v>65</v>
      </c>
      <c r="B4" s="51">
        <v>44691</v>
      </c>
      <c r="C4" s="119"/>
      <c r="D4" s="119"/>
      <c r="E4" s="119"/>
      <c r="F4" s="119" t="s">
        <v>245</v>
      </c>
    </row>
    <row r="5" spans="1:11" x14ac:dyDescent="0.25">
      <c r="A5" s="119" t="s">
        <v>65</v>
      </c>
      <c r="B5" s="51">
        <v>44706</v>
      </c>
      <c r="C5" s="119"/>
      <c r="D5" s="119"/>
      <c r="E5" s="119"/>
      <c r="F5" s="119" t="s">
        <v>245</v>
      </c>
    </row>
    <row r="6" spans="1:11" x14ac:dyDescent="0.25">
      <c r="A6" s="119" t="s">
        <v>65</v>
      </c>
      <c r="B6" s="51">
        <v>44726</v>
      </c>
      <c r="C6" s="119"/>
      <c r="D6" s="119"/>
      <c r="E6" s="119"/>
      <c r="F6" s="119" t="s">
        <v>245</v>
      </c>
    </row>
    <row r="7" spans="1:11" x14ac:dyDescent="0.25">
      <c r="A7" s="119" t="s">
        <v>65</v>
      </c>
      <c r="B7" s="51">
        <v>44741</v>
      </c>
      <c r="C7" s="119"/>
      <c r="D7" s="119"/>
      <c r="E7" s="119"/>
      <c r="F7" s="119" t="s">
        <v>245</v>
      </c>
    </row>
    <row r="8" spans="1:11" x14ac:dyDescent="0.25">
      <c r="A8" s="119" t="s">
        <v>35</v>
      </c>
      <c r="B8" s="51">
        <v>44671</v>
      </c>
      <c r="C8" s="119">
        <v>19.32</v>
      </c>
      <c r="D8" s="119">
        <v>0.27</v>
      </c>
      <c r="E8" s="119">
        <v>13.73</v>
      </c>
      <c r="F8" s="119"/>
    </row>
    <row r="9" spans="1:11" x14ac:dyDescent="0.25">
      <c r="A9" s="119" t="s">
        <v>35</v>
      </c>
      <c r="B9" s="51">
        <v>44678</v>
      </c>
      <c r="C9" s="119">
        <v>19.309999999999999</v>
      </c>
      <c r="D9" s="119">
        <v>0.28000000000000003</v>
      </c>
      <c r="E9" s="119">
        <v>13.74</v>
      </c>
      <c r="F9" s="119"/>
    </row>
    <row r="10" spans="1:11" x14ac:dyDescent="0.25">
      <c r="A10" s="119" t="s">
        <v>35</v>
      </c>
      <c r="B10" s="51">
        <v>44691</v>
      </c>
      <c r="C10" s="119">
        <v>19.309999999999999</v>
      </c>
      <c r="D10" s="119">
        <v>0.28000000000000003</v>
      </c>
      <c r="E10" s="119">
        <v>13.74</v>
      </c>
      <c r="F10" s="119"/>
    </row>
    <row r="11" spans="1:11" x14ac:dyDescent="0.25">
      <c r="A11" s="119" t="s">
        <v>35</v>
      </c>
      <c r="B11" s="51">
        <v>44706</v>
      </c>
      <c r="C11" s="119">
        <v>19.309999999999999</v>
      </c>
      <c r="D11" s="119">
        <v>0.28000000000000003</v>
      </c>
      <c r="E11" s="119">
        <v>13.74</v>
      </c>
      <c r="F11" s="119"/>
      <c r="I11" s="49"/>
      <c r="J11" s="50"/>
      <c r="K11" s="50"/>
    </row>
    <row r="12" spans="1:11" x14ac:dyDescent="0.25">
      <c r="A12" s="119" t="s">
        <v>35</v>
      </c>
      <c r="B12" s="51">
        <v>44726</v>
      </c>
      <c r="C12" s="119">
        <v>19.3</v>
      </c>
      <c r="D12" s="119">
        <v>0.28999999999999998</v>
      </c>
      <c r="E12" s="119">
        <v>13.75</v>
      </c>
      <c r="F12" s="119"/>
    </row>
    <row r="13" spans="1:11" x14ac:dyDescent="0.25">
      <c r="A13" s="119" t="s">
        <v>35</v>
      </c>
      <c r="B13" s="51">
        <v>44741</v>
      </c>
      <c r="C13" s="119">
        <v>19.32</v>
      </c>
      <c r="D13" s="119">
        <v>0.27</v>
      </c>
      <c r="E13" s="119">
        <v>13.73</v>
      </c>
      <c r="F13" s="119"/>
    </row>
    <row r="14" spans="1:11" x14ac:dyDescent="0.25">
      <c r="A14" s="119" t="s">
        <v>66</v>
      </c>
      <c r="B14" s="51">
        <v>44671</v>
      </c>
      <c r="C14" s="119">
        <v>19.22</v>
      </c>
      <c r="D14" s="119">
        <v>2.92</v>
      </c>
      <c r="E14" s="119">
        <v>15.42</v>
      </c>
      <c r="F14" s="119"/>
    </row>
    <row r="15" spans="1:11" x14ac:dyDescent="0.25">
      <c r="A15" s="119" t="s">
        <v>66</v>
      </c>
      <c r="B15" s="51">
        <v>44678</v>
      </c>
      <c r="C15" s="119">
        <v>19.2</v>
      </c>
      <c r="D15" s="119">
        <v>2.94</v>
      </c>
      <c r="E15" s="119">
        <v>15.44</v>
      </c>
      <c r="F15" s="119"/>
    </row>
    <row r="16" spans="1:11" x14ac:dyDescent="0.25">
      <c r="A16" s="119" t="s">
        <v>66</v>
      </c>
      <c r="B16" s="51">
        <v>44691</v>
      </c>
      <c r="C16" s="119">
        <v>19.190000000000001</v>
      </c>
      <c r="D16" s="119">
        <v>2.95</v>
      </c>
      <c r="E16" s="119">
        <v>15.45</v>
      </c>
      <c r="F16" s="119"/>
    </row>
    <row r="17" spans="1:6" x14ac:dyDescent="0.25">
      <c r="A17" s="119" t="s">
        <v>66</v>
      </c>
      <c r="B17" s="51">
        <v>44706</v>
      </c>
      <c r="C17" s="119">
        <v>19.2</v>
      </c>
      <c r="D17" s="119">
        <v>2.94</v>
      </c>
      <c r="E17" s="119">
        <v>15.44</v>
      </c>
      <c r="F17" s="119"/>
    </row>
    <row r="18" spans="1:6" x14ac:dyDescent="0.25">
      <c r="A18" s="119" t="s">
        <v>66</v>
      </c>
      <c r="B18" s="51">
        <v>44726</v>
      </c>
      <c r="C18" s="119">
        <v>19.18</v>
      </c>
      <c r="D18" s="119">
        <v>2.96</v>
      </c>
      <c r="E18" s="119">
        <v>15.46</v>
      </c>
      <c r="F18" s="119"/>
    </row>
    <row r="19" spans="1:6" x14ac:dyDescent="0.25">
      <c r="A19" s="119" t="s">
        <v>66</v>
      </c>
      <c r="B19" s="51">
        <v>44741</v>
      </c>
      <c r="C19" s="119">
        <v>19.170000000000002</v>
      </c>
      <c r="D19" s="119">
        <v>2.97</v>
      </c>
      <c r="E19" s="119">
        <v>15.47</v>
      </c>
      <c r="F19" s="119"/>
    </row>
    <row r="20" spans="1:6" x14ac:dyDescent="0.25">
      <c r="A20" s="119" t="s">
        <v>67</v>
      </c>
      <c r="B20" s="51">
        <v>44671</v>
      </c>
      <c r="C20" s="119">
        <v>23.28</v>
      </c>
      <c r="D20" s="119">
        <v>0.47</v>
      </c>
      <c r="E20" s="119">
        <v>13.13</v>
      </c>
      <c r="F20" s="119"/>
    </row>
    <row r="21" spans="1:6" x14ac:dyDescent="0.25">
      <c r="A21" s="119" t="s">
        <v>67</v>
      </c>
      <c r="B21" s="51">
        <v>44678</v>
      </c>
      <c r="C21" s="119">
        <v>23.29</v>
      </c>
      <c r="D21" s="119">
        <v>0.46</v>
      </c>
      <c r="E21" s="119">
        <v>13.12</v>
      </c>
      <c r="F21" s="119"/>
    </row>
    <row r="22" spans="1:6" x14ac:dyDescent="0.25">
      <c r="A22" s="119" t="s">
        <v>67</v>
      </c>
      <c r="B22" s="51">
        <v>44691</v>
      </c>
      <c r="C22" s="119">
        <v>23.32</v>
      </c>
      <c r="D22" s="119">
        <v>0.43</v>
      </c>
      <c r="E22" s="119">
        <v>13.09</v>
      </c>
      <c r="F22" s="119"/>
    </row>
    <row r="23" spans="1:6" x14ac:dyDescent="0.25">
      <c r="A23" s="119" t="s">
        <v>67</v>
      </c>
      <c r="B23" s="51">
        <v>44706</v>
      </c>
      <c r="C23" s="119">
        <v>23.32</v>
      </c>
      <c r="D23" s="119">
        <v>0.43</v>
      </c>
      <c r="E23" s="119">
        <v>13.09</v>
      </c>
      <c r="F23" s="119"/>
    </row>
    <row r="24" spans="1:6" x14ac:dyDescent="0.25">
      <c r="A24" s="119" t="s">
        <v>67</v>
      </c>
      <c r="B24" s="51">
        <v>44726</v>
      </c>
      <c r="C24" s="119">
        <v>23.34</v>
      </c>
      <c r="D24" s="119">
        <v>0.41</v>
      </c>
      <c r="E24" s="119">
        <v>13.07</v>
      </c>
      <c r="F24" s="119"/>
    </row>
    <row r="25" spans="1:6" x14ac:dyDescent="0.25">
      <c r="A25" s="119" t="s">
        <v>67</v>
      </c>
      <c r="B25" s="51">
        <v>44741</v>
      </c>
      <c r="C25" s="119">
        <v>23.31</v>
      </c>
      <c r="D25" s="119">
        <v>0.44</v>
      </c>
      <c r="E25" s="119">
        <v>13.1</v>
      </c>
      <c r="F25" s="119"/>
    </row>
    <row r="26" spans="1:6" x14ac:dyDescent="0.25">
      <c r="A26" s="119" t="s">
        <v>36</v>
      </c>
      <c r="B26" s="51">
        <v>44671</v>
      </c>
      <c r="C26" s="119">
        <v>22.75</v>
      </c>
      <c r="D26" s="119">
        <v>5.17</v>
      </c>
      <c r="E26" s="119">
        <v>16.170000000000002</v>
      </c>
      <c r="F26" s="119"/>
    </row>
    <row r="27" spans="1:6" x14ac:dyDescent="0.25">
      <c r="A27" s="119" t="s">
        <v>36</v>
      </c>
      <c r="B27" s="51">
        <v>44678</v>
      </c>
      <c r="C27" s="119">
        <v>22.73</v>
      </c>
      <c r="D27" s="119">
        <v>5.19</v>
      </c>
      <c r="E27" s="119">
        <v>16.190000000000001</v>
      </c>
      <c r="F27" s="119"/>
    </row>
    <row r="28" spans="1:6" x14ac:dyDescent="0.25">
      <c r="A28" s="119" t="s">
        <v>36</v>
      </c>
      <c r="B28" s="51">
        <v>44691</v>
      </c>
      <c r="C28" s="119">
        <v>22.73</v>
      </c>
      <c r="D28" s="119">
        <v>5.19</v>
      </c>
      <c r="E28" s="119">
        <v>16.190000000000001</v>
      </c>
      <c r="F28" s="119"/>
    </row>
    <row r="29" spans="1:6" x14ac:dyDescent="0.25">
      <c r="A29" s="119" t="s">
        <v>36</v>
      </c>
      <c r="B29" s="51">
        <v>44706</v>
      </c>
      <c r="C29" s="119">
        <v>21.9</v>
      </c>
      <c r="D29" s="119">
        <v>6.02</v>
      </c>
      <c r="E29" s="119">
        <v>17.02</v>
      </c>
      <c r="F29" s="119"/>
    </row>
    <row r="30" spans="1:6" x14ac:dyDescent="0.25">
      <c r="A30" s="119" t="s">
        <v>36</v>
      </c>
      <c r="B30" s="51">
        <v>44726</v>
      </c>
      <c r="C30" s="119">
        <v>21.9</v>
      </c>
      <c r="D30" s="119">
        <v>6.02</v>
      </c>
      <c r="E30" s="119">
        <v>17.02</v>
      </c>
      <c r="F30" s="119"/>
    </row>
    <row r="31" spans="1:6" x14ac:dyDescent="0.25">
      <c r="A31" s="119" t="s">
        <v>36</v>
      </c>
      <c r="B31" s="51">
        <v>44741</v>
      </c>
      <c r="C31" s="119">
        <v>21.93</v>
      </c>
      <c r="D31" s="119">
        <v>5.99</v>
      </c>
      <c r="E31" s="119">
        <v>16.989999999999998</v>
      </c>
      <c r="F31" s="119"/>
    </row>
    <row r="32" spans="1:6" x14ac:dyDescent="0.25">
      <c r="A32" s="119" t="s">
        <v>180</v>
      </c>
      <c r="B32" s="51">
        <v>44671</v>
      </c>
      <c r="C32" s="119">
        <v>9.5</v>
      </c>
      <c r="D32" s="119">
        <v>12.28</v>
      </c>
      <c r="E32" s="119">
        <v>23.07</v>
      </c>
      <c r="F32" s="119"/>
    </row>
    <row r="33" spans="1:6" x14ac:dyDescent="0.25">
      <c r="A33" s="119" t="s">
        <v>180</v>
      </c>
      <c r="B33" s="51">
        <v>44678</v>
      </c>
      <c r="C33" s="119">
        <v>10.199999999999999</v>
      </c>
      <c r="D33" s="119">
        <v>11.58</v>
      </c>
      <c r="E33" s="119">
        <v>22.37</v>
      </c>
      <c r="F33" s="119"/>
    </row>
    <row r="34" spans="1:6" x14ac:dyDescent="0.25">
      <c r="A34" s="119" t="s">
        <v>180</v>
      </c>
      <c r="B34" s="51">
        <v>44691</v>
      </c>
      <c r="C34" s="119">
        <v>11.09</v>
      </c>
      <c r="D34" s="119">
        <v>10.69</v>
      </c>
      <c r="E34" s="119">
        <v>21.48</v>
      </c>
      <c r="F34" s="119"/>
    </row>
    <row r="35" spans="1:6" x14ac:dyDescent="0.25">
      <c r="A35" s="119" t="s">
        <v>180</v>
      </c>
      <c r="B35" s="51">
        <v>44706</v>
      </c>
      <c r="C35" s="119">
        <v>10.050000000000001</v>
      </c>
      <c r="D35" s="119">
        <v>11.73</v>
      </c>
      <c r="E35" s="119">
        <v>22.52</v>
      </c>
      <c r="F35" s="119"/>
    </row>
    <row r="36" spans="1:6" x14ac:dyDescent="0.25">
      <c r="A36" s="119" t="s">
        <v>180</v>
      </c>
      <c r="B36" s="51">
        <v>44726</v>
      </c>
      <c r="C36" s="119">
        <v>11.59</v>
      </c>
      <c r="D36" s="119">
        <v>10.43</v>
      </c>
      <c r="E36" s="119">
        <v>21.22</v>
      </c>
      <c r="F36" s="119"/>
    </row>
    <row r="37" spans="1:6" x14ac:dyDescent="0.25">
      <c r="A37" s="119" t="s">
        <v>180</v>
      </c>
      <c r="B37" s="51">
        <v>44741</v>
      </c>
      <c r="C37" s="119">
        <v>9.77</v>
      </c>
      <c r="D37" s="119">
        <v>12.25</v>
      </c>
      <c r="E37" s="119">
        <v>23.04</v>
      </c>
      <c r="F37" s="119"/>
    </row>
    <row r="38" spans="1:6" x14ac:dyDescent="0.25">
      <c r="A38" s="119" t="s">
        <v>68</v>
      </c>
      <c r="B38" s="51">
        <v>44671</v>
      </c>
      <c r="C38" s="119">
        <v>20.5</v>
      </c>
      <c r="D38" s="119">
        <v>0.64</v>
      </c>
      <c r="E38" s="119">
        <v>14.64</v>
      </c>
      <c r="F38" s="119"/>
    </row>
    <row r="39" spans="1:6" x14ac:dyDescent="0.25">
      <c r="A39" s="119" t="s">
        <v>68</v>
      </c>
      <c r="B39" s="51">
        <v>44678</v>
      </c>
      <c r="C39" s="119">
        <v>20.51</v>
      </c>
      <c r="D39" s="119">
        <v>0.63</v>
      </c>
      <c r="E39" s="119">
        <v>14.63</v>
      </c>
      <c r="F39" s="119"/>
    </row>
    <row r="40" spans="1:6" x14ac:dyDescent="0.25">
      <c r="A40" s="119" t="s">
        <v>68</v>
      </c>
      <c r="B40" s="51">
        <v>44691</v>
      </c>
      <c r="C40" s="119">
        <v>20.51</v>
      </c>
      <c r="D40" s="119">
        <v>0.63</v>
      </c>
      <c r="E40" s="119">
        <v>14.63</v>
      </c>
      <c r="F40" s="119"/>
    </row>
    <row r="41" spans="1:6" x14ac:dyDescent="0.25">
      <c r="A41" s="119" t="s">
        <v>68</v>
      </c>
      <c r="B41" s="51">
        <v>44706</v>
      </c>
      <c r="C41" s="119">
        <v>20.5</v>
      </c>
      <c r="D41" s="119">
        <v>0.64</v>
      </c>
      <c r="E41" s="119">
        <v>14.64</v>
      </c>
      <c r="F41" s="119"/>
    </row>
    <row r="42" spans="1:6" x14ac:dyDescent="0.25">
      <c r="A42" s="119" t="s">
        <v>68</v>
      </c>
      <c r="B42" s="51">
        <v>44726</v>
      </c>
      <c r="C42" s="119">
        <v>20.48</v>
      </c>
      <c r="D42" s="119">
        <v>0.66</v>
      </c>
      <c r="E42" s="119">
        <v>14.66</v>
      </c>
      <c r="F42" s="119"/>
    </row>
    <row r="43" spans="1:6" x14ac:dyDescent="0.25">
      <c r="A43" s="119" t="s">
        <v>68</v>
      </c>
      <c r="B43" s="51">
        <v>44741</v>
      </c>
      <c r="C43" s="119">
        <v>20.48</v>
      </c>
      <c r="D43" s="119">
        <v>0.66</v>
      </c>
      <c r="E43" s="119">
        <v>14.66</v>
      </c>
      <c r="F43" s="119"/>
    </row>
    <row r="44" spans="1:6" x14ac:dyDescent="0.25">
      <c r="A44" s="119" t="s">
        <v>69</v>
      </c>
      <c r="B44" s="51">
        <v>44671</v>
      </c>
      <c r="C44" s="119">
        <v>12.48</v>
      </c>
      <c r="D44" s="119">
        <v>0.25</v>
      </c>
      <c r="E44" s="119">
        <v>12.38</v>
      </c>
      <c r="F44" s="119"/>
    </row>
    <row r="45" spans="1:6" x14ac:dyDescent="0.25">
      <c r="A45" s="119" t="s">
        <v>69</v>
      </c>
      <c r="B45" s="51">
        <v>44678</v>
      </c>
      <c r="C45" s="119">
        <v>12.49</v>
      </c>
      <c r="D45" s="119">
        <v>0.24</v>
      </c>
      <c r="E45" s="119">
        <v>12.37</v>
      </c>
      <c r="F45" s="119"/>
    </row>
    <row r="46" spans="1:6" x14ac:dyDescent="0.25">
      <c r="A46" s="119" t="s">
        <v>69</v>
      </c>
      <c r="B46" s="51">
        <v>44691</v>
      </c>
      <c r="C46" s="119">
        <v>12.3</v>
      </c>
      <c r="D46" s="119">
        <v>0.43</v>
      </c>
      <c r="E46" s="119">
        <v>12.56</v>
      </c>
      <c r="F46" s="119"/>
    </row>
    <row r="47" spans="1:6" x14ac:dyDescent="0.25">
      <c r="A47" s="119" t="s">
        <v>69</v>
      </c>
      <c r="B47" s="51">
        <v>44706</v>
      </c>
      <c r="C47" s="119">
        <v>12.49</v>
      </c>
      <c r="D47" s="119">
        <v>0.24</v>
      </c>
      <c r="E47" s="119">
        <v>12.37</v>
      </c>
      <c r="F47" s="119"/>
    </row>
    <row r="48" spans="1:6" x14ac:dyDescent="0.25">
      <c r="A48" s="119" t="s">
        <v>69</v>
      </c>
      <c r="B48" s="51">
        <v>44726</v>
      </c>
      <c r="C48" s="119">
        <v>12.47</v>
      </c>
      <c r="D48" s="119">
        <v>0.26</v>
      </c>
      <c r="E48" s="119">
        <v>12.39</v>
      </c>
      <c r="F48" s="119"/>
    </row>
    <row r="49" spans="1:6" x14ac:dyDescent="0.25">
      <c r="A49" s="119" t="s">
        <v>69</v>
      </c>
      <c r="B49" s="51">
        <v>44741</v>
      </c>
      <c r="C49" s="119">
        <v>12.48</v>
      </c>
      <c r="D49" s="119">
        <v>0.25</v>
      </c>
      <c r="E49" s="119">
        <v>12.38</v>
      </c>
      <c r="F49" s="119"/>
    </row>
    <row r="50" spans="1:6" x14ac:dyDescent="0.25">
      <c r="A50" s="119" t="s">
        <v>37</v>
      </c>
      <c r="B50" s="51">
        <v>44671</v>
      </c>
      <c r="C50" s="119">
        <v>22.8</v>
      </c>
      <c r="D50" s="119">
        <v>1.93</v>
      </c>
      <c r="E50" s="119">
        <v>12.58</v>
      </c>
      <c r="F50" s="119"/>
    </row>
    <row r="51" spans="1:6" x14ac:dyDescent="0.25">
      <c r="A51" s="119" t="s">
        <v>37</v>
      </c>
      <c r="B51" s="51">
        <v>44678</v>
      </c>
      <c r="C51" s="119">
        <v>22.7</v>
      </c>
      <c r="D51" s="119">
        <v>2.0299999999999998</v>
      </c>
      <c r="E51" s="119">
        <v>12.68</v>
      </c>
      <c r="F51" s="119"/>
    </row>
    <row r="52" spans="1:6" x14ac:dyDescent="0.25">
      <c r="A52" s="119" t="s">
        <v>37</v>
      </c>
      <c r="B52" s="51">
        <v>44691</v>
      </c>
      <c r="C52" s="119">
        <v>22.68</v>
      </c>
      <c r="D52" s="119">
        <v>2.0499999999999998</v>
      </c>
      <c r="E52" s="119">
        <v>12.7</v>
      </c>
      <c r="F52" s="119"/>
    </row>
    <row r="53" spans="1:6" x14ac:dyDescent="0.25">
      <c r="A53" s="119" t="s">
        <v>37</v>
      </c>
      <c r="B53" s="51">
        <v>44706</v>
      </c>
      <c r="C53" s="119">
        <v>22.71</v>
      </c>
      <c r="D53" s="119">
        <v>2.02</v>
      </c>
      <c r="E53" s="119">
        <v>12.67</v>
      </c>
      <c r="F53" s="119"/>
    </row>
    <row r="54" spans="1:6" x14ac:dyDescent="0.25">
      <c r="A54" s="119" t="s">
        <v>37</v>
      </c>
      <c r="B54" s="51">
        <v>44726</v>
      </c>
      <c r="C54" s="119">
        <v>22.7</v>
      </c>
      <c r="D54" s="119">
        <v>2.0299999999999998</v>
      </c>
      <c r="E54" s="119">
        <v>12.68</v>
      </c>
      <c r="F54" s="119"/>
    </row>
    <row r="55" spans="1:6" x14ac:dyDescent="0.25">
      <c r="A55" s="119" t="s">
        <v>37</v>
      </c>
      <c r="B55" s="51">
        <v>44741</v>
      </c>
      <c r="C55" s="119">
        <v>22.71</v>
      </c>
      <c r="D55" s="119">
        <v>2.02</v>
      </c>
      <c r="E55" s="119">
        <v>12.67</v>
      </c>
      <c r="F55" s="119"/>
    </row>
    <row r="56" spans="1:6" x14ac:dyDescent="0.25">
      <c r="A56" s="119" t="s">
        <v>70</v>
      </c>
      <c r="B56" s="51">
        <v>44671</v>
      </c>
      <c r="C56" s="119">
        <v>13.51</v>
      </c>
      <c r="D56" s="119">
        <v>0.89</v>
      </c>
      <c r="E56" s="119">
        <v>12.02</v>
      </c>
      <c r="F56" s="119"/>
    </row>
    <row r="57" spans="1:6" x14ac:dyDescent="0.25">
      <c r="A57" s="119" t="s">
        <v>70</v>
      </c>
      <c r="B57" s="51">
        <v>44678</v>
      </c>
      <c r="C57" s="119">
        <v>13.23</v>
      </c>
      <c r="D57" s="119">
        <v>1.17</v>
      </c>
      <c r="E57" s="119">
        <v>12.3</v>
      </c>
      <c r="F57" s="119"/>
    </row>
    <row r="58" spans="1:6" x14ac:dyDescent="0.25">
      <c r="A58" s="119" t="s">
        <v>70</v>
      </c>
      <c r="B58" s="51">
        <v>44691</v>
      </c>
      <c r="C58" s="119">
        <v>13.2</v>
      </c>
      <c r="D58" s="119">
        <v>1.2</v>
      </c>
      <c r="E58" s="119">
        <v>12.33</v>
      </c>
      <c r="F58" s="119"/>
    </row>
    <row r="59" spans="1:6" x14ac:dyDescent="0.25">
      <c r="A59" s="119" t="s">
        <v>70</v>
      </c>
      <c r="B59" s="51">
        <v>44706</v>
      </c>
      <c r="C59" s="119">
        <v>13.4</v>
      </c>
      <c r="D59" s="119">
        <v>1</v>
      </c>
      <c r="E59" s="119">
        <v>12.13</v>
      </c>
      <c r="F59" s="119"/>
    </row>
    <row r="60" spans="1:6" x14ac:dyDescent="0.25">
      <c r="A60" s="119" t="s">
        <v>70</v>
      </c>
      <c r="B60" s="51">
        <v>44726</v>
      </c>
      <c r="C60" s="119">
        <v>13.43</v>
      </c>
      <c r="D60" s="119">
        <v>0.97</v>
      </c>
      <c r="E60" s="119">
        <v>12.1</v>
      </c>
      <c r="F60" s="119"/>
    </row>
    <row r="61" spans="1:6" x14ac:dyDescent="0.25">
      <c r="A61" s="119" t="s">
        <v>70</v>
      </c>
      <c r="B61" s="51">
        <v>44741</v>
      </c>
      <c r="C61" s="119">
        <v>13.3</v>
      </c>
      <c r="D61" s="119">
        <v>1.1000000000000001</v>
      </c>
      <c r="E61" s="119">
        <v>12.23</v>
      </c>
      <c r="F61" s="119"/>
    </row>
    <row r="62" spans="1:6" x14ac:dyDescent="0.25">
      <c r="A62" s="119" t="s">
        <v>71</v>
      </c>
      <c r="B62" s="51">
        <v>44671</v>
      </c>
      <c r="C62" s="119">
        <v>8.3000000000000007</v>
      </c>
      <c r="D62" s="119">
        <v>15.62</v>
      </c>
      <c r="E62" s="119">
        <v>26.12</v>
      </c>
      <c r="F62" s="119" t="s">
        <v>266</v>
      </c>
    </row>
    <row r="63" spans="1:6" x14ac:dyDescent="0.25">
      <c r="A63" s="119" t="s">
        <v>71</v>
      </c>
      <c r="B63" s="51">
        <v>44678</v>
      </c>
      <c r="C63" s="119">
        <v>7.62</v>
      </c>
      <c r="D63" s="119">
        <v>16.3</v>
      </c>
      <c r="E63" s="119">
        <v>26.8</v>
      </c>
      <c r="F63" s="119" t="s">
        <v>266</v>
      </c>
    </row>
    <row r="64" spans="1:6" x14ac:dyDescent="0.25">
      <c r="A64" s="119" t="s">
        <v>71</v>
      </c>
      <c r="B64" s="51">
        <v>44691</v>
      </c>
      <c r="C64" s="119">
        <v>8.36</v>
      </c>
      <c r="D64" s="119">
        <v>15.56</v>
      </c>
      <c r="E64" s="119">
        <v>26.06</v>
      </c>
      <c r="F64" s="119" t="s">
        <v>266</v>
      </c>
    </row>
    <row r="65" spans="1:6" x14ac:dyDescent="0.25">
      <c r="A65" s="119" t="s">
        <v>71</v>
      </c>
      <c r="B65" s="51">
        <v>44706</v>
      </c>
      <c r="C65" s="119">
        <v>8.35</v>
      </c>
      <c r="D65" s="119">
        <v>15.57</v>
      </c>
      <c r="E65" s="119">
        <v>26.07</v>
      </c>
      <c r="F65" s="119" t="s">
        <v>266</v>
      </c>
    </row>
    <row r="66" spans="1:6" x14ac:dyDescent="0.25">
      <c r="A66" s="119" t="s">
        <v>71</v>
      </c>
      <c r="B66" s="51">
        <v>44726</v>
      </c>
      <c r="C66" s="119">
        <v>8.35</v>
      </c>
      <c r="D66" s="119">
        <v>15.37</v>
      </c>
      <c r="E66" s="119">
        <v>25.87</v>
      </c>
      <c r="F66" s="119" t="s">
        <v>266</v>
      </c>
    </row>
    <row r="67" spans="1:6" x14ac:dyDescent="0.25">
      <c r="A67" s="119" t="s">
        <v>71</v>
      </c>
      <c r="B67" s="51">
        <v>44741</v>
      </c>
      <c r="C67" s="119">
        <v>8.0500000000000007</v>
      </c>
      <c r="D67" s="119">
        <v>15.67</v>
      </c>
      <c r="E67" s="119">
        <v>26.17</v>
      </c>
      <c r="F67" s="119" t="s">
        <v>267</v>
      </c>
    </row>
    <row r="68" spans="1:6" x14ac:dyDescent="0.25">
      <c r="A68" s="119" t="s">
        <v>72</v>
      </c>
      <c r="B68" s="51">
        <v>44671</v>
      </c>
      <c r="C68" s="119">
        <v>20.78</v>
      </c>
      <c r="D68" s="119">
        <v>0.68</v>
      </c>
      <c r="E68" s="119">
        <v>10.68</v>
      </c>
      <c r="F68" s="119"/>
    </row>
    <row r="69" spans="1:6" x14ac:dyDescent="0.25">
      <c r="A69" s="119" t="s">
        <v>72</v>
      </c>
      <c r="B69" s="51">
        <v>44678</v>
      </c>
      <c r="C69" s="119">
        <v>20.71</v>
      </c>
      <c r="D69" s="119">
        <v>0.75</v>
      </c>
      <c r="E69" s="119">
        <v>10.75</v>
      </c>
      <c r="F69" s="119"/>
    </row>
    <row r="70" spans="1:6" x14ac:dyDescent="0.25">
      <c r="A70" s="119" t="s">
        <v>72</v>
      </c>
      <c r="B70" s="51">
        <v>44691</v>
      </c>
      <c r="C70" s="119">
        <v>20.72</v>
      </c>
      <c r="D70" s="119">
        <v>0.74</v>
      </c>
      <c r="E70" s="119">
        <v>10.74</v>
      </c>
      <c r="F70" s="119"/>
    </row>
    <row r="71" spans="1:6" x14ac:dyDescent="0.25">
      <c r="A71" s="119" t="s">
        <v>72</v>
      </c>
      <c r="B71" s="51">
        <v>44706</v>
      </c>
      <c r="C71" s="119">
        <v>20.72</v>
      </c>
      <c r="D71" s="119">
        <v>0.74</v>
      </c>
      <c r="E71" s="119">
        <v>10.74</v>
      </c>
      <c r="F71" s="119"/>
    </row>
    <row r="72" spans="1:6" x14ac:dyDescent="0.25">
      <c r="A72" s="119" t="s">
        <v>72</v>
      </c>
      <c r="B72" s="51">
        <v>44726</v>
      </c>
      <c r="C72" s="119">
        <v>20.74</v>
      </c>
      <c r="D72" s="119">
        <v>0.72</v>
      </c>
      <c r="E72" s="119">
        <v>10.72</v>
      </c>
      <c r="F72" s="119"/>
    </row>
    <row r="73" spans="1:6" x14ac:dyDescent="0.25">
      <c r="A73" s="119" t="s">
        <v>72</v>
      </c>
      <c r="B73" s="51">
        <v>44741</v>
      </c>
      <c r="C73" s="119">
        <v>20.75</v>
      </c>
      <c r="D73" s="119">
        <v>0.71</v>
      </c>
      <c r="E73" s="119">
        <v>10.71</v>
      </c>
      <c r="F73" s="119"/>
    </row>
    <row r="74" spans="1:6" x14ac:dyDescent="0.25">
      <c r="A74" s="119" t="s">
        <v>173</v>
      </c>
      <c r="B74" s="51">
        <v>44671</v>
      </c>
      <c r="C74" s="119"/>
      <c r="D74" s="119"/>
      <c r="E74" s="119"/>
      <c r="F74" s="119" t="s">
        <v>253</v>
      </c>
    </row>
    <row r="75" spans="1:6" x14ac:dyDescent="0.25">
      <c r="A75" s="119" t="s">
        <v>173</v>
      </c>
      <c r="B75" s="51">
        <v>44678</v>
      </c>
      <c r="C75" s="119"/>
      <c r="D75" s="119"/>
      <c r="E75" s="119"/>
      <c r="F75" s="119" t="s">
        <v>253</v>
      </c>
    </row>
    <row r="76" spans="1:6" x14ac:dyDescent="0.25">
      <c r="A76" s="119" t="s">
        <v>173</v>
      </c>
      <c r="B76" s="51">
        <v>44691</v>
      </c>
      <c r="C76" s="119"/>
      <c r="D76" s="119"/>
      <c r="E76" s="119"/>
      <c r="F76" s="119" t="s">
        <v>253</v>
      </c>
    </row>
    <row r="77" spans="1:6" x14ac:dyDescent="0.25">
      <c r="A77" s="119" t="s">
        <v>173</v>
      </c>
      <c r="B77" s="51">
        <v>44706</v>
      </c>
      <c r="C77" s="119"/>
      <c r="D77" s="119"/>
      <c r="E77" s="119"/>
      <c r="F77" s="119" t="s">
        <v>253</v>
      </c>
    </row>
    <row r="78" spans="1:6" x14ac:dyDescent="0.25">
      <c r="A78" s="119" t="s">
        <v>173</v>
      </c>
      <c r="B78" s="51">
        <v>44726</v>
      </c>
      <c r="C78" s="119"/>
      <c r="D78" s="119"/>
      <c r="E78" s="119"/>
      <c r="F78" s="119" t="s">
        <v>253</v>
      </c>
    </row>
    <row r="79" spans="1:6" x14ac:dyDescent="0.25">
      <c r="A79" s="119" t="s">
        <v>173</v>
      </c>
      <c r="B79" s="51">
        <v>44741</v>
      </c>
      <c r="C79" s="119"/>
      <c r="D79" s="119"/>
      <c r="E79" s="119"/>
      <c r="F79" s="119" t="s">
        <v>253</v>
      </c>
    </row>
    <row r="80" spans="1:6" x14ac:dyDescent="0.25">
      <c r="A80" s="119" t="s">
        <v>137</v>
      </c>
      <c r="B80" s="51">
        <v>44671</v>
      </c>
      <c r="C80" s="119">
        <v>21.1</v>
      </c>
      <c r="D80" s="119">
        <v>1.1499999999999999</v>
      </c>
      <c r="E80" s="119">
        <v>12.33</v>
      </c>
      <c r="F80" s="119"/>
    </row>
    <row r="81" spans="1:6" x14ac:dyDescent="0.25">
      <c r="A81" s="119" t="s">
        <v>137</v>
      </c>
      <c r="B81" s="51">
        <v>44678</v>
      </c>
      <c r="C81" s="119">
        <v>21.74</v>
      </c>
      <c r="D81" s="119">
        <v>0.51</v>
      </c>
      <c r="E81" s="119">
        <v>11.69</v>
      </c>
      <c r="F81" s="119"/>
    </row>
    <row r="82" spans="1:6" x14ac:dyDescent="0.25">
      <c r="A82" s="119" t="s">
        <v>137</v>
      </c>
      <c r="B82" s="51">
        <v>44691</v>
      </c>
      <c r="C82" s="119">
        <v>21.75</v>
      </c>
      <c r="D82" s="119">
        <v>0.5</v>
      </c>
      <c r="E82" s="119">
        <v>11.68</v>
      </c>
      <c r="F82" s="119"/>
    </row>
    <row r="83" spans="1:6" x14ac:dyDescent="0.25">
      <c r="A83" s="119" t="s">
        <v>137</v>
      </c>
      <c r="B83" s="51">
        <v>44706</v>
      </c>
      <c r="C83" s="119">
        <v>21.73</v>
      </c>
      <c r="D83" s="119">
        <v>0.52</v>
      </c>
      <c r="E83" s="119">
        <v>11.7</v>
      </c>
      <c r="F83" s="119"/>
    </row>
    <row r="84" spans="1:6" x14ac:dyDescent="0.25">
      <c r="A84" s="119" t="s">
        <v>137</v>
      </c>
      <c r="B84" s="51">
        <v>44726</v>
      </c>
      <c r="C84" s="119">
        <v>21.57</v>
      </c>
      <c r="D84" s="119">
        <v>0.56999999999999995</v>
      </c>
      <c r="E84" s="119">
        <v>11.75</v>
      </c>
      <c r="F84" s="119"/>
    </row>
    <row r="85" spans="1:6" x14ac:dyDescent="0.25">
      <c r="A85" s="119" t="s">
        <v>137</v>
      </c>
      <c r="B85" s="51">
        <v>44741</v>
      </c>
      <c r="C85" s="119">
        <v>21.57</v>
      </c>
      <c r="D85" s="119">
        <v>0.56999999999999995</v>
      </c>
      <c r="E85" s="119">
        <v>11.75</v>
      </c>
      <c r="F85" s="119"/>
    </row>
    <row r="86" spans="1:6" x14ac:dyDescent="0.25">
      <c r="A86" s="119" t="s">
        <v>73</v>
      </c>
      <c r="B86" s="51">
        <v>44671</v>
      </c>
      <c r="C86" s="119">
        <v>7.85</v>
      </c>
      <c r="D86" s="119">
        <v>1.1399999999999999</v>
      </c>
      <c r="E86" s="119">
        <v>12.34</v>
      </c>
      <c r="F86" s="119"/>
    </row>
    <row r="87" spans="1:6" x14ac:dyDescent="0.25">
      <c r="A87" s="119" t="s">
        <v>73</v>
      </c>
      <c r="B87" s="51">
        <v>44678</v>
      </c>
      <c r="C87" s="119">
        <v>7.81</v>
      </c>
      <c r="D87" s="119">
        <v>1.18</v>
      </c>
      <c r="E87" s="119">
        <v>12.38</v>
      </c>
      <c r="F87" s="119"/>
    </row>
    <row r="88" spans="1:6" x14ac:dyDescent="0.25">
      <c r="A88" s="119" t="s">
        <v>73</v>
      </c>
      <c r="B88" s="51">
        <v>44691</v>
      </c>
      <c r="C88" s="119">
        <v>7.82</v>
      </c>
      <c r="D88" s="119">
        <v>1.17</v>
      </c>
      <c r="E88" s="119">
        <v>12.37</v>
      </c>
      <c r="F88" s="119"/>
    </row>
    <row r="89" spans="1:6" x14ac:dyDescent="0.25">
      <c r="A89" s="119" t="s">
        <v>73</v>
      </c>
      <c r="B89" s="51">
        <v>44706</v>
      </c>
      <c r="C89" s="119">
        <v>7.8</v>
      </c>
      <c r="D89" s="119">
        <v>1.19</v>
      </c>
      <c r="E89" s="119">
        <v>12.39</v>
      </c>
      <c r="F89" s="119"/>
    </row>
    <row r="90" spans="1:6" x14ac:dyDescent="0.25">
      <c r="A90" s="119" t="s">
        <v>73</v>
      </c>
      <c r="B90" s="51">
        <v>44726</v>
      </c>
      <c r="C90" s="119">
        <v>7.55</v>
      </c>
      <c r="D90" s="119">
        <v>1.44</v>
      </c>
      <c r="E90" s="119">
        <v>12.64</v>
      </c>
      <c r="F90" s="119"/>
    </row>
    <row r="91" spans="1:6" x14ac:dyDescent="0.25">
      <c r="A91" s="119" t="s">
        <v>73</v>
      </c>
      <c r="B91" s="51">
        <v>44741</v>
      </c>
      <c r="C91" s="119">
        <v>7.77</v>
      </c>
      <c r="D91" s="119">
        <v>1.22</v>
      </c>
      <c r="E91" s="119">
        <v>12.42</v>
      </c>
      <c r="F91" s="119"/>
    </row>
    <row r="92" spans="1:6" x14ac:dyDescent="0.25">
      <c r="A92" s="119" t="s">
        <v>74</v>
      </c>
      <c r="B92" s="51">
        <v>44671</v>
      </c>
      <c r="C92" s="119">
        <v>18.22</v>
      </c>
      <c r="D92" s="119">
        <v>3.06</v>
      </c>
      <c r="E92" s="119">
        <v>15.26</v>
      </c>
      <c r="F92" s="119"/>
    </row>
    <row r="93" spans="1:6" x14ac:dyDescent="0.25">
      <c r="A93" s="119" t="s">
        <v>74</v>
      </c>
      <c r="B93" s="51">
        <v>44678</v>
      </c>
      <c r="C93" s="119">
        <v>18.23</v>
      </c>
      <c r="D93" s="119">
        <v>3.05</v>
      </c>
      <c r="E93" s="119">
        <v>15.25</v>
      </c>
      <c r="F93" s="119"/>
    </row>
    <row r="94" spans="1:6" x14ac:dyDescent="0.25">
      <c r="A94" s="119" t="s">
        <v>74</v>
      </c>
      <c r="B94" s="51">
        <v>44691</v>
      </c>
      <c r="C94" s="119">
        <v>18.2</v>
      </c>
      <c r="D94" s="119">
        <v>3.08</v>
      </c>
      <c r="E94" s="119">
        <v>15.28</v>
      </c>
      <c r="F94" s="119"/>
    </row>
    <row r="95" spans="1:6" x14ac:dyDescent="0.25">
      <c r="A95" s="119" t="s">
        <v>74</v>
      </c>
      <c r="B95" s="51">
        <v>44706</v>
      </c>
      <c r="C95" s="119">
        <v>18.18</v>
      </c>
      <c r="D95" s="119">
        <v>3.1</v>
      </c>
      <c r="E95" s="119">
        <v>15.3</v>
      </c>
      <c r="F95" s="119"/>
    </row>
    <row r="96" spans="1:6" x14ac:dyDescent="0.25">
      <c r="A96" s="119" t="s">
        <v>74</v>
      </c>
      <c r="B96" s="51">
        <v>44726</v>
      </c>
      <c r="C96" s="119">
        <v>18.149999999999999</v>
      </c>
      <c r="D96" s="119">
        <v>3.13</v>
      </c>
      <c r="E96" s="119">
        <v>15.33</v>
      </c>
      <c r="F96" s="119"/>
    </row>
    <row r="97" spans="1:6" x14ac:dyDescent="0.25">
      <c r="A97" s="119" t="s">
        <v>74</v>
      </c>
      <c r="B97" s="51">
        <v>44741</v>
      </c>
      <c r="C97" s="119">
        <v>18.25</v>
      </c>
      <c r="D97" s="119">
        <v>3.03</v>
      </c>
      <c r="E97" s="119">
        <v>15.23</v>
      </c>
      <c r="F97" s="119"/>
    </row>
    <row r="98" spans="1:6" x14ac:dyDescent="0.25">
      <c r="A98" s="119" t="s">
        <v>38</v>
      </c>
      <c r="B98" s="51">
        <v>44671</v>
      </c>
      <c r="C98" s="119">
        <v>19.36</v>
      </c>
      <c r="D98" s="119">
        <v>2.94</v>
      </c>
      <c r="E98" s="119">
        <v>15.54</v>
      </c>
      <c r="F98" s="119"/>
    </row>
    <row r="99" spans="1:6" x14ac:dyDescent="0.25">
      <c r="A99" s="119" t="s">
        <v>38</v>
      </c>
      <c r="B99" s="51">
        <v>44678</v>
      </c>
      <c r="C99" s="119">
        <v>20.66</v>
      </c>
      <c r="D99" s="119">
        <v>1.64</v>
      </c>
      <c r="E99" s="119">
        <v>14.24</v>
      </c>
      <c r="F99" s="119"/>
    </row>
    <row r="100" spans="1:6" x14ac:dyDescent="0.25">
      <c r="A100" s="119" t="s">
        <v>38</v>
      </c>
      <c r="B100" s="51">
        <v>44691</v>
      </c>
      <c r="C100" s="119">
        <v>20.71</v>
      </c>
      <c r="D100" s="119">
        <v>1.59</v>
      </c>
      <c r="E100" s="119">
        <v>14.19</v>
      </c>
      <c r="F100" s="119"/>
    </row>
    <row r="101" spans="1:6" x14ac:dyDescent="0.25">
      <c r="A101" s="119" t="s">
        <v>38</v>
      </c>
      <c r="B101" s="51">
        <v>44706</v>
      </c>
      <c r="C101" s="119">
        <v>20.67</v>
      </c>
      <c r="D101" s="119">
        <v>1.63</v>
      </c>
      <c r="E101" s="119">
        <v>14.23</v>
      </c>
      <c r="F101" s="119"/>
    </row>
    <row r="102" spans="1:6" x14ac:dyDescent="0.25">
      <c r="A102" s="119" t="s">
        <v>38</v>
      </c>
      <c r="B102" s="51">
        <v>44726</v>
      </c>
      <c r="C102" s="119">
        <v>20.7</v>
      </c>
      <c r="D102" s="119">
        <v>1.6</v>
      </c>
      <c r="E102" s="119">
        <v>14.2</v>
      </c>
      <c r="F102" s="119"/>
    </row>
    <row r="103" spans="1:6" x14ac:dyDescent="0.25">
      <c r="A103" s="119" t="s">
        <v>38</v>
      </c>
      <c r="B103" s="51">
        <v>44741</v>
      </c>
      <c r="C103" s="119">
        <v>20.69</v>
      </c>
      <c r="D103" s="119">
        <v>1.61</v>
      </c>
      <c r="E103" s="119">
        <v>14.21</v>
      </c>
      <c r="F103" s="119"/>
    </row>
    <row r="104" spans="1:6" x14ac:dyDescent="0.25">
      <c r="A104" s="119" t="s">
        <v>39</v>
      </c>
      <c r="B104" s="51">
        <v>44671</v>
      </c>
      <c r="C104" s="119">
        <v>17.64</v>
      </c>
      <c r="D104" s="119">
        <v>3.8</v>
      </c>
      <c r="E104" s="119">
        <v>15</v>
      </c>
      <c r="F104" s="119"/>
    </row>
    <row r="105" spans="1:6" x14ac:dyDescent="0.25">
      <c r="A105" s="119" t="s">
        <v>39</v>
      </c>
      <c r="B105" s="51">
        <v>44678</v>
      </c>
      <c r="C105" s="119">
        <v>17.72</v>
      </c>
      <c r="D105" s="119">
        <v>3.72</v>
      </c>
      <c r="E105" s="119">
        <v>14.92</v>
      </c>
      <c r="F105" s="119"/>
    </row>
    <row r="106" spans="1:6" x14ac:dyDescent="0.25">
      <c r="A106" s="119" t="s">
        <v>39</v>
      </c>
      <c r="B106" s="51">
        <v>44691</v>
      </c>
      <c r="C106" s="119">
        <v>17.72</v>
      </c>
      <c r="D106" s="119">
        <v>3.72</v>
      </c>
      <c r="E106" s="119">
        <v>14.92</v>
      </c>
      <c r="F106" s="119"/>
    </row>
    <row r="107" spans="1:6" x14ac:dyDescent="0.25">
      <c r="A107" s="119" t="s">
        <v>39</v>
      </c>
      <c r="B107" s="51">
        <v>44706</v>
      </c>
      <c r="C107" s="119">
        <v>17.760000000000002</v>
      </c>
      <c r="D107" s="119">
        <v>3.68</v>
      </c>
      <c r="E107" s="119">
        <v>14.88</v>
      </c>
      <c r="F107" s="119"/>
    </row>
    <row r="108" spans="1:6" x14ac:dyDescent="0.25">
      <c r="A108" s="119" t="s">
        <v>39</v>
      </c>
      <c r="B108" s="51">
        <v>44726</v>
      </c>
      <c r="C108" s="119">
        <v>17.739999999999998</v>
      </c>
      <c r="D108" s="119">
        <v>3.7</v>
      </c>
      <c r="E108" s="119">
        <v>14.9</v>
      </c>
      <c r="F108" s="119"/>
    </row>
    <row r="109" spans="1:6" x14ac:dyDescent="0.25">
      <c r="A109" s="119" t="s">
        <v>39</v>
      </c>
      <c r="B109" s="51">
        <v>44741</v>
      </c>
      <c r="C109" s="119">
        <v>17.940000000000001</v>
      </c>
      <c r="D109" s="119">
        <v>3.5</v>
      </c>
      <c r="E109" s="119">
        <v>14.7</v>
      </c>
      <c r="F109" s="119"/>
    </row>
    <row r="110" spans="1:6" x14ac:dyDescent="0.25">
      <c r="A110" s="119" t="s">
        <v>75</v>
      </c>
      <c r="B110" s="51">
        <v>44671</v>
      </c>
      <c r="C110" s="119">
        <v>23.26</v>
      </c>
      <c r="D110" s="119">
        <v>4.5999999999999996</v>
      </c>
      <c r="E110" s="119">
        <v>16.100000000000001</v>
      </c>
      <c r="F110" s="119"/>
    </row>
    <row r="111" spans="1:6" x14ac:dyDescent="0.25">
      <c r="A111" s="119" t="s">
        <v>75</v>
      </c>
      <c r="B111" s="51">
        <v>44678</v>
      </c>
      <c r="C111" s="119">
        <v>24.38</v>
      </c>
      <c r="D111" s="119">
        <v>3.48</v>
      </c>
      <c r="E111" s="119">
        <v>14.98</v>
      </c>
      <c r="F111" s="119"/>
    </row>
    <row r="112" spans="1:6" x14ac:dyDescent="0.25">
      <c r="A112" s="119" t="s">
        <v>75</v>
      </c>
      <c r="B112" s="51">
        <v>44691</v>
      </c>
      <c r="C112" s="119">
        <v>24.27</v>
      </c>
      <c r="D112" s="119">
        <v>3.59</v>
      </c>
      <c r="E112" s="119">
        <v>15.09</v>
      </c>
      <c r="F112" s="119"/>
    </row>
    <row r="113" spans="1:6" x14ac:dyDescent="0.25">
      <c r="A113" s="119" t="s">
        <v>75</v>
      </c>
      <c r="B113" s="51">
        <v>44706</v>
      </c>
      <c r="C113" s="119">
        <v>24.25</v>
      </c>
      <c r="D113" s="119">
        <v>3.61</v>
      </c>
      <c r="E113" s="119">
        <v>15.11</v>
      </c>
      <c r="F113" s="119"/>
    </row>
    <row r="114" spans="1:6" x14ac:dyDescent="0.25">
      <c r="A114" s="119" t="s">
        <v>75</v>
      </c>
      <c r="B114" s="51">
        <v>44726</v>
      </c>
      <c r="C114" s="119">
        <v>24.26</v>
      </c>
      <c r="D114" s="119">
        <v>3.6</v>
      </c>
      <c r="E114" s="119">
        <v>15.1</v>
      </c>
      <c r="F114" s="119"/>
    </row>
    <row r="115" spans="1:6" x14ac:dyDescent="0.25">
      <c r="A115" s="119" t="s">
        <v>75</v>
      </c>
      <c r="B115" s="51">
        <v>44741</v>
      </c>
      <c r="C115" s="119">
        <v>24.25</v>
      </c>
      <c r="D115" s="119">
        <v>3.61</v>
      </c>
      <c r="E115" s="119">
        <v>15.11</v>
      </c>
      <c r="F115" s="119"/>
    </row>
    <row r="116" spans="1:6" x14ac:dyDescent="0.25">
      <c r="A116" s="119" t="s">
        <v>40</v>
      </c>
      <c r="B116" s="51">
        <v>44671</v>
      </c>
      <c r="C116" s="119">
        <v>22.6</v>
      </c>
      <c r="D116" s="119">
        <v>1.94</v>
      </c>
      <c r="E116" s="119">
        <v>11.94</v>
      </c>
      <c r="F116" s="119"/>
    </row>
    <row r="117" spans="1:6" x14ac:dyDescent="0.25">
      <c r="A117" s="119" t="s">
        <v>40</v>
      </c>
      <c r="B117" s="51">
        <v>44678</v>
      </c>
      <c r="C117" s="119">
        <v>23.2</v>
      </c>
      <c r="D117" s="119">
        <v>1.34</v>
      </c>
      <c r="E117" s="119">
        <v>11.34</v>
      </c>
      <c r="F117" s="119"/>
    </row>
    <row r="118" spans="1:6" x14ac:dyDescent="0.25">
      <c r="A118" s="119" t="s">
        <v>40</v>
      </c>
      <c r="B118" s="51">
        <v>44691</v>
      </c>
      <c r="C118" s="119">
        <v>23.34</v>
      </c>
      <c r="D118" s="119">
        <v>1.2</v>
      </c>
      <c r="E118" s="119">
        <v>11.2</v>
      </c>
      <c r="F118" s="119"/>
    </row>
    <row r="119" spans="1:6" x14ac:dyDescent="0.25">
      <c r="A119" s="119" t="s">
        <v>40</v>
      </c>
      <c r="B119" s="51">
        <v>44706</v>
      </c>
      <c r="C119" s="119">
        <v>23.2</v>
      </c>
      <c r="D119" s="119">
        <v>1.34</v>
      </c>
      <c r="E119" s="119">
        <v>11.34</v>
      </c>
      <c r="F119" s="119"/>
    </row>
    <row r="120" spans="1:6" x14ac:dyDescent="0.25">
      <c r="A120" s="119" t="s">
        <v>40</v>
      </c>
      <c r="B120" s="51">
        <v>44726</v>
      </c>
      <c r="C120" s="119">
        <v>23.3</v>
      </c>
      <c r="D120" s="119">
        <v>1.24</v>
      </c>
      <c r="E120" s="119">
        <v>11.24</v>
      </c>
      <c r="F120" s="119"/>
    </row>
    <row r="121" spans="1:6" x14ac:dyDescent="0.25">
      <c r="A121" s="119" t="s">
        <v>40</v>
      </c>
      <c r="B121" s="51">
        <v>44741</v>
      </c>
      <c r="C121" s="119">
        <v>23.2</v>
      </c>
      <c r="D121" s="119">
        <v>1.34</v>
      </c>
      <c r="E121" s="119">
        <v>11.34</v>
      </c>
      <c r="F121" s="119"/>
    </row>
    <row r="122" spans="1:6" x14ac:dyDescent="0.25">
      <c r="A122" s="119" t="s">
        <v>41</v>
      </c>
      <c r="B122" s="51">
        <v>44671</v>
      </c>
      <c r="C122" s="119">
        <v>13.43</v>
      </c>
      <c r="D122" s="119">
        <v>2.66</v>
      </c>
      <c r="E122" s="119">
        <v>11.66</v>
      </c>
      <c r="F122" s="119"/>
    </row>
    <row r="123" spans="1:6" x14ac:dyDescent="0.25">
      <c r="A123" s="119" t="s">
        <v>41</v>
      </c>
      <c r="B123" s="51">
        <v>44678</v>
      </c>
      <c r="C123" s="119">
        <v>13.43</v>
      </c>
      <c r="D123" s="119">
        <v>2.66</v>
      </c>
      <c r="E123" s="119">
        <v>11.66</v>
      </c>
      <c r="F123" s="119"/>
    </row>
    <row r="124" spans="1:6" x14ac:dyDescent="0.25">
      <c r="A124" s="119" t="s">
        <v>41</v>
      </c>
      <c r="B124" s="51">
        <v>44691</v>
      </c>
      <c r="C124" s="119">
        <v>13.54</v>
      </c>
      <c r="D124" s="119">
        <v>2.5499999999999998</v>
      </c>
      <c r="E124" s="119">
        <v>11.55</v>
      </c>
      <c r="F124" s="119"/>
    </row>
    <row r="125" spans="1:6" x14ac:dyDescent="0.25">
      <c r="A125" s="119" t="s">
        <v>41</v>
      </c>
      <c r="B125" s="51">
        <v>44706</v>
      </c>
      <c r="C125" s="119">
        <v>13.5</v>
      </c>
      <c r="D125" s="119">
        <v>2.59</v>
      </c>
      <c r="E125" s="119">
        <v>11.59</v>
      </c>
      <c r="F125" s="119"/>
    </row>
    <row r="126" spans="1:6" x14ac:dyDescent="0.25">
      <c r="A126" s="119" t="s">
        <v>41</v>
      </c>
      <c r="B126" s="51">
        <v>44726</v>
      </c>
      <c r="C126" s="119">
        <v>14.02</v>
      </c>
      <c r="D126" s="119">
        <v>2.0699999999999998</v>
      </c>
      <c r="E126" s="119">
        <v>11.07</v>
      </c>
      <c r="F126" s="119" t="s">
        <v>254</v>
      </c>
    </row>
    <row r="127" spans="1:6" x14ac:dyDescent="0.25">
      <c r="A127" s="119" t="s">
        <v>41</v>
      </c>
      <c r="B127" s="51">
        <v>44741</v>
      </c>
      <c r="C127" s="119">
        <v>11.04</v>
      </c>
      <c r="D127" s="119">
        <v>5.05</v>
      </c>
      <c r="E127" s="119">
        <v>14.05</v>
      </c>
      <c r="F127" s="119" t="s">
        <v>254</v>
      </c>
    </row>
    <row r="128" spans="1:6" x14ac:dyDescent="0.25">
      <c r="A128" s="119" t="s">
        <v>76</v>
      </c>
      <c r="B128" s="51">
        <v>44671</v>
      </c>
      <c r="C128" s="119">
        <v>22.69</v>
      </c>
      <c r="D128" s="119">
        <v>1.92</v>
      </c>
      <c r="E128" s="119">
        <v>12.02</v>
      </c>
      <c r="F128" s="119"/>
    </row>
    <row r="129" spans="1:6" x14ac:dyDescent="0.25">
      <c r="A129" s="119" t="s">
        <v>76</v>
      </c>
      <c r="B129" s="51">
        <v>44678</v>
      </c>
      <c r="C129" s="119">
        <v>22.69</v>
      </c>
      <c r="D129" s="119">
        <v>1.92</v>
      </c>
      <c r="E129" s="119">
        <v>12.02</v>
      </c>
      <c r="F129" s="119"/>
    </row>
    <row r="130" spans="1:6" x14ac:dyDescent="0.25">
      <c r="A130" s="119" t="s">
        <v>76</v>
      </c>
      <c r="B130" s="51">
        <v>44691</v>
      </c>
      <c r="C130" s="119">
        <v>22.69</v>
      </c>
      <c r="D130" s="119">
        <v>1.92</v>
      </c>
      <c r="E130" s="119">
        <v>12.02</v>
      </c>
      <c r="F130" s="119"/>
    </row>
    <row r="131" spans="1:6" x14ac:dyDescent="0.25">
      <c r="A131" s="119" t="s">
        <v>76</v>
      </c>
      <c r="B131" s="51">
        <v>44706</v>
      </c>
      <c r="C131" s="119">
        <v>22.66</v>
      </c>
      <c r="D131" s="119">
        <v>1.95</v>
      </c>
      <c r="E131" s="119">
        <v>12.05</v>
      </c>
      <c r="F131" s="119"/>
    </row>
    <row r="132" spans="1:6" x14ac:dyDescent="0.25">
      <c r="A132" s="119" t="s">
        <v>76</v>
      </c>
      <c r="B132" s="51">
        <v>44726</v>
      </c>
      <c r="C132" s="119">
        <v>22.64</v>
      </c>
      <c r="D132" s="119">
        <v>1.97</v>
      </c>
      <c r="E132" s="119">
        <v>12.07</v>
      </c>
      <c r="F132" s="119"/>
    </row>
    <row r="133" spans="1:6" x14ac:dyDescent="0.25">
      <c r="A133" s="119" t="s">
        <v>76</v>
      </c>
      <c r="B133" s="51">
        <v>44741</v>
      </c>
      <c r="C133" s="119">
        <v>22.68</v>
      </c>
      <c r="D133" s="119">
        <v>1.93</v>
      </c>
      <c r="E133" s="119">
        <v>12.03</v>
      </c>
      <c r="F133" s="119"/>
    </row>
    <row r="134" spans="1:6" x14ac:dyDescent="0.25">
      <c r="A134" s="119" t="s">
        <v>42</v>
      </c>
      <c r="B134" s="51">
        <v>44671</v>
      </c>
      <c r="C134" s="119">
        <v>12.65</v>
      </c>
      <c r="D134" s="119">
        <v>4.95</v>
      </c>
      <c r="E134" s="119">
        <v>14.85</v>
      </c>
      <c r="F134" s="119"/>
    </row>
    <row r="135" spans="1:6" x14ac:dyDescent="0.25">
      <c r="A135" s="119" t="s">
        <v>42</v>
      </c>
      <c r="B135" s="51">
        <v>44678</v>
      </c>
      <c r="C135" s="119">
        <v>15.92</v>
      </c>
      <c r="D135" s="119">
        <v>1.68</v>
      </c>
      <c r="E135" s="119">
        <v>11.58</v>
      </c>
      <c r="F135" s="119"/>
    </row>
    <row r="136" spans="1:6" x14ac:dyDescent="0.25">
      <c r="A136" s="119" t="s">
        <v>42</v>
      </c>
      <c r="B136" s="51">
        <v>44691</v>
      </c>
      <c r="C136" s="119">
        <v>16.28</v>
      </c>
      <c r="D136" s="119">
        <v>1.32</v>
      </c>
      <c r="E136" s="119">
        <v>11.22</v>
      </c>
      <c r="F136" s="119"/>
    </row>
    <row r="137" spans="1:6" x14ac:dyDescent="0.25">
      <c r="A137" s="119" t="s">
        <v>42</v>
      </c>
      <c r="B137" s="51">
        <v>44706</v>
      </c>
      <c r="C137" s="119">
        <v>14.17</v>
      </c>
      <c r="D137" s="119">
        <v>3.43</v>
      </c>
      <c r="E137" s="119">
        <v>13.33</v>
      </c>
      <c r="F137" s="119"/>
    </row>
    <row r="138" spans="1:6" x14ac:dyDescent="0.25">
      <c r="A138" s="119" t="s">
        <v>42</v>
      </c>
      <c r="B138" s="51">
        <v>44726</v>
      </c>
      <c r="C138" s="119">
        <v>14.15</v>
      </c>
      <c r="D138" s="119">
        <v>3.45</v>
      </c>
      <c r="E138" s="119">
        <v>13.35</v>
      </c>
      <c r="F138" s="119"/>
    </row>
    <row r="139" spans="1:6" x14ac:dyDescent="0.25">
      <c r="A139" s="119" t="s">
        <v>42</v>
      </c>
      <c r="B139" s="51">
        <v>44741</v>
      </c>
      <c r="C139" s="119">
        <v>14.15</v>
      </c>
      <c r="D139" s="119">
        <v>3.45</v>
      </c>
      <c r="E139" s="119">
        <v>13.35</v>
      </c>
      <c r="F139" s="119"/>
    </row>
    <row r="140" spans="1:6" x14ac:dyDescent="0.25">
      <c r="A140" s="119" t="s">
        <v>43</v>
      </c>
      <c r="B140" s="51">
        <v>44671</v>
      </c>
      <c r="C140" s="119">
        <v>12.57</v>
      </c>
      <c r="D140" s="119">
        <v>6.45</v>
      </c>
      <c r="E140" s="119">
        <v>15.85</v>
      </c>
      <c r="F140" s="119"/>
    </row>
    <row r="141" spans="1:6" x14ac:dyDescent="0.25">
      <c r="A141" s="119" t="s">
        <v>43</v>
      </c>
      <c r="B141" s="51">
        <v>44678</v>
      </c>
      <c r="C141" s="119">
        <v>15.58</v>
      </c>
      <c r="D141" s="119">
        <v>3.44</v>
      </c>
      <c r="E141" s="119">
        <v>12.84</v>
      </c>
      <c r="F141" s="119"/>
    </row>
    <row r="142" spans="1:6" x14ac:dyDescent="0.25">
      <c r="A142" s="119" t="s">
        <v>43</v>
      </c>
      <c r="B142" s="51">
        <v>44691</v>
      </c>
      <c r="C142" s="119">
        <v>12.56</v>
      </c>
      <c r="D142" s="119">
        <v>6.46</v>
      </c>
      <c r="E142" s="119">
        <v>15.86</v>
      </c>
      <c r="F142" s="119"/>
    </row>
    <row r="143" spans="1:6" x14ac:dyDescent="0.25">
      <c r="A143" s="119" t="s">
        <v>43</v>
      </c>
      <c r="B143" s="51">
        <v>44706</v>
      </c>
      <c r="C143" s="119">
        <v>12.58</v>
      </c>
      <c r="D143" s="119">
        <v>6.44</v>
      </c>
      <c r="E143" s="119">
        <v>15.84</v>
      </c>
      <c r="F143" s="119"/>
    </row>
    <row r="144" spans="1:6" x14ac:dyDescent="0.25">
      <c r="A144" s="119" t="s">
        <v>43</v>
      </c>
      <c r="B144" s="51">
        <v>44726</v>
      </c>
      <c r="C144" s="119">
        <v>12.6</v>
      </c>
      <c r="D144" s="119">
        <v>6.42</v>
      </c>
      <c r="E144" s="119">
        <v>15.82</v>
      </c>
      <c r="F144" s="119"/>
    </row>
    <row r="145" spans="1:6" x14ac:dyDescent="0.25">
      <c r="A145" s="119" t="s">
        <v>43</v>
      </c>
      <c r="B145" s="51">
        <v>44741</v>
      </c>
      <c r="C145" s="119">
        <v>12.6</v>
      </c>
      <c r="D145" s="119">
        <v>6.42</v>
      </c>
      <c r="E145" s="119">
        <v>15.82</v>
      </c>
      <c r="F145" s="119"/>
    </row>
    <row r="146" spans="1:6" x14ac:dyDescent="0.25">
      <c r="A146" s="119" t="s">
        <v>77</v>
      </c>
      <c r="B146" s="51">
        <v>44671</v>
      </c>
      <c r="C146" s="119">
        <v>17.21</v>
      </c>
      <c r="D146" s="119">
        <v>3.86</v>
      </c>
      <c r="E146" s="119">
        <v>13.76</v>
      </c>
      <c r="F146" s="119"/>
    </row>
    <row r="147" spans="1:6" x14ac:dyDescent="0.25">
      <c r="A147" s="119" t="s">
        <v>77</v>
      </c>
      <c r="B147" s="51">
        <v>44678</v>
      </c>
      <c r="C147" s="119">
        <v>17.21</v>
      </c>
      <c r="D147" s="119">
        <v>3.86</v>
      </c>
      <c r="E147" s="119">
        <v>13.76</v>
      </c>
      <c r="F147" s="119"/>
    </row>
    <row r="148" spans="1:6" x14ac:dyDescent="0.25">
      <c r="A148" s="119" t="s">
        <v>77</v>
      </c>
      <c r="B148" s="51">
        <v>44691</v>
      </c>
      <c r="C148" s="119">
        <v>17.2</v>
      </c>
      <c r="D148" s="119">
        <v>3.87</v>
      </c>
      <c r="E148" s="119">
        <v>13.77</v>
      </c>
      <c r="F148" s="119"/>
    </row>
    <row r="149" spans="1:6" x14ac:dyDescent="0.25">
      <c r="A149" s="119" t="s">
        <v>77</v>
      </c>
      <c r="B149" s="51">
        <v>44706</v>
      </c>
      <c r="C149" s="119">
        <v>17.190000000000001</v>
      </c>
      <c r="D149" s="119">
        <v>3.88</v>
      </c>
      <c r="E149" s="119">
        <v>13.78</v>
      </c>
      <c r="F149" s="119"/>
    </row>
    <row r="150" spans="1:6" x14ac:dyDescent="0.25">
      <c r="A150" s="119" t="s">
        <v>77</v>
      </c>
      <c r="B150" s="51">
        <v>44726</v>
      </c>
      <c r="C150" s="119">
        <v>17.149999999999999</v>
      </c>
      <c r="D150" s="119">
        <v>4.16</v>
      </c>
      <c r="E150" s="119">
        <v>14.06</v>
      </c>
      <c r="F150" s="119"/>
    </row>
    <row r="151" spans="1:6" x14ac:dyDescent="0.25">
      <c r="A151" s="119" t="s">
        <v>77</v>
      </c>
      <c r="B151" s="51">
        <v>44741</v>
      </c>
      <c r="C151" s="119">
        <v>17.16</v>
      </c>
      <c r="D151" s="119">
        <v>4.1500000000000004</v>
      </c>
      <c r="E151" s="119">
        <v>14.05</v>
      </c>
      <c r="F151" s="119"/>
    </row>
    <row r="152" spans="1:6" x14ac:dyDescent="0.25">
      <c r="A152" s="119" t="s">
        <v>44</v>
      </c>
      <c r="B152" s="51">
        <v>44671</v>
      </c>
      <c r="C152" s="119">
        <v>11.25</v>
      </c>
      <c r="D152" s="119">
        <v>8.0299999999999994</v>
      </c>
      <c r="E152" s="119">
        <v>19.329999999999998</v>
      </c>
      <c r="F152" s="119"/>
    </row>
    <row r="153" spans="1:6" x14ac:dyDescent="0.25">
      <c r="A153" s="119" t="s">
        <v>44</v>
      </c>
      <c r="B153" s="51">
        <v>44678</v>
      </c>
      <c r="C153" s="119">
        <v>11.27</v>
      </c>
      <c r="D153" s="119">
        <v>8.01</v>
      </c>
      <c r="E153" s="119">
        <v>19.309999999999999</v>
      </c>
      <c r="F153" s="119"/>
    </row>
    <row r="154" spans="1:6" x14ac:dyDescent="0.25">
      <c r="A154" s="119" t="s">
        <v>44</v>
      </c>
      <c r="B154" s="51">
        <v>44691</v>
      </c>
      <c r="C154" s="119">
        <v>11.28</v>
      </c>
      <c r="D154" s="119">
        <v>8</v>
      </c>
      <c r="E154" s="119">
        <v>19.3</v>
      </c>
      <c r="F154" s="119"/>
    </row>
    <row r="155" spans="1:6" x14ac:dyDescent="0.25">
      <c r="A155" s="119" t="s">
        <v>44</v>
      </c>
      <c r="B155" s="51">
        <v>44706</v>
      </c>
      <c r="C155" s="119">
        <v>11.26</v>
      </c>
      <c r="D155" s="119">
        <v>8.02</v>
      </c>
      <c r="E155" s="119">
        <v>19.32</v>
      </c>
      <c r="F155" s="119"/>
    </row>
    <row r="156" spans="1:6" x14ac:dyDescent="0.25">
      <c r="A156" s="119" t="s">
        <v>44</v>
      </c>
      <c r="B156" s="51">
        <v>44726</v>
      </c>
      <c r="C156" s="119">
        <v>11.25</v>
      </c>
      <c r="D156" s="119">
        <v>9.4600000000000009</v>
      </c>
      <c r="E156" s="119">
        <v>20.76</v>
      </c>
      <c r="F156" s="119"/>
    </row>
    <row r="157" spans="1:6" x14ac:dyDescent="0.25">
      <c r="A157" s="119" t="s">
        <v>44</v>
      </c>
      <c r="B157" s="51">
        <v>44741</v>
      </c>
      <c r="C157" s="119">
        <v>12.57</v>
      </c>
      <c r="D157" s="119">
        <v>8.14</v>
      </c>
      <c r="E157" s="119">
        <v>19.440000000000001</v>
      </c>
      <c r="F157" s="119"/>
    </row>
    <row r="158" spans="1:6" x14ac:dyDescent="0.25">
      <c r="A158" s="119" t="s">
        <v>78</v>
      </c>
      <c r="B158" s="51">
        <v>44671</v>
      </c>
      <c r="C158" s="119">
        <v>7.7</v>
      </c>
      <c r="D158" s="119">
        <v>2.84</v>
      </c>
      <c r="E158" s="119">
        <v>14.24</v>
      </c>
      <c r="F158" s="119"/>
    </row>
    <row r="159" spans="1:6" x14ac:dyDescent="0.25">
      <c r="A159" s="119" t="s">
        <v>78</v>
      </c>
      <c r="B159" s="51">
        <v>44678</v>
      </c>
      <c r="C159" s="119">
        <v>7.7</v>
      </c>
      <c r="D159" s="119">
        <v>2.84</v>
      </c>
      <c r="E159" s="119">
        <v>14.24</v>
      </c>
      <c r="F159" s="119"/>
    </row>
    <row r="160" spans="1:6" x14ac:dyDescent="0.25">
      <c r="A160" s="119" t="s">
        <v>78</v>
      </c>
      <c r="B160" s="51">
        <v>44691</v>
      </c>
      <c r="C160" s="119">
        <v>7.65</v>
      </c>
      <c r="D160" s="119">
        <v>2.89</v>
      </c>
      <c r="E160" s="119">
        <v>14.29</v>
      </c>
      <c r="F160" s="119"/>
    </row>
    <row r="161" spans="1:6" x14ac:dyDescent="0.25">
      <c r="A161" s="119" t="s">
        <v>78</v>
      </c>
      <c r="B161" s="51">
        <v>44706</v>
      </c>
      <c r="C161" s="119">
        <v>7.65</v>
      </c>
      <c r="D161" s="119">
        <v>2.89</v>
      </c>
      <c r="E161" s="119">
        <v>14.29</v>
      </c>
      <c r="F161" s="119"/>
    </row>
    <row r="162" spans="1:6" x14ac:dyDescent="0.25">
      <c r="A162" s="119" t="s">
        <v>78</v>
      </c>
      <c r="B162" s="51">
        <v>44726</v>
      </c>
      <c r="C162" s="119">
        <v>7.66</v>
      </c>
      <c r="D162" s="119">
        <v>2.88</v>
      </c>
      <c r="E162" s="119">
        <v>14.28</v>
      </c>
      <c r="F162" s="119"/>
    </row>
    <row r="163" spans="1:6" x14ac:dyDescent="0.25">
      <c r="A163" s="119" t="s">
        <v>78</v>
      </c>
      <c r="B163" s="51">
        <v>44741</v>
      </c>
      <c r="C163" s="119">
        <v>7.65</v>
      </c>
      <c r="D163" s="119">
        <v>2.89</v>
      </c>
      <c r="E163" s="119">
        <v>14.29</v>
      </c>
      <c r="F163" s="119"/>
    </row>
    <row r="164" spans="1:6" x14ac:dyDescent="0.25">
      <c r="A164" s="119" t="s">
        <v>174</v>
      </c>
      <c r="B164" s="51">
        <v>44671</v>
      </c>
      <c r="C164" s="119">
        <v>20.43</v>
      </c>
      <c r="D164" s="119">
        <v>0.52</v>
      </c>
      <c r="E164" s="119">
        <v>12.05</v>
      </c>
      <c r="F164" s="119"/>
    </row>
    <row r="165" spans="1:6" x14ac:dyDescent="0.25">
      <c r="A165" s="119" t="s">
        <v>174</v>
      </c>
      <c r="B165" s="51">
        <v>44678</v>
      </c>
      <c r="C165" s="119">
        <v>20.38</v>
      </c>
      <c r="D165" s="119">
        <v>0.56999999999999995</v>
      </c>
      <c r="E165" s="119">
        <v>12.1</v>
      </c>
      <c r="F165" s="119"/>
    </row>
    <row r="166" spans="1:6" x14ac:dyDescent="0.25">
      <c r="A166" s="119" t="s">
        <v>174</v>
      </c>
      <c r="B166" s="51">
        <v>44691</v>
      </c>
      <c r="C166" s="119">
        <v>20.350000000000001</v>
      </c>
      <c r="D166" s="119">
        <v>0.12</v>
      </c>
      <c r="E166" s="119">
        <v>11.65</v>
      </c>
      <c r="F166" s="119"/>
    </row>
    <row r="167" spans="1:6" x14ac:dyDescent="0.25">
      <c r="A167" s="119" t="s">
        <v>174</v>
      </c>
      <c r="B167" s="51">
        <v>44706</v>
      </c>
      <c r="C167" s="119"/>
      <c r="D167" s="119"/>
      <c r="E167" s="119"/>
      <c r="F167" s="119" t="s">
        <v>255</v>
      </c>
    </row>
    <row r="168" spans="1:6" x14ac:dyDescent="0.25">
      <c r="A168" s="119" t="s">
        <v>174</v>
      </c>
      <c r="B168" s="51">
        <v>44726</v>
      </c>
      <c r="C168" s="119"/>
      <c r="D168" s="119"/>
      <c r="E168" s="119"/>
      <c r="F168" s="119" t="s">
        <v>255</v>
      </c>
    </row>
    <row r="169" spans="1:6" x14ac:dyDescent="0.25">
      <c r="A169" s="119" t="s">
        <v>174</v>
      </c>
      <c r="B169" s="51">
        <v>44741</v>
      </c>
      <c r="C169" s="119"/>
      <c r="D169" s="119"/>
      <c r="E169" s="119"/>
      <c r="F169" s="119" t="s">
        <v>255</v>
      </c>
    </row>
    <row r="170" spans="1:6" x14ac:dyDescent="0.25">
      <c r="A170" s="119" t="s">
        <v>175</v>
      </c>
      <c r="B170" s="51">
        <v>44671</v>
      </c>
      <c r="C170" s="119">
        <v>12.34</v>
      </c>
      <c r="D170" s="119">
        <v>0.9</v>
      </c>
      <c r="E170" s="119">
        <v>12.62</v>
      </c>
      <c r="F170" s="119"/>
    </row>
    <row r="171" spans="1:6" x14ac:dyDescent="0.25">
      <c r="A171" s="119" t="s">
        <v>175</v>
      </c>
      <c r="B171" s="51">
        <v>44678</v>
      </c>
      <c r="C171" s="119">
        <v>12.47</v>
      </c>
      <c r="D171" s="119">
        <v>0.77</v>
      </c>
      <c r="E171" s="119">
        <v>12.49</v>
      </c>
      <c r="F171" s="119"/>
    </row>
    <row r="172" spans="1:6" x14ac:dyDescent="0.25">
      <c r="A172" s="119" t="s">
        <v>175</v>
      </c>
      <c r="B172" s="51">
        <v>44691</v>
      </c>
      <c r="C172" s="119">
        <v>12.44</v>
      </c>
      <c r="D172" s="119">
        <v>0.8</v>
      </c>
      <c r="E172" s="119">
        <v>12.52</v>
      </c>
      <c r="F172" s="119"/>
    </row>
    <row r="173" spans="1:6" x14ac:dyDescent="0.25">
      <c r="A173" s="119" t="s">
        <v>175</v>
      </c>
      <c r="B173" s="51">
        <v>44706</v>
      </c>
      <c r="C173" s="119">
        <v>12.51</v>
      </c>
      <c r="D173" s="119">
        <v>0.73</v>
      </c>
      <c r="E173" s="119">
        <v>12.45</v>
      </c>
      <c r="F173" s="119"/>
    </row>
    <row r="174" spans="1:6" x14ac:dyDescent="0.25">
      <c r="A174" s="119" t="s">
        <v>175</v>
      </c>
      <c r="B174" s="51">
        <v>44726</v>
      </c>
      <c r="C174" s="119">
        <v>11.43</v>
      </c>
      <c r="D174" s="119">
        <v>1.81</v>
      </c>
      <c r="E174" s="119">
        <v>13.53</v>
      </c>
      <c r="F174" s="119"/>
    </row>
    <row r="175" spans="1:6" x14ac:dyDescent="0.25">
      <c r="A175" s="119" t="s">
        <v>175</v>
      </c>
      <c r="B175" s="51">
        <v>44741</v>
      </c>
      <c r="C175" s="119">
        <v>12.2</v>
      </c>
      <c r="D175" s="119">
        <v>1.04</v>
      </c>
      <c r="E175" s="119">
        <v>12.76</v>
      </c>
      <c r="F175" s="119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9"/>
  <sheetViews>
    <sheetView workbookViewId="0">
      <pane ySplit="1" topLeftCell="A2" activePane="bottomLeft" state="frozen"/>
      <selection pane="bottomLeft" activeCell="E9" sqref="E9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4" width="10.7109375" style="31" customWidth="1"/>
    <col min="5" max="5" width="10.28515625" customWidth="1"/>
    <col min="6" max="6" width="9.28515625" customWidth="1"/>
    <col min="7" max="8" width="10" customWidth="1"/>
    <col min="9" max="9" width="9.28515625" bestFit="1" customWidth="1"/>
    <col min="10" max="10" width="10.140625" customWidth="1"/>
    <col min="11" max="11" width="8.5703125" customWidth="1"/>
    <col min="12" max="12" width="9.7109375" customWidth="1"/>
    <col min="13" max="13" width="8.85546875" customWidth="1"/>
    <col min="14" max="14" width="9.28515625" customWidth="1"/>
    <col min="15" max="15" width="9.140625" customWidth="1"/>
    <col min="16" max="16" width="8.28515625" bestFit="1" customWidth="1"/>
    <col min="17" max="17" width="9" customWidth="1"/>
    <col min="18" max="18" width="9.28515625" customWidth="1"/>
    <col min="19" max="19" width="9.85546875" customWidth="1"/>
    <col min="20" max="20" width="9.140625" bestFit="1" customWidth="1"/>
    <col min="21" max="21" width="10.140625" customWidth="1"/>
    <col min="22" max="22" width="9.5703125" customWidth="1"/>
    <col min="23" max="23" width="9.28515625" customWidth="1"/>
    <col min="24" max="24" width="9.42578125" bestFit="1" customWidth="1"/>
    <col min="25" max="25" width="10" customWidth="1"/>
    <col min="26" max="26" width="9.42578125" customWidth="1"/>
    <col min="27" max="27" width="18.42578125" bestFit="1" customWidth="1"/>
    <col min="43" max="43" width="9.140625" style="31"/>
  </cols>
  <sheetData>
    <row r="1" spans="1:59" s="31" customFormat="1" ht="147" thickBot="1" x14ac:dyDescent="0.3">
      <c r="A1" s="21" t="s">
        <v>0</v>
      </c>
      <c r="B1" s="22" t="s">
        <v>1</v>
      </c>
      <c r="C1" s="22" t="s">
        <v>166</v>
      </c>
      <c r="D1" s="22" t="s">
        <v>195</v>
      </c>
      <c r="E1" s="23" t="s">
        <v>9</v>
      </c>
      <c r="F1" s="22" t="s">
        <v>184</v>
      </c>
      <c r="G1" s="24" t="s">
        <v>26</v>
      </c>
      <c r="H1" s="27" t="s">
        <v>27</v>
      </c>
      <c r="I1" s="27" t="s">
        <v>183</v>
      </c>
      <c r="J1" s="25" t="s">
        <v>182</v>
      </c>
      <c r="K1" s="22" t="s">
        <v>134</v>
      </c>
      <c r="L1" s="22" t="s">
        <v>125</v>
      </c>
      <c r="M1" s="22" t="s">
        <v>126</v>
      </c>
      <c r="N1" s="26" t="s">
        <v>28</v>
      </c>
      <c r="O1" s="29" t="s">
        <v>135</v>
      </c>
      <c r="P1" s="26" t="s">
        <v>127</v>
      </c>
      <c r="Q1" s="22" t="s">
        <v>45</v>
      </c>
      <c r="R1" s="27" t="s">
        <v>29</v>
      </c>
      <c r="S1" s="22" t="s">
        <v>152</v>
      </c>
      <c r="T1" s="22" t="s">
        <v>164</v>
      </c>
      <c r="U1" s="26" t="s">
        <v>30</v>
      </c>
      <c r="V1" s="23" t="s">
        <v>31</v>
      </c>
      <c r="W1" s="23" t="s">
        <v>2</v>
      </c>
      <c r="X1" s="22" t="s">
        <v>165</v>
      </c>
      <c r="Y1" s="28" t="s">
        <v>34</v>
      </c>
      <c r="Z1" s="26" t="s">
        <v>130</v>
      </c>
      <c r="AA1" s="23" t="s">
        <v>123</v>
      </c>
      <c r="AB1" s="27" t="s">
        <v>33</v>
      </c>
      <c r="AC1" s="32" t="s">
        <v>160</v>
      </c>
      <c r="AD1" s="32" t="s">
        <v>138</v>
      </c>
      <c r="AE1" s="32" t="s">
        <v>139</v>
      </c>
      <c r="AF1" s="32" t="s">
        <v>163</v>
      </c>
      <c r="AG1" s="32" t="s">
        <v>141</v>
      </c>
      <c r="AH1" s="32" t="s">
        <v>142</v>
      </c>
      <c r="AI1" s="32" t="s">
        <v>143</v>
      </c>
      <c r="AJ1" s="32" t="s">
        <v>144</v>
      </c>
      <c r="AK1" s="32" t="s">
        <v>230</v>
      </c>
      <c r="AL1" s="32" t="s">
        <v>145</v>
      </c>
      <c r="AM1" s="32" t="s">
        <v>146</v>
      </c>
      <c r="AN1" s="32" t="s">
        <v>147</v>
      </c>
      <c r="AO1" s="22" t="s">
        <v>148</v>
      </c>
      <c r="AP1" s="32" t="s">
        <v>149</v>
      </c>
      <c r="AQ1" s="32" t="s">
        <v>167</v>
      </c>
      <c r="AR1" s="32" t="s">
        <v>150</v>
      </c>
      <c r="AS1" s="22" t="s">
        <v>231</v>
      </c>
      <c r="AT1" s="22" t="s">
        <v>162</v>
      </c>
      <c r="AU1" s="32" t="s">
        <v>151</v>
      </c>
      <c r="AV1" s="32" t="s">
        <v>128</v>
      </c>
      <c r="AW1" s="32" t="s">
        <v>153</v>
      </c>
      <c r="AX1" s="26" t="s">
        <v>154</v>
      </c>
      <c r="AY1" s="27" t="s">
        <v>248</v>
      </c>
      <c r="AZ1" s="26" t="s">
        <v>155</v>
      </c>
      <c r="BA1" s="26" t="s">
        <v>156</v>
      </c>
      <c r="BB1" s="26" t="s">
        <v>129</v>
      </c>
      <c r="BC1" s="23" t="s">
        <v>136</v>
      </c>
      <c r="BD1" s="26" t="s">
        <v>157</v>
      </c>
      <c r="BE1" s="26" t="s">
        <v>159</v>
      </c>
      <c r="BF1" s="26" t="s">
        <v>158</v>
      </c>
      <c r="BG1" s="26" t="s">
        <v>251</v>
      </c>
    </row>
    <row r="2" spans="1:59" x14ac:dyDescent="0.25">
      <c r="A2" s="10" t="s">
        <v>46</v>
      </c>
      <c r="B2" s="92">
        <v>44719</v>
      </c>
      <c r="C2" s="36">
        <v>2.39</v>
      </c>
      <c r="D2" s="36">
        <v>7.95</v>
      </c>
      <c r="E2" s="36">
        <v>1.4</v>
      </c>
      <c r="F2" s="36">
        <v>7.19</v>
      </c>
      <c r="G2" s="36" t="s">
        <v>234</v>
      </c>
      <c r="H2" s="36" t="s">
        <v>235</v>
      </c>
      <c r="I2" s="36">
        <v>0.03</v>
      </c>
      <c r="J2" s="36" t="s">
        <v>232</v>
      </c>
      <c r="K2" s="36">
        <v>49</v>
      </c>
      <c r="L2" s="36" t="s">
        <v>242</v>
      </c>
      <c r="M2" s="36">
        <v>6.9999999999999999E-4</v>
      </c>
      <c r="N2" s="36" t="s">
        <v>233</v>
      </c>
      <c r="O2" s="36" t="s">
        <v>232</v>
      </c>
      <c r="P2" s="36" t="s">
        <v>242</v>
      </c>
      <c r="Q2" s="36" t="s">
        <v>250</v>
      </c>
      <c r="R2" s="36" t="s">
        <v>233</v>
      </c>
      <c r="S2" s="36">
        <v>0.35</v>
      </c>
      <c r="T2" s="36">
        <v>7.0000000000000001E-3</v>
      </c>
      <c r="U2" s="36" t="s">
        <v>243</v>
      </c>
      <c r="V2" s="36">
        <v>7.6</v>
      </c>
      <c r="W2" s="36">
        <v>131.30000000000001</v>
      </c>
      <c r="X2" s="36">
        <v>0.41</v>
      </c>
      <c r="Y2" s="36" t="s">
        <v>240</v>
      </c>
      <c r="Z2" s="36">
        <v>7.9000000000000008E-3</v>
      </c>
      <c r="AA2" s="37"/>
      <c r="AB2" s="76" t="s">
        <v>232</v>
      </c>
      <c r="AC2" s="36" t="s">
        <v>232</v>
      </c>
      <c r="AD2" s="36" t="s">
        <v>233</v>
      </c>
      <c r="AE2" s="36" t="s">
        <v>234</v>
      </c>
      <c r="AF2" s="36" t="s">
        <v>234</v>
      </c>
      <c r="AG2" s="36" t="s">
        <v>232</v>
      </c>
      <c r="AH2" s="36" t="s">
        <v>235</v>
      </c>
      <c r="AI2" s="36" t="s">
        <v>235</v>
      </c>
      <c r="AJ2" s="36" t="s">
        <v>235</v>
      </c>
      <c r="AK2" s="36">
        <v>3.68</v>
      </c>
      <c r="AL2" s="36" t="s">
        <v>232</v>
      </c>
      <c r="AM2" s="36" t="s">
        <v>232</v>
      </c>
      <c r="AN2" s="36" t="s">
        <v>232</v>
      </c>
      <c r="AO2" s="36">
        <v>0.25</v>
      </c>
      <c r="AP2" s="36" t="s">
        <v>235</v>
      </c>
      <c r="AQ2" s="36">
        <v>1.4</v>
      </c>
      <c r="AR2" s="36" t="s">
        <v>232</v>
      </c>
      <c r="AS2" s="36" t="s">
        <v>238</v>
      </c>
      <c r="AT2" s="36">
        <v>8.5</v>
      </c>
      <c r="AU2" s="36" t="s">
        <v>235</v>
      </c>
      <c r="AV2" s="36" t="s">
        <v>247</v>
      </c>
      <c r="AW2" s="36" t="s">
        <v>232</v>
      </c>
      <c r="AX2" s="36" t="s">
        <v>234</v>
      </c>
      <c r="AY2" s="36" t="s">
        <v>232</v>
      </c>
      <c r="AZ2" s="36" t="s">
        <v>232</v>
      </c>
      <c r="BA2" s="36">
        <v>27</v>
      </c>
      <c r="BB2" s="36">
        <v>6.9999999999999999E-4</v>
      </c>
      <c r="BC2" s="36">
        <v>53</v>
      </c>
      <c r="BD2" s="36" t="s">
        <v>232</v>
      </c>
      <c r="BE2" s="36" t="s">
        <v>236</v>
      </c>
      <c r="BF2" s="36" t="s">
        <v>240</v>
      </c>
      <c r="BG2" s="77">
        <v>1.5E-3</v>
      </c>
    </row>
    <row r="3" spans="1:59" x14ac:dyDescent="0.25">
      <c r="A3" s="11" t="s">
        <v>47</v>
      </c>
      <c r="B3" s="48">
        <v>44719</v>
      </c>
      <c r="C3" s="18">
        <v>2.35</v>
      </c>
      <c r="D3" s="18">
        <v>7.99</v>
      </c>
      <c r="E3" s="18">
        <v>0.17</v>
      </c>
      <c r="F3" s="18">
        <v>55.3</v>
      </c>
      <c r="G3" s="18" t="s">
        <v>234</v>
      </c>
      <c r="H3" s="18" t="s">
        <v>235</v>
      </c>
      <c r="I3" s="18" t="s">
        <v>233</v>
      </c>
      <c r="J3" s="18" t="s">
        <v>232</v>
      </c>
      <c r="K3" s="18">
        <v>29</v>
      </c>
      <c r="L3" s="18" t="s">
        <v>242</v>
      </c>
      <c r="M3" s="18" t="s">
        <v>247</v>
      </c>
      <c r="N3" s="18" t="s">
        <v>233</v>
      </c>
      <c r="O3" s="18" t="s">
        <v>232</v>
      </c>
      <c r="P3" s="18" t="s">
        <v>242</v>
      </c>
      <c r="Q3" s="18" t="s">
        <v>250</v>
      </c>
      <c r="R3" s="18" t="s">
        <v>233</v>
      </c>
      <c r="S3" s="18">
        <v>0.47</v>
      </c>
      <c r="T3" s="18" t="s">
        <v>238</v>
      </c>
      <c r="U3" s="18" t="s">
        <v>243</v>
      </c>
      <c r="V3" s="18">
        <v>8.4</v>
      </c>
      <c r="W3" s="18">
        <v>105.6</v>
      </c>
      <c r="X3" s="18" t="s">
        <v>240</v>
      </c>
      <c r="Y3" s="18" t="s">
        <v>240</v>
      </c>
      <c r="Z3" s="18">
        <v>1.1000000000000001E-3</v>
      </c>
      <c r="AA3" s="38"/>
      <c r="AB3" s="64" t="s">
        <v>232</v>
      </c>
      <c r="AC3" s="18" t="s">
        <v>232</v>
      </c>
      <c r="AD3" s="18" t="s">
        <v>233</v>
      </c>
      <c r="AE3" s="18" t="s">
        <v>234</v>
      </c>
      <c r="AF3" s="18" t="s">
        <v>234</v>
      </c>
      <c r="AG3" s="18" t="s">
        <v>232</v>
      </c>
      <c r="AH3" s="18" t="s">
        <v>235</v>
      </c>
      <c r="AI3" s="18" t="s">
        <v>235</v>
      </c>
      <c r="AJ3" s="18" t="s">
        <v>235</v>
      </c>
      <c r="AK3" s="18">
        <v>3.42</v>
      </c>
      <c r="AL3" s="18" t="s">
        <v>232</v>
      </c>
      <c r="AM3" s="18" t="s">
        <v>232</v>
      </c>
      <c r="AN3" s="18" t="s">
        <v>232</v>
      </c>
      <c r="AO3" s="18">
        <v>0.11</v>
      </c>
      <c r="AP3" s="18" t="s">
        <v>235</v>
      </c>
      <c r="AQ3" s="18">
        <v>-10</v>
      </c>
      <c r="AR3" s="18" t="s">
        <v>232</v>
      </c>
      <c r="AS3" s="18" t="s">
        <v>238</v>
      </c>
      <c r="AT3" s="18">
        <v>37</v>
      </c>
      <c r="AU3" s="18" t="s">
        <v>235</v>
      </c>
      <c r="AV3" s="18" t="s">
        <v>247</v>
      </c>
      <c r="AW3" s="18" t="s">
        <v>232</v>
      </c>
      <c r="AX3" s="18" t="s">
        <v>234</v>
      </c>
      <c r="AY3" s="18" t="s">
        <v>232</v>
      </c>
      <c r="AZ3" s="18" t="s">
        <v>232</v>
      </c>
      <c r="BA3" s="18">
        <v>22</v>
      </c>
      <c r="BB3" s="18" t="s">
        <v>249</v>
      </c>
      <c r="BC3" s="18">
        <v>51</v>
      </c>
      <c r="BD3" s="18" t="s">
        <v>232</v>
      </c>
      <c r="BE3" s="18" t="s">
        <v>236</v>
      </c>
      <c r="BF3" s="18" t="s">
        <v>240</v>
      </c>
      <c r="BG3" s="39">
        <v>8.0999999999999996E-3</v>
      </c>
    </row>
    <row r="4" spans="1:59" x14ac:dyDescent="0.25">
      <c r="A4" s="11" t="s">
        <v>48</v>
      </c>
      <c r="B4" s="48">
        <v>44719</v>
      </c>
      <c r="C4" s="18">
        <v>2.1800000000000002</v>
      </c>
      <c r="D4" s="18">
        <v>7.99</v>
      </c>
      <c r="E4" s="18">
        <v>10</v>
      </c>
      <c r="F4" s="18">
        <v>3.24</v>
      </c>
      <c r="G4" s="18" t="s">
        <v>234</v>
      </c>
      <c r="H4" s="18" t="s">
        <v>235</v>
      </c>
      <c r="I4" s="18" t="s">
        <v>233</v>
      </c>
      <c r="J4" s="18" t="s">
        <v>232</v>
      </c>
      <c r="K4" s="18">
        <v>46</v>
      </c>
      <c r="L4" s="18" t="s">
        <v>242</v>
      </c>
      <c r="M4" s="18">
        <v>6.9999999999999999E-4</v>
      </c>
      <c r="N4" s="18" t="s">
        <v>233</v>
      </c>
      <c r="O4" s="18">
        <v>1.5</v>
      </c>
      <c r="P4" s="18" t="s">
        <v>242</v>
      </c>
      <c r="Q4" s="18" t="s">
        <v>250</v>
      </c>
      <c r="R4" s="18" t="s">
        <v>233</v>
      </c>
      <c r="S4" s="18">
        <v>0.11</v>
      </c>
      <c r="T4" s="18">
        <v>1.0999999999999999E-2</v>
      </c>
      <c r="U4" s="18">
        <v>0.13</v>
      </c>
      <c r="V4" s="18">
        <v>6.6</v>
      </c>
      <c r="W4" s="18">
        <v>148.5</v>
      </c>
      <c r="X4" s="18">
        <v>2.02</v>
      </c>
      <c r="Y4" s="18" t="s">
        <v>240</v>
      </c>
      <c r="Z4" s="18">
        <v>7.1000000000000004E-3</v>
      </c>
      <c r="AA4" s="38"/>
      <c r="AB4" s="64" t="s">
        <v>232</v>
      </c>
      <c r="AC4" s="18" t="s">
        <v>232</v>
      </c>
      <c r="AD4" s="18" t="s">
        <v>233</v>
      </c>
      <c r="AE4" s="18" t="s">
        <v>234</v>
      </c>
      <c r="AF4" s="18" t="s">
        <v>234</v>
      </c>
      <c r="AG4" s="18" t="s">
        <v>232</v>
      </c>
      <c r="AH4" s="18" t="s">
        <v>235</v>
      </c>
      <c r="AI4" s="18" t="s">
        <v>235</v>
      </c>
      <c r="AJ4" s="18" t="s">
        <v>235</v>
      </c>
      <c r="AK4" s="18">
        <v>0.66</v>
      </c>
      <c r="AL4" s="18" t="s">
        <v>232</v>
      </c>
      <c r="AM4" s="18" t="s">
        <v>232</v>
      </c>
      <c r="AN4" s="18" t="s">
        <v>232</v>
      </c>
      <c r="AO4" s="18">
        <v>0.41</v>
      </c>
      <c r="AP4" s="18" t="s">
        <v>235</v>
      </c>
      <c r="AQ4" s="18">
        <v>2.4</v>
      </c>
      <c r="AR4" s="18" t="s">
        <v>232</v>
      </c>
      <c r="AS4" s="18" t="s">
        <v>238</v>
      </c>
      <c r="AT4" s="18">
        <v>3</v>
      </c>
      <c r="AU4" s="18" t="s">
        <v>235</v>
      </c>
      <c r="AV4" s="18">
        <v>6.9999999999999999E-4</v>
      </c>
      <c r="AW4" s="18" t="s">
        <v>232</v>
      </c>
      <c r="AX4" s="18" t="s">
        <v>234</v>
      </c>
      <c r="AY4" s="18" t="s">
        <v>232</v>
      </c>
      <c r="AZ4" s="18" t="s">
        <v>232</v>
      </c>
      <c r="BA4" s="18">
        <v>24</v>
      </c>
      <c r="BB4" s="18" t="s">
        <v>249</v>
      </c>
      <c r="BC4" s="18">
        <v>49</v>
      </c>
      <c r="BD4" s="18" t="s">
        <v>232</v>
      </c>
      <c r="BE4" s="18" t="s">
        <v>236</v>
      </c>
      <c r="BF4" s="18" t="s">
        <v>240</v>
      </c>
      <c r="BG4" s="39" t="s">
        <v>242</v>
      </c>
    </row>
    <row r="5" spans="1:59" x14ac:dyDescent="0.25">
      <c r="A5" s="11" t="s">
        <v>49</v>
      </c>
      <c r="B5" s="48">
        <v>44719</v>
      </c>
      <c r="C5" s="18">
        <v>2.13</v>
      </c>
      <c r="D5" s="18">
        <v>8.0399999999999991</v>
      </c>
      <c r="E5" s="18">
        <v>19</v>
      </c>
      <c r="F5" s="18">
        <v>2.0699999999999998</v>
      </c>
      <c r="G5" s="18" t="s">
        <v>234</v>
      </c>
      <c r="H5" s="18" t="s">
        <v>235</v>
      </c>
      <c r="I5" s="18" t="s">
        <v>233</v>
      </c>
      <c r="J5" s="18" t="s">
        <v>232</v>
      </c>
      <c r="K5" s="18">
        <v>170</v>
      </c>
      <c r="L5" s="18" t="s">
        <v>242</v>
      </c>
      <c r="M5" s="18">
        <v>4.0000000000000001E-3</v>
      </c>
      <c r="N5" s="18" t="s">
        <v>233</v>
      </c>
      <c r="O5" s="18" t="s">
        <v>232</v>
      </c>
      <c r="P5" s="18" t="s">
        <v>242</v>
      </c>
      <c r="Q5" s="18" t="s">
        <v>250</v>
      </c>
      <c r="R5" s="18" t="s">
        <v>233</v>
      </c>
      <c r="S5" s="18">
        <v>0.06</v>
      </c>
      <c r="T5" s="18">
        <v>1.0999999999999999E-2</v>
      </c>
      <c r="U5" s="18" t="s">
        <v>243</v>
      </c>
      <c r="V5" s="18">
        <v>7.1</v>
      </c>
      <c r="W5" s="18">
        <v>143.1</v>
      </c>
      <c r="X5" s="18">
        <v>3.56</v>
      </c>
      <c r="Y5" s="18" t="s">
        <v>240</v>
      </c>
      <c r="Z5" s="18">
        <v>2.3999999999999998E-3</v>
      </c>
      <c r="AA5" s="38"/>
      <c r="AB5" s="64" t="s">
        <v>232</v>
      </c>
      <c r="AC5" s="18" t="s">
        <v>232</v>
      </c>
      <c r="AD5" s="18" t="s">
        <v>233</v>
      </c>
      <c r="AE5" s="18" t="s">
        <v>234</v>
      </c>
      <c r="AF5" s="18" t="s">
        <v>234</v>
      </c>
      <c r="AG5" s="18" t="s">
        <v>232</v>
      </c>
      <c r="AH5" s="18" t="s">
        <v>235</v>
      </c>
      <c r="AI5" s="18" t="s">
        <v>235</v>
      </c>
      <c r="AJ5" s="18" t="s">
        <v>235</v>
      </c>
      <c r="AK5" s="18">
        <v>1.1200000000000001</v>
      </c>
      <c r="AL5" s="18" t="s">
        <v>232</v>
      </c>
      <c r="AM5" s="18" t="s">
        <v>232</v>
      </c>
      <c r="AN5" s="18" t="s">
        <v>232</v>
      </c>
      <c r="AO5" s="18">
        <v>0.91</v>
      </c>
      <c r="AP5" s="18" t="s">
        <v>235</v>
      </c>
      <c r="AQ5" s="18">
        <v>9.5</v>
      </c>
      <c r="AR5" s="18" t="s">
        <v>232</v>
      </c>
      <c r="AS5" s="18" t="s">
        <v>238</v>
      </c>
      <c r="AT5" s="18">
        <v>1.2</v>
      </c>
      <c r="AU5" s="18" t="s">
        <v>235</v>
      </c>
      <c r="AV5" s="18">
        <v>8.9999999999999998E-4</v>
      </c>
      <c r="AW5" s="18" t="s">
        <v>232</v>
      </c>
      <c r="AX5" s="18" t="s">
        <v>234</v>
      </c>
      <c r="AY5" s="18" t="s">
        <v>232</v>
      </c>
      <c r="AZ5" s="18" t="s">
        <v>232</v>
      </c>
      <c r="BA5" s="18">
        <v>53</v>
      </c>
      <c r="BB5" s="18">
        <v>2.2000000000000001E-3</v>
      </c>
      <c r="BC5" s="18">
        <v>260</v>
      </c>
      <c r="BD5" s="18" t="s">
        <v>232</v>
      </c>
      <c r="BE5" s="18" t="s">
        <v>236</v>
      </c>
      <c r="BF5" s="18" t="s">
        <v>240</v>
      </c>
      <c r="BG5" s="39">
        <v>1E-3</v>
      </c>
    </row>
    <row r="6" spans="1:59" x14ac:dyDescent="0.25">
      <c r="A6" s="11" t="s">
        <v>50</v>
      </c>
      <c r="B6" s="48">
        <v>44719</v>
      </c>
      <c r="C6" s="18">
        <v>2.72</v>
      </c>
      <c r="D6" s="18">
        <v>7.08</v>
      </c>
      <c r="E6" s="18">
        <v>11</v>
      </c>
      <c r="F6" s="18">
        <v>0.41</v>
      </c>
      <c r="G6" s="18" t="s">
        <v>234</v>
      </c>
      <c r="H6" s="18" t="s">
        <v>235</v>
      </c>
      <c r="I6" s="18" t="s">
        <v>233</v>
      </c>
      <c r="J6" s="18" t="s">
        <v>232</v>
      </c>
      <c r="K6" s="18">
        <v>27</v>
      </c>
      <c r="L6" s="18" t="s">
        <v>242</v>
      </c>
      <c r="M6" s="18">
        <v>1E-3</v>
      </c>
      <c r="N6" s="18" t="s">
        <v>233</v>
      </c>
      <c r="O6" s="18" t="s">
        <v>232</v>
      </c>
      <c r="P6" s="18" t="s">
        <v>242</v>
      </c>
      <c r="Q6" s="18" t="s">
        <v>250</v>
      </c>
      <c r="R6" s="18" t="s">
        <v>233</v>
      </c>
      <c r="S6" s="18">
        <v>0.14000000000000001</v>
      </c>
      <c r="T6" s="18">
        <v>0.01</v>
      </c>
      <c r="U6" s="18" t="s">
        <v>243</v>
      </c>
      <c r="V6" s="18">
        <v>6.3</v>
      </c>
      <c r="W6" s="18">
        <v>-71.2</v>
      </c>
      <c r="X6" s="18">
        <v>3.31</v>
      </c>
      <c r="Y6" s="18" t="s">
        <v>240</v>
      </c>
      <c r="Z6" s="18">
        <v>5.7000000000000002E-3</v>
      </c>
      <c r="AA6" s="38"/>
      <c r="AB6" s="64" t="s">
        <v>232</v>
      </c>
      <c r="AC6" s="18" t="s">
        <v>232</v>
      </c>
      <c r="AD6" s="18" t="s">
        <v>233</v>
      </c>
      <c r="AE6" s="18" t="s">
        <v>234</v>
      </c>
      <c r="AF6" s="18" t="s">
        <v>234</v>
      </c>
      <c r="AG6" s="18" t="s">
        <v>232</v>
      </c>
      <c r="AH6" s="18" t="s">
        <v>235</v>
      </c>
      <c r="AI6" s="18" t="s">
        <v>235</v>
      </c>
      <c r="AJ6" s="18" t="s">
        <v>235</v>
      </c>
      <c r="AK6" s="18">
        <v>0.05</v>
      </c>
      <c r="AL6" s="18" t="s">
        <v>232</v>
      </c>
      <c r="AM6" s="18" t="s">
        <v>232</v>
      </c>
      <c r="AN6" s="18" t="s">
        <v>232</v>
      </c>
      <c r="AO6" s="18">
        <v>0.34</v>
      </c>
      <c r="AP6" s="18" t="s">
        <v>235</v>
      </c>
      <c r="AQ6" s="18">
        <v>-11</v>
      </c>
      <c r="AR6" s="18" t="s">
        <v>232</v>
      </c>
      <c r="AS6" s="18" t="s">
        <v>238</v>
      </c>
      <c r="AT6" s="18" t="s">
        <v>234</v>
      </c>
      <c r="AU6" s="18" t="s">
        <v>235</v>
      </c>
      <c r="AV6" s="18">
        <v>5.9999999999999995E-4</v>
      </c>
      <c r="AW6" s="18" t="s">
        <v>232</v>
      </c>
      <c r="AX6" s="18" t="s">
        <v>234</v>
      </c>
      <c r="AY6" s="18" t="s">
        <v>232</v>
      </c>
      <c r="AZ6" s="18" t="s">
        <v>232</v>
      </c>
      <c r="BA6" s="18">
        <v>4.3</v>
      </c>
      <c r="BB6" s="18" t="s">
        <v>249</v>
      </c>
      <c r="BC6" s="18">
        <v>22</v>
      </c>
      <c r="BD6" s="18" t="s">
        <v>232</v>
      </c>
      <c r="BE6" s="18" t="s">
        <v>236</v>
      </c>
      <c r="BF6" s="18" t="s">
        <v>240</v>
      </c>
      <c r="BG6" s="39" t="s">
        <v>242</v>
      </c>
    </row>
    <row r="7" spans="1:59" x14ac:dyDescent="0.25">
      <c r="A7" s="11" t="s">
        <v>51</v>
      </c>
      <c r="B7" s="48">
        <v>44719</v>
      </c>
      <c r="C7" s="18">
        <v>2.87</v>
      </c>
      <c r="D7" s="18">
        <v>6.93</v>
      </c>
      <c r="E7" s="18">
        <v>21</v>
      </c>
      <c r="F7" s="18">
        <v>1.26</v>
      </c>
      <c r="G7" s="18" t="s">
        <v>234</v>
      </c>
      <c r="H7" s="18" t="s">
        <v>235</v>
      </c>
      <c r="I7" s="18" t="s">
        <v>233</v>
      </c>
      <c r="J7" s="18" t="s">
        <v>232</v>
      </c>
      <c r="K7" s="18">
        <v>28</v>
      </c>
      <c r="L7" s="18" t="s">
        <v>242</v>
      </c>
      <c r="M7" s="18">
        <v>1.6999999999999999E-3</v>
      </c>
      <c r="N7" s="18" t="s">
        <v>233</v>
      </c>
      <c r="O7" s="18" t="s">
        <v>232</v>
      </c>
      <c r="P7" s="18" t="s">
        <v>242</v>
      </c>
      <c r="Q7" s="18" t="s">
        <v>250</v>
      </c>
      <c r="R7" s="18" t="s">
        <v>233</v>
      </c>
      <c r="S7" s="18">
        <v>7.0000000000000007E-2</v>
      </c>
      <c r="T7" s="18">
        <v>5.7000000000000002E-2</v>
      </c>
      <c r="U7" s="18" t="s">
        <v>243</v>
      </c>
      <c r="V7" s="18">
        <v>7.2</v>
      </c>
      <c r="W7" s="18">
        <v>132.9</v>
      </c>
      <c r="X7" s="18">
        <v>2.84</v>
      </c>
      <c r="Y7" s="18" t="s">
        <v>240</v>
      </c>
      <c r="Z7" s="18">
        <v>3.0000000000000001E-3</v>
      </c>
      <c r="AA7" s="38"/>
      <c r="AB7" s="64" t="s">
        <v>232</v>
      </c>
      <c r="AC7" s="18" t="s">
        <v>232</v>
      </c>
      <c r="AD7" s="18" t="s">
        <v>233</v>
      </c>
      <c r="AE7" s="18" t="s">
        <v>234</v>
      </c>
      <c r="AF7" s="18" t="s">
        <v>234</v>
      </c>
      <c r="AG7" s="18" t="s">
        <v>232</v>
      </c>
      <c r="AH7" s="18" t="s">
        <v>235</v>
      </c>
      <c r="AI7" s="18" t="s">
        <v>235</v>
      </c>
      <c r="AJ7" s="18" t="s">
        <v>235</v>
      </c>
      <c r="AK7" s="18">
        <v>0.71</v>
      </c>
      <c r="AL7" s="18" t="s">
        <v>232</v>
      </c>
      <c r="AM7" s="18" t="s">
        <v>232</v>
      </c>
      <c r="AN7" s="18" t="s">
        <v>232</v>
      </c>
      <c r="AO7" s="18">
        <v>1.5</v>
      </c>
      <c r="AP7" s="18" t="s">
        <v>235</v>
      </c>
      <c r="AQ7" s="18">
        <v>-6.5</v>
      </c>
      <c r="AR7" s="18" t="s">
        <v>232</v>
      </c>
      <c r="AS7" s="18" t="s">
        <v>238</v>
      </c>
      <c r="AT7" s="18">
        <v>0.99</v>
      </c>
      <c r="AU7" s="18" t="s">
        <v>235</v>
      </c>
      <c r="AV7" s="18">
        <v>5.9999999999999995E-4</v>
      </c>
      <c r="AW7" s="18" t="s">
        <v>232</v>
      </c>
      <c r="AX7" s="18" t="s">
        <v>234</v>
      </c>
      <c r="AY7" s="18" t="s">
        <v>232</v>
      </c>
      <c r="AZ7" s="18" t="s">
        <v>232</v>
      </c>
      <c r="BA7" s="18">
        <v>21</v>
      </c>
      <c r="BB7" s="18" t="s">
        <v>249</v>
      </c>
      <c r="BC7" s="18">
        <v>25</v>
      </c>
      <c r="BD7" s="18" t="s">
        <v>232</v>
      </c>
      <c r="BE7" s="18" t="s">
        <v>236</v>
      </c>
      <c r="BF7" s="18" t="s">
        <v>240</v>
      </c>
      <c r="BG7" s="39">
        <v>5.0000000000000001E-4</v>
      </c>
    </row>
    <row r="8" spans="1:59" x14ac:dyDescent="0.25">
      <c r="A8" s="11" t="s">
        <v>52</v>
      </c>
      <c r="B8" s="48">
        <v>44726</v>
      </c>
      <c r="C8" s="18">
        <v>0.32</v>
      </c>
      <c r="D8" s="18">
        <v>6.09</v>
      </c>
      <c r="E8" s="9">
        <v>7.1</v>
      </c>
      <c r="F8" s="9">
        <v>28.7</v>
      </c>
      <c r="G8" s="9" t="s">
        <v>234</v>
      </c>
      <c r="H8" s="9" t="s">
        <v>235</v>
      </c>
      <c r="I8" s="9">
        <v>0.03</v>
      </c>
      <c r="J8" s="9" t="s">
        <v>232</v>
      </c>
      <c r="K8" s="9">
        <v>33</v>
      </c>
      <c r="L8" s="9">
        <v>1E-3</v>
      </c>
      <c r="M8" s="9">
        <v>1.9E-3</v>
      </c>
      <c r="N8" s="9" t="s">
        <v>233</v>
      </c>
      <c r="O8" s="9">
        <v>5.5</v>
      </c>
      <c r="P8" s="9">
        <v>1.1999999999999999E-3</v>
      </c>
      <c r="Q8" s="9" t="s">
        <v>250</v>
      </c>
      <c r="R8" s="9" t="s">
        <v>233</v>
      </c>
      <c r="S8" s="9">
        <v>0.21</v>
      </c>
      <c r="T8" s="9">
        <v>2.5999999999999999E-2</v>
      </c>
      <c r="U8" s="9" t="s">
        <v>243</v>
      </c>
      <c r="V8" s="9">
        <v>6.4</v>
      </c>
      <c r="W8" s="9">
        <v>-54.7</v>
      </c>
      <c r="X8" s="9">
        <v>26.7</v>
      </c>
      <c r="Y8" s="9" t="s">
        <v>240</v>
      </c>
      <c r="Z8" s="9">
        <v>9.1000000000000004E-3</v>
      </c>
      <c r="AA8" s="39"/>
      <c r="AB8" s="64" t="s">
        <v>232</v>
      </c>
      <c r="AC8" s="18" t="s">
        <v>232</v>
      </c>
      <c r="AD8" s="18" t="s">
        <v>233</v>
      </c>
      <c r="AE8" s="18" t="s">
        <v>234</v>
      </c>
      <c r="AF8" s="18" t="s">
        <v>234</v>
      </c>
      <c r="AG8" s="18" t="s">
        <v>232</v>
      </c>
      <c r="AH8" s="18" t="s">
        <v>235</v>
      </c>
      <c r="AI8" s="18" t="s">
        <v>235</v>
      </c>
      <c r="AJ8" s="18" t="s">
        <v>235</v>
      </c>
      <c r="AK8" s="18">
        <v>0.52</v>
      </c>
      <c r="AL8" s="18" t="s">
        <v>232</v>
      </c>
      <c r="AM8" s="18" t="s">
        <v>232</v>
      </c>
      <c r="AN8" s="18" t="s">
        <v>232</v>
      </c>
      <c r="AO8" s="18">
        <v>9.7000000000000003E-2</v>
      </c>
      <c r="AP8" s="18" t="s">
        <v>235</v>
      </c>
      <c r="AQ8" s="18">
        <v>-8.4</v>
      </c>
      <c r="AR8" s="18" t="s">
        <v>232</v>
      </c>
      <c r="AS8" s="18" t="s">
        <v>238</v>
      </c>
      <c r="AT8" s="18">
        <v>4.5999999999999996</v>
      </c>
      <c r="AU8" s="18" t="s">
        <v>235</v>
      </c>
      <c r="AV8" s="18">
        <v>6.1999999999999998E-3</v>
      </c>
      <c r="AW8" s="18" t="s">
        <v>232</v>
      </c>
      <c r="AX8" s="18" t="s">
        <v>234</v>
      </c>
      <c r="AY8" s="18">
        <v>1.4</v>
      </c>
      <c r="AZ8" s="18" t="s">
        <v>232</v>
      </c>
      <c r="BA8" s="18">
        <v>12</v>
      </c>
      <c r="BB8" s="18">
        <v>1.2999999999999999E-3</v>
      </c>
      <c r="BC8" s="18">
        <v>37</v>
      </c>
      <c r="BD8" s="18" t="s">
        <v>232</v>
      </c>
      <c r="BE8" s="18" t="s">
        <v>236</v>
      </c>
      <c r="BF8" s="18" t="s">
        <v>240</v>
      </c>
      <c r="BG8" s="39">
        <v>6.7999999999999996E-3</v>
      </c>
    </row>
    <row r="9" spans="1:59" x14ac:dyDescent="0.25">
      <c r="A9" s="11" t="s">
        <v>53</v>
      </c>
      <c r="B9" s="48">
        <v>44726</v>
      </c>
      <c r="C9" s="18">
        <v>0.52</v>
      </c>
      <c r="D9" s="18">
        <v>6.69</v>
      </c>
      <c r="E9" s="9">
        <v>19</v>
      </c>
      <c r="F9" s="9">
        <v>9.5</v>
      </c>
      <c r="G9" s="9" t="s">
        <v>234</v>
      </c>
      <c r="H9" s="9" t="s">
        <v>235</v>
      </c>
      <c r="I9" s="9">
        <v>0.03</v>
      </c>
      <c r="J9" s="9" t="s">
        <v>232</v>
      </c>
      <c r="K9" s="9">
        <v>27</v>
      </c>
      <c r="L9" s="9">
        <v>5.9999999999999995E-4</v>
      </c>
      <c r="M9" s="9">
        <v>8.9999999999999998E-4</v>
      </c>
      <c r="N9" s="9" t="s">
        <v>233</v>
      </c>
      <c r="O9" s="9">
        <v>7.4</v>
      </c>
      <c r="P9" s="9">
        <v>4.0000000000000002E-4</v>
      </c>
      <c r="Q9" s="9" t="s">
        <v>250</v>
      </c>
      <c r="R9" s="9" t="s">
        <v>233</v>
      </c>
      <c r="S9" s="9">
        <v>0.13</v>
      </c>
      <c r="T9" s="9">
        <v>1.9E-2</v>
      </c>
      <c r="U9" s="9">
        <v>6.2E-2</v>
      </c>
      <c r="V9" s="9">
        <v>7.1</v>
      </c>
      <c r="W9" s="9">
        <v>-36.65</v>
      </c>
      <c r="X9" s="9">
        <v>29.3</v>
      </c>
      <c r="Y9" s="9" t="s">
        <v>240</v>
      </c>
      <c r="Z9" s="9">
        <v>1.8E-3</v>
      </c>
      <c r="AA9" s="39"/>
      <c r="AB9" s="64" t="s">
        <v>232</v>
      </c>
      <c r="AC9" s="18" t="s">
        <v>232</v>
      </c>
      <c r="AD9" s="18" t="s">
        <v>233</v>
      </c>
      <c r="AE9" s="18" t="s">
        <v>234</v>
      </c>
      <c r="AF9" s="18" t="s">
        <v>234</v>
      </c>
      <c r="AG9" s="18" t="s">
        <v>232</v>
      </c>
      <c r="AH9" s="18" t="s">
        <v>235</v>
      </c>
      <c r="AI9" s="18" t="s">
        <v>235</v>
      </c>
      <c r="AJ9" s="18" t="s">
        <v>235</v>
      </c>
      <c r="AK9" s="18">
        <v>1.0900000000000001</v>
      </c>
      <c r="AL9" s="18" t="s">
        <v>232</v>
      </c>
      <c r="AM9" s="18" t="s">
        <v>232</v>
      </c>
      <c r="AN9" s="18" t="s">
        <v>232</v>
      </c>
      <c r="AO9" s="18">
        <v>0.36</v>
      </c>
      <c r="AP9" s="18" t="s">
        <v>235</v>
      </c>
      <c r="AQ9" s="18">
        <v>-4.2</v>
      </c>
      <c r="AR9" s="18" t="s">
        <v>232</v>
      </c>
      <c r="AS9" s="18" t="s">
        <v>238</v>
      </c>
      <c r="AT9" s="18">
        <v>3.5</v>
      </c>
      <c r="AU9" s="18" t="s">
        <v>235</v>
      </c>
      <c r="AV9" s="18">
        <v>2.8E-3</v>
      </c>
      <c r="AW9" s="18" t="s">
        <v>232</v>
      </c>
      <c r="AX9" s="18" t="s">
        <v>234</v>
      </c>
      <c r="AY9" s="18">
        <v>1.4</v>
      </c>
      <c r="AZ9" s="18" t="s">
        <v>232</v>
      </c>
      <c r="BA9" s="18">
        <v>36</v>
      </c>
      <c r="BB9" s="18">
        <v>1.2999999999999999E-3</v>
      </c>
      <c r="BC9" s="18">
        <v>180</v>
      </c>
      <c r="BD9" s="18" t="s">
        <v>232</v>
      </c>
      <c r="BE9" s="18" t="s">
        <v>236</v>
      </c>
      <c r="BF9" s="18" t="s">
        <v>240</v>
      </c>
      <c r="BG9" s="39">
        <v>3.7000000000000002E-3</v>
      </c>
    </row>
    <row r="10" spans="1:59" x14ac:dyDescent="0.25">
      <c r="A10" s="11" t="s">
        <v>54</v>
      </c>
      <c r="B10" s="48">
        <v>44726</v>
      </c>
      <c r="C10" s="18">
        <v>1</v>
      </c>
      <c r="D10" s="18">
        <v>5.88</v>
      </c>
      <c r="E10" s="9">
        <v>12</v>
      </c>
      <c r="F10" s="9">
        <v>2.23</v>
      </c>
      <c r="G10" s="9" t="s">
        <v>234</v>
      </c>
      <c r="H10" s="9" t="s">
        <v>235</v>
      </c>
      <c r="I10" s="9" t="s">
        <v>233</v>
      </c>
      <c r="J10" s="9" t="s">
        <v>232</v>
      </c>
      <c r="K10" s="9">
        <v>28</v>
      </c>
      <c r="L10" s="9" t="s">
        <v>242</v>
      </c>
      <c r="M10" s="9">
        <v>2.5000000000000001E-3</v>
      </c>
      <c r="N10" s="9" t="s">
        <v>233</v>
      </c>
      <c r="O10" s="9">
        <v>6.6</v>
      </c>
      <c r="P10" s="9" t="s">
        <v>242</v>
      </c>
      <c r="Q10" s="9" t="s">
        <v>250</v>
      </c>
      <c r="R10" s="9" t="s">
        <v>233</v>
      </c>
      <c r="S10" s="9">
        <v>0.09</v>
      </c>
      <c r="T10" s="9">
        <v>3.2000000000000001E-2</v>
      </c>
      <c r="U10" s="9" t="s">
        <v>243</v>
      </c>
      <c r="V10" s="9">
        <v>6.5</v>
      </c>
      <c r="W10" s="9">
        <v>101.6</v>
      </c>
      <c r="X10" s="9">
        <v>13.7</v>
      </c>
      <c r="Y10" s="9" t="s">
        <v>240</v>
      </c>
      <c r="Z10" s="9">
        <v>8.3000000000000001E-3</v>
      </c>
      <c r="AA10" s="39"/>
      <c r="AB10" s="64" t="s">
        <v>232</v>
      </c>
      <c r="AC10" s="18" t="s">
        <v>232</v>
      </c>
      <c r="AD10" s="18" t="s">
        <v>233</v>
      </c>
      <c r="AE10" s="18" t="s">
        <v>234</v>
      </c>
      <c r="AF10" s="18" t="s">
        <v>234</v>
      </c>
      <c r="AG10" s="18" t="s">
        <v>232</v>
      </c>
      <c r="AH10" s="18" t="s">
        <v>235</v>
      </c>
      <c r="AI10" s="18" t="s">
        <v>235</v>
      </c>
      <c r="AJ10" s="18" t="s">
        <v>235</v>
      </c>
      <c r="AK10" s="18">
        <v>0.19</v>
      </c>
      <c r="AL10" s="18" t="s">
        <v>232</v>
      </c>
      <c r="AM10" s="18" t="s">
        <v>232</v>
      </c>
      <c r="AN10" s="18" t="s">
        <v>232</v>
      </c>
      <c r="AO10" s="18">
        <v>9.5000000000000001E-2</v>
      </c>
      <c r="AP10" s="18" t="s">
        <v>235</v>
      </c>
      <c r="AQ10" s="18">
        <v>-7.9</v>
      </c>
      <c r="AR10" s="18" t="s">
        <v>232</v>
      </c>
      <c r="AS10" s="18" t="s">
        <v>238</v>
      </c>
      <c r="AT10" s="18">
        <v>0.87</v>
      </c>
      <c r="AU10" s="18" t="s">
        <v>235</v>
      </c>
      <c r="AV10" s="18">
        <v>5.9999999999999995E-4</v>
      </c>
      <c r="AW10" s="18" t="s">
        <v>232</v>
      </c>
      <c r="AX10" s="18" t="s">
        <v>234</v>
      </c>
      <c r="AY10" s="18" t="s">
        <v>232</v>
      </c>
      <c r="AZ10" s="18" t="s">
        <v>232</v>
      </c>
      <c r="BA10" s="18">
        <v>9.3000000000000007</v>
      </c>
      <c r="BB10" s="18">
        <v>6.9999999999999999E-4</v>
      </c>
      <c r="BC10" s="18">
        <v>37</v>
      </c>
      <c r="BD10" s="18" t="s">
        <v>232</v>
      </c>
      <c r="BE10" s="18" t="s">
        <v>236</v>
      </c>
      <c r="BF10" s="18" t="s">
        <v>240</v>
      </c>
      <c r="BG10" s="39" t="s">
        <v>242</v>
      </c>
    </row>
    <row r="11" spans="1:59" x14ac:dyDescent="0.25">
      <c r="A11" s="11" t="s">
        <v>55</v>
      </c>
      <c r="B11" s="48">
        <v>44726</v>
      </c>
      <c r="C11" s="18">
        <v>0.31</v>
      </c>
      <c r="D11" s="18">
        <v>6.23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39" t="s">
        <v>245</v>
      </c>
      <c r="AB11" s="64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39"/>
    </row>
    <row r="12" spans="1:59" x14ac:dyDescent="0.25">
      <c r="A12" s="11" t="s">
        <v>56</v>
      </c>
      <c r="B12" s="48">
        <v>44726</v>
      </c>
      <c r="C12" s="18">
        <v>0.3</v>
      </c>
      <c r="D12" s="18">
        <v>6.92</v>
      </c>
      <c r="E12" s="9">
        <v>15</v>
      </c>
      <c r="F12" s="9">
        <v>2.4900000000000002</v>
      </c>
      <c r="G12" s="9" t="s">
        <v>234</v>
      </c>
      <c r="H12" s="9" t="s">
        <v>235</v>
      </c>
      <c r="I12" s="9" t="s">
        <v>233</v>
      </c>
      <c r="J12" s="9" t="s">
        <v>232</v>
      </c>
      <c r="K12" s="9">
        <v>24</v>
      </c>
      <c r="L12" s="9" t="s">
        <v>242</v>
      </c>
      <c r="M12" s="9">
        <v>2.5999999999999999E-3</v>
      </c>
      <c r="N12" s="9" t="s">
        <v>233</v>
      </c>
      <c r="O12" s="9">
        <v>7.1</v>
      </c>
      <c r="P12" s="9" t="s">
        <v>242</v>
      </c>
      <c r="Q12" s="9" t="s">
        <v>250</v>
      </c>
      <c r="R12" s="9" t="s">
        <v>233</v>
      </c>
      <c r="S12" s="9">
        <v>0.14000000000000001</v>
      </c>
      <c r="T12" s="9">
        <v>1.2E-2</v>
      </c>
      <c r="U12" s="9" t="s">
        <v>243</v>
      </c>
      <c r="V12" s="9">
        <v>7</v>
      </c>
      <c r="W12" s="9">
        <v>82.2</v>
      </c>
      <c r="X12" s="9">
        <v>21.1</v>
      </c>
      <c r="Y12" s="9" t="s">
        <v>240</v>
      </c>
      <c r="Z12" s="9">
        <v>1.3299999999999999E-2</v>
      </c>
      <c r="AA12" s="39"/>
      <c r="AB12" s="64" t="s">
        <v>232</v>
      </c>
      <c r="AC12" s="18" t="s">
        <v>232</v>
      </c>
      <c r="AD12" s="18" t="s">
        <v>233</v>
      </c>
      <c r="AE12" s="18" t="s">
        <v>234</v>
      </c>
      <c r="AF12" s="18" t="s">
        <v>234</v>
      </c>
      <c r="AG12" s="18" t="s">
        <v>232</v>
      </c>
      <c r="AH12" s="18" t="s">
        <v>235</v>
      </c>
      <c r="AI12" s="18" t="s">
        <v>235</v>
      </c>
      <c r="AJ12" s="18" t="s">
        <v>235</v>
      </c>
      <c r="AK12" s="18">
        <v>0.37</v>
      </c>
      <c r="AL12" s="18" t="s">
        <v>232</v>
      </c>
      <c r="AM12" s="18" t="s">
        <v>232</v>
      </c>
      <c r="AN12" s="18" t="s">
        <v>232</v>
      </c>
      <c r="AO12" s="18">
        <v>0.23</v>
      </c>
      <c r="AP12" s="18" t="s">
        <v>235</v>
      </c>
      <c r="AQ12" s="18">
        <v>-4.7</v>
      </c>
      <c r="AR12" s="18" t="s">
        <v>232</v>
      </c>
      <c r="AS12" s="18" t="s">
        <v>238</v>
      </c>
      <c r="AT12" s="18">
        <v>1.2</v>
      </c>
      <c r="AU12" s="18" t="s">
        <v>235</v>
      </c>
      <c r="AV12" s="18">
        <v>8.0000000000000004E-4</v>
      </c>
      <c r="AW12" s="18" t="s">
        <v>232</v>
      </c>
      <c r="AX12" s="18" t="s">
        <v>234</v>
      </c>
      <c r="AY12" s="18">
        <v>1.7</v>
      </c>
      <c r="AZ12" s="18" t="s">
        <v>232</v>
      </c>
      <c r="BA12" s="18">
        <v>16</v>
      </c>
      <c r="BB12" s="18" t="s">
        <v>249</v>
      </c>
      <c r="BC12" s="18">
        <v>59</v>
      </c>
      <c r="BD12" s="18" t="s">
        <v>232</v>
      </c>
      <c r="BE12" s="18" t="s">
        <v>236</v>
      </c>
      <c r="BF12" s="18" t="s">
        <v>240</v>
      </c>
      <c r="BG12" s="39">
        <v>5.0000000000000001E-4</v>
      </c>
    </row>
    <row r="13" spans="1:59" x14ac:dyDescent="0.25">
      <c r="A13" s="11" t="s">
        <v>57</v>
      </c>
      <c r="B13" s="48">
        <v>44726</v>
      </c>
      <c r="C13" s="18">
        <v>0.31</v>
      </c>
      <c r="D13" s="18">
        <v>6</v>
      </c>
      <c r="E13" s="9">
        <v>4.2</v>
      </c>
      <c r="F13" s="9">
        <v>17</v>
      </c>
      <c r="G13" s="9" t="s">
        <v>234</v>
      </c>
      <c r="H13" s="9" t="s">
        <v>235</v>
      </c>
      <c r="I13" s="9" t="s">
        <v>233</v>
      </c>
      <c r="J13" s="9" t="s">
        <v>232</v>
      </c>
      <c r="K13" s="9">
        <v>57</v>
      </c>
      <c r="L13" s="9" t="s">
        <v>242</v>
      </c>
      <c r="M13" s="9" t="s">
        <v>247</v>
      </c>
      <c r="N13" s="9" t="s">
        <v>233</v>
      </c>
      <c r="O13" s="9">
        <v>6.3</v>
      </c>
      <c r="P13" s="9" t="s">
        <v>242</v>
      </c>
      <c r="Q13" s="9" t="s">
        <v>250</v>
      </c>
      <c r="R13" s="9" t="s">
        <v>233</v>
      </c>
      <c r="S13" s="9">
        <v>0.01</v>
      </c>
      <c r="T13" s="9" t="s">
        <v>238</v>
      </c>
      <c r="U13" s="9">
        <v>7.6999999999999999E-2</v>
      </c>
      <c r="V13" s="9">
        <v>6.9</v>
      </c>
      <c r="W13" s="9">
        <v>-75.3</v>
      </c>
      <c r="X13" s="9">
        <v>11.8</v>
      </c>
      <c r="Y13" s="9" t="s">
        <v>240</v>
      </c>
      <c r="Z13" s="9">
        <v>4.4000000000000003E-3</v>
      </c>
      <c r="AA13" s="39"/>
      <c r="AB13" s="64" t="s">
        <v>232</v>
      </c>
      <c r="AC13" s="18" t="s">
        <v>232</v>
      </c>
      <c r="AD13" s="18" t="s">
        <v>233</v>
      </c>
      <c r="AE13" s="18" t="s">
        <v>234</v>
      </c>
      <c r="AF13" s="18" t="s">
        <v>234</v>
      </c>
      <c r="AG13" s="18" t="s">
        <v>232</v>
      </c>
      <c r="AH13" s="18" t="s">
        <v>235</v>
      </c>
      <c r="AI13" s="18" t="s">
        <v>235</v>
      </c>
      <c r="AJ13" s="18" t="s">
        <v>235</v>
      </c>
      <c r="AK13" s="18">
        <v>1.1499999999999999</v>
      </c>
      <c r="AL13" s="18" t="s">
        <v>232</v>
      </c>
      <c r="AM13" s="18" t="s">
        <v>232</v>
      </c>
      <c r="AN13" s="18" t="s">
        <v>232</v>
      </c>
      <c r="AO13" s="18">
        <v>0.31</v>
      </c>
      <c r="AP13" s="18" t="s">
        <v>235</v>
      </c>
      <c r="AQ13" s="18">
        <v>1.3</v>
      </c>
      <c r="AR13" s="18" t="s">
        <v>232</v>
      </c>
      <c r="AS13" s="18" t="s">
        <v>238</v>
      </c>
      <c r="AT13" s="18">
        <v>5.0999999999999996</v>
      </c>
      <c r="AU13" s="18" t="s">
        <v>235</v>
      </c>
      <c r="AV13" s="18">
        <v>2.8E-3</v>
      </c>
      <c r="AW13" s="18" t="s">
        <v>232</v>
      </c>
      <c r="AX13" s="18" t="s">
        <v>234</v>
      </c>
      <c r="AY13" s="18" t="s">
        <v>232</v>
      </c>
      <c r="AZ13" s="18" t="s">
        <v>232</v>
      </c>
      <c r="BA13" s="18">
        <v>20</v>
      </c>
      <c r="BB13" s="18">
        <v>1.6999999999999999E-3</v>
      </c>
      <c r="BC13" s="18">
        <v>64</v>
      </c>
      <c r="BD13" s="18" t="s">
        <v>232</v>
      </c>
      <c r="BE13" s="18" t="s">
        <v>236</v>
      </c>
      <c r="BF13" s="18" t="s">
        <v>240</v>
      </c>
      <c r="BG13" s="39">
        <v>8.2000000000000007E-3</v>
      </c>
    </row>
    <row r="14" spans="1:59" x14ac:dyDescent="0.25">
      <c r="A14" s="11" t="s">
        <v>58</v>
      </c>
      <c r="B14" s="48">
        <v>44726</v>
      </c>
      <c r="C14" s="18">
        <v>1.26</v>
      </c>
      <c r="D14" s="18">
        <v>5.94</v>
      </c>
      <c r="E14" s="9">
        <v>8.5</v>
      </c>
      <c r="F14" s="9">
        <v>2.74</v>
      </c>
      <c r="G14" s="9" t="s">
        <v>234</v>
      </c>
      <c r="H14" s="9" t="s">
        <v>235</v>
      </c>
      <c r="I14" s="9" t="s">
        <v>233</v>
      </c>
      <c r="J14" s="9" t="s">
        <v>232</v>
      </c>
      <c r="K14" s="9">
        <v>36</v>
      </c>
      <c r="L14" s="9" t="s">
        <v>242</v>
      </c>
      <c r="M14" s="9">
        <v>1.6000000000000001E-3</v>
      </c>
      <c r="N14" s="9" t="s">
        <v>233</v>
      </c>
      <c r="O14" s="9">
        <v>6.8</v>
      </c>
      <c r="P14" s="9" t="s">
        <v>242</v>
      </c>
      <c r="Q14" s="9" t="s">
        <v>250</v>
      </c>
      <c r="R14" s="9" t="s">
        <v>233</v>
      </c>
      <c r="S14" s="9">
        <v>0.05</v>
      </c>
      <c r="T14" s="9">
        <v>1.2999999999999999E-2</v>
      </c>
      <c r="U14" s="9" t="s">
        <v>243</v>
      </c>
      <c r="V14" s="9">
        <v>7.3</v>
      </c>
      <c r="W14" s="9">
        <v>-16.2</v>
      </c>
      <c r="X14" s="9">
        <v>15.5</v>
      </c>
      <c r="Y14" s="9" t="s">
        <v>240</v>
      </c>
      <c r="Z14" s="9">
        <v>1.06E-2</v>
      </c>
      <c r="AA14" s="39"/>
      <c r="AB14" s="64" t="s">
        <v>232</v>
      </c>
      <c r="AC14" s="18" t="s">
        <v>232</v>
      </c>
      <c r="AD14" s="18" t="s">
        <v>233</v>
      </c>
      <c r="AE14" s="18" t="s">
        <v>234</v>
      </c>
      <c r="AF14" s="18" t="s">
        <v>234</v>
      </c>
      <c r="AG14" s="18" t="s">
        <v>232</v>
      </c>
      <c r="AH14" s="18" t="s">
        <v>235</v>
      </c>
      <c r="AI14" s="18" t="s">
        <v>235</v>
      </c>
      <c r="AJ14" s="18" t="s">
        <v>235</v>
      </c>
      <c r="AK14" s="18">
        <v>0.17</v>
      </c>
      <c r="AL14" s="18" t="s">
        <v>232</v>
      </c>
      <c r="AM14" s="18" t="s">
        <v>232</v>
      </c>
      <c r="AN14" s="18" t="s">
        <v>232</v>
      </c>
      <c r="AO14" s="18">
        <v>0.24</v>
      </c>
      <c r="AP14" s="18" t="s">
        <v>235</v>
      </c>
      <c r="AQ14" s="18">
        <v>-3.6</v>
      </c>
      <c r="AR14" s="18" t="s">
        <v>232</v>
      </c>
      <c r="AS14" s="18" t="s">
        <v>238</v>
      </c>
      <c r="AT14" s="18">
        <v>0.79</v>
      </c>
      <c r="AU14" s="18" t="s">
        <v>235</v>
      </c>
      <c r="AV14" s="18">
        <v>8.0000000000000004E-4</v>
      </c>
      <c r="AW14" s="18" t="s">
        <v>232</v>
      </c>
      <c r="AX14" s="18" t="s">
        <v>234</v>
      </c>
      <c r="AY14" s="18" t="s">
        <v>232</v>
      </c>
      <c r="AZ14" s="18" t="s">
        <v>232</v>
      </c>
      <c r="BA14" s="18">
        <v>12</v>
      </c>
      <c r="BB14" s="18" t="s">
        <v>249</v>
      </c>
      <c r="BC14" s="18">
        <v>37</v>
      </c>
      <c r="BD14" s="18" t="s">
        <v>232</v>
      </c>
      <c r="BE14" s="18" t="s">
        <v>236</v>
      </c>
      <c r="BF14" s="18" t="s">
        <v>240</v>
      </c>
      <c r="BG14" s="39">
        <v>5.9999999999999995E-4</v>
      </c>
    </row>
    <row r="15" spans="1:59" x14ac:dyDescent="0.25">
      <c r="A15" s="11" t="s">
        <v>59</v>
      </c>
      <c r="B15" s="48">
        <v>44726</v>
      </c>
      <c r="C15" s="18">
        <v>1.22</v>
      </c>
      <c r="D15" s="18">
        <v>5.76</v>
      </c>
      <c r="E15" s="9">
        <v>12</v>
      </c>
      <c r="F15" s="9">
        <v>3.04</v>
      </c>
      <c r="G15" s="9" t="s">
        <v>234</v>
      </c>
      <c r="H15" s="9" t="s">
        <v>235</v>
      </c>
      <c r="I15" s="9" t="s">
        <v>233</v>
      </c>
      <c r="J15" s="9" t="s">
        <v>232</v>
      </c>
      <c r="K15" s="9">
        <v>63</v>
      </c>
      <c r="L15" s="9" t="s">
        <v>242</v>
      </c>
      <c r="M15" s="9" t="s">
        <v>247</v>
      </c>
      <c r="N15" s="9" t="s">
        <v>233</v>
      </c>
      <c r="O15" s="9">
        <v>7.7</v>
      </c>
      <c r="P15" s="9" t="s">
        <v>242</v>
      </c>
      <c r="Q15" s="9" t="s">
        <v>250</v>
      </c>
      <c r="R15" s="9" t="s">
        <v>233</v>
      </c>
      <c r="S15" s="9">
        <v>0.13</v>
      </c>
      <c r="T15" s="9">
        <v>3.5000000000000003E-2</v>
      </c>
      <c r="U15" s="9" t="s">
        <v>243</v>
      </c>
      <c r="V15" s="9">
        <v>6.8</v>
      </c>
      <c r="W15" s="9">
        <v>-108.1</v>
      </c>
      <c r="X15" s="9">
        <v>13.1</v>
      </c>
      <c r="Y15" s="9" t="s">
        <v>240</v>
      </c>
      <c r="Z15" s="9">
        <v>5.1999999999999998E-3</v>
      </c>
      <c r="AA15" s="39"/>
      <c r="AB15" s="64" t="s">
        <v>232</v>
      </c>
      <c r="AC15" s="18" t="s">
        <v>232</v>
      </c>
      <c r="AD15" s="18" t="s">
        <v>233</v>
      </c>
      <c r="AE15" s="18" t="s">
        <v>234</v>
      </c>
      <c r="AF15" s="18" t="s">
        <v>234</v>
      </c>
      <c r="AG15" s="18" t="s">
        <v>232</v>
      </c>
      <c r="AH15" s="18" t="s">
        <v>235</v>
      </c>
      <c r="AI15" s="18" t="s">
        <v>235</v>
      </c>
      <c r="AJ15" s="18" t="s">
        <v>235</v>
      </c>
      <c r="AK15" s="18">
        <v>0.12</v>
      </c>
      <c r="AL15" s="18" t="s">
        <v>232</v>
      </c>
      <c r="AM15" s="18" t="s">
        <v>232</v>
      </c>
      <c r="AN15" s="18" t="s">
        <v>232</v>
      </c>
      <c r="AO15" s="18">
        <v>0.21</v>
      </c>
      <c r="AP15" s="18" t="s">
        <v>235</v>
      </c>
      <c r="AQ15" s="18">
        <v>-16</v>
      </c>
      <c r="AR15" s="18" t="s">
        <v>232</v>
      </c>
      <c r="AS15" s="18" t="s">
        <v>238</v>
      </c>
      <c r="AT15" s="18">
        <v>1</v>
      </c>
      <c r="AU15" s="18" t="s">
        <v>235</v>
      </c>
      <c r="AV15" s="18">
        <v>5.0000000000000001E-4</v>
      </c>
      <c r="AW15" s="18" t="s">
        <v>232</v>
      </c>
      <c r="AX15" s="18" t="s">
        <v>234</v>
      </c>
      <c r="AY15" s="18" t="s">
        <v>232</v>
      </c>
      <c r="AZ15" s="18" t="s">
        <v>232</v>
      </c>
      <c r="BA15" s="18">
        <v>10</v>
      </c>
      <c r="BB15" s="18">
        <v>8.9999999999999998E-4</v>
      </c>
      <c r="BC15" s="18">
        <v>57</v>
      </c>
      <c r="BD15" s="18" t="s">
        <v>232</v>
      </c>
      <c r="BE15" s="18" t="s">
        <v>236</v>
      </c>
      <c r="BF15" s="18" t="s">
        <v>240</v>
      </c>
      <c r="BG15" s="39" t="s">
        <v>242</v>
      </c>
    </row>
    <row r="16" spans="1:59" x14ac:dyDescent="0.25">
      <c r="A16" s="11" t="s">
        <v>60</v>
      </c>
      <c r="B16" s="48">
        <v>44726</v>
      </c>
      <c r="C16" s="18">
        <v>1.65</v>
      </c>
      <c r="D16" s="18">
        <v>5.6</v>
      </c>
      <c r="E16" s="9">
        <v>8</v>
      </c>
      <c r="F16" s="9">
        <v>8.18</v>
      </c>
      <c r="G16" s="9" t="s">
        <v>234</v>
      </c>
      <c r="H16" s="9" t="s">
        <v>235</v>
      </c>
      <c r="I16" s="9" t="s">
        <v>233</v>
      </c>
      <c r="J16" s="9" t="s">
        <v>232</v>
      </c>
      <c r="K16" s="9">
        <v>23</v>
      </c>
      <c r="L16" s="9" t="s">
        <v>242</v>
      </c>
      <c r="M16" s="9">
        <v>5.9999999999999995E-4</v>
      </c>
      <c r="N16" s="9" t="s">
        <v>233</v>
      </c>
      <c r="O16" s="9">
        <v>7.9</v>
      </c>
      <c r="P16" s="9" t="s">
        <v>242</v>
      </c>
      <c r="Q16" s="9" t="s">
        <v>250</v>
      </c>
      <c r="R16" s="9" t="s">
        <v>233</v>
      </c>
      <c r="S16" s="9">
        <v>0.17</v>
      </c>
      <c r="T16" s="9" t="s">
        <v>238</v>
      </c>
      <c r="U16" s="9" t="s">
        <v>243</v>
      </c>
      <c r="V16" s="9">
        <v>7.5</v>
      </c>
      <c r="W16" s="9">
        <v>-6.1</v>
      </c>
      <c r="X16" s="9">
        <v>12.7</v>
      </c>
      <c r="Y16" s="9" t="s">
        <v>240</v>
      </c>
      <c r="Z16" s="9">
        <v>4.7999999999999996E-3</v>
      </c>
      <c r="AA16" s="39"/>
      <c r="AB16" s="64" t="s">
        <v>232</v>
      </c>
      <c r="AC16" s="18" t="s">
        <v>232</v>
      </c>
      <c r="AD16" s="18" t="s">
        <v>233</v>
      </c>
      <c r="AE16" s="18" t="s">
        <v>234</v>
      </c>
      <c r="AF16" s="18" t="s">
        <v>234</v>
      </c>
      <c r="AG16" s="18" t="s">
        <v>232</v>
      </c>
      <c r="AH16" s="18" t="s">
        <v>235</v>
      </c>
      <c r="AI16" s="18" t="s">
        <v>235</v>
      </c>
      <c r="AJ16" s="18" t="s">
        <v>235</v>
      </c>
      <c r="AK16" s="18">
        <v>0.34</v>
      </c>
      <c r="AL16" s="18" t="s">
        <v>232</v>
      </c>
      <c r="AM16" s="18" t="s">
        <v>232</v>
      </c>
      <c r="AN16" s="18" t="s">
        <v>232</v>
      </c>
      <c r="AO16" s="18">
        <v>0.89</v>
      </c>
      <c r="AP16" s="18" t="s">
        <v>235</v>
      </c>
      <c r="AQ16" s="18">
        <v>-3.4</v>
      </c>
      <c r="AR16" s="18" t="s">
        <v>232</v>
      </c>
      <c r="AS16" s="18" t="s">
        <v>238</v>
      </c>
      <c r="AT16" s="18">
        <v>2.6</v>
      </c>
      <c r="AU16" s="18" t="s">
        <v>235</v>
      </c>
      <c r="AV16" s="18">
        <v>1E-3</v>
      </c>
      <c r="AW16" s="18" t="s">
        <v>232</v>
      </c>
      <c r="AX16" s="18" t="s">
        <v>234</v>
      </c>
      <c r="AY16" s="18" t="s">
        <v>232</v>
      </c>
      <c r="AZ16" s="18" t="s">
        <v>232</v>
      </c>
      <c r="BA16" s="18">
        <v>39</v>
      </c>
      <c r="BB16" s="18" t="s">
        <v>249</v>
      </c>
      <c r="BC16" s="18">
        <v>19</v>
      </c>
      <c r="BD16" s="18" t="s">
        <v>232</v>
      </c>
      <c r="BE16" s="18" t="s">
        <v>236</v>
      </c>
      <c r="BF16" s="18" t="s">
        <v>240</v>
      </c>
      <c r="BG16" s="39" t="s">
        <v>242</v>
      </c>
    </row>
    <row r="17" spans="1:59" x14ac:dyDescent="0.25">
      <c r="A17" s="11" t="s">
        <v>61</v>
      </c>
      <c r="B17" s="48">
        <v>44726</v>
      </c>
      <c r="C17" s="18">
        <v>1.36</v>
      </c>
      <c r="D17" s="18">
        <v>6.03</v>
      </c>
      <c r="E17" s="9">
        <v>30</v>
      </c>
      <c r="F17" s="9">
        <v>1.2</v>
      </c>
      <c r="G17" s="9" t="s">
        <v>234</v>
      </c>
      <c r="H17" s="9" t="s">
        <v>235</v>
      </c>
      <c r="I17" s="9" t="s">
        <v>233</v>
      </c>
      <c r="J17" s="9" t="s">
        <v>232</v>
      </c>
      <c r="K17" s="9">
        <v>120</v>
      </c>
      <c r="L17" s="9" t="s">
        <v>242</v>
      </c>
      <c r="M17" s="9">
        <v>1.6000000000000001E-3</v>
      </c>
      <c r="N17" s="9" t="s">
        <v>233</v>
      </c>
      <c r="O17" s="9" t="s">
        <v>232</v>
      </c>
      <c r="P17" s="9" t="s">
        <v>242</v>
      </c>
      <c r="Q17" s="9" t="s">
        <v>250</v>
      </c>
      <c r="R17" s="9" t="s">
        <v>233</v>
      </c>
      <c r="S17" s="9">
        <v>0.12</v>
      </c>
      <c r="T17" s="9">
        <v>7.0000000000000001E-3</v>
      </c>
      <c r="U17" s="9" t="s">
        <v>243</v>
      </c>
      <c r="V17" s="9">
        <v>7</v>
      </c>
      <c r="W17" s="9">
        <v>44.8</v>
      </c>
      <c r="X17" s="9">
        <v>13.4</v>
      </c>
      <c r="Y17" s="9" t="s">
        <v>240</v>
      </c>
      <c r="Z17" s="9">
        <v>8.6999999999999994E-3</v>
      </c>
      <c r="AA17" s="39"/>
      <c r="AB17" s="64" t="s">
        <v>232</v>
      </c>
      <c r="AC17" s="18" t="s">
        <v>232</v>
      </c>
      <c r="AD17" s="18" t="s">
        <v>233</v>
      </c>
      <c r="AE17" s="18" t="s">
        <v>234</v>
      </c>
      <c r="AF17" s="18" t="s">
        <v>234</v>
      </c>
      <c r="AG17" s="18" t="s">
        <v>232</v>
      </c>
      <c r="AH17" s="18" t="s">
        <v>235</v>
      </c>
      <c r="AI17" s="18" t="s">
        <v>235</v>
      </c>
      <c r="AJ17" s="18" t="s">
        <v>235</v>
      </c>
      <c r="AK17" s="18">
        <v>0.51</v>
      </c>
      <c r="AL17" s="18" t="s">
        <v>232</v>
      </c>
      <c r="AM17" s="18" t="s">
        <v>232</v>
      </c>
      <c r="AN17" s="18" t="s">
        <v>232</v>
      </c>
      <c r="AO17" s="18">
        <v>0.27</v>
      </c>
      <c r="AP17" s="18" t="s">
        <v>235</v>
      </c>
      <c r="AQ17" s="18">
        <v>-5.4</v>
      </c>
      <c r="AR17" s="18" t="s">
        <v>232</v>
      </c>
      <c r="AS17" s="18" t="s">
        <v>238</v>
      </c>
      <c r="AT17" s="18">
        <v>0.41</v>
      </c>
      <c r="AU17" s="18" t="s">
        <v>235</v>
      </c>
      <c r="AV17" s="18">
        <v>1.1999999999999999E-3</v>
      </c>
      <c r="AW17" s="18" t="s">
        <v>232</v>
      </c>
      <c r="AX17" s="18" t="s">
        <v>234</v>
      </c>
      <c r="AY17" s="18" t="s">
        <v>232</v>
      </c>
      <c r="AZ17" s="18" t="s">
        <v>232</v>
      </c>
      <c r="BA17" s="18">
        <v>31</v>
      </c>
      <c r="BB17" s="18">
        <v>1.2999999999999999E-3</v>
      </c>
      <c r="BC17" s="18">
        <v>97</v>
      </c>
      <c r="BD17" s="18" t="s">
        <v>232</v>
      </c>
      <c r="BE17" s="18" t="s">
        <v>236</v>
      </c>
      <c r="BF17" s="18" t="s">
        <v>240</v>
      </c>
      <c r="BG17" s="39" t="s">
        <v>242</v>
      </c>
    </row>
    <row r="18" spans="1:59" x14ac:dyDescent="0.25">
      <c r="A18" s="11" t="s">
        <v>196</v>
      </c>
      <c r="B18" s="48">
        <v>44726</v>
      </c>
      <c r="C18" s="18">
        <v>1</v>
      </c>
      <c r="D18" s="18">
        <v>4.99</v>
      </c>
      <c r="E18" s="9">
        <v>17</v>
      </c>
      <c r="F18" s="9">
        <v>1.35</v>
      </c>
      <c r="G18" s="9" t="s">
        <v>234</v>
      </c>
      <c r="H18" s="9" t="s">
        <v>235</v>
      </c>
      <c r="I18" s="9" t="s">
        <v>233</v>
      </c>
      <c r="J18" s="9" t="s">
        <v>232</v>
      </c>
      <c r="K18" s="9">
        <v>65</v>
      </c>
      <c r="L18" s="9" t="s">
        <v>242</v>
      </c>
      <c r="M18" s="9">
        <v>2.8999999999999998E-3</v>
      </c>
      <c r="N18" s="9" t="s">
        <v>233</v>
      </c>
      <c r="O18" s="9" t="s">
        <v>232</v>
      </c>
      <c r="P18" s="9" t="s">
        <v>242</v>
      </c>
      <c r="Q18" s="9" t="s">
        <v>250</v>
      </c>
      <c r="R18" s="9" t="s">
        <v>233</v>
      </c>
      <c r="S18" s="9">
        <v>0.09</v>
      </c>
      <c r="T18" s="9">
        <v>0.11</v>
      </c>
      <c r="U18" s="9" t="s">
        <v>243</v>
      </c>
      <c r="V18" s="9">
        <v>7.1</v>
      </c>
      <c r="W18" s="9">
        <v>38.5</v>
      </c>
      <c r="X18" s="9">
        <v>17.399999999999999</v>
      </c>
      <c r="Y18" s="9" t="s">
        <v>240</v>
      </c>
      <c r="Z18" s="9">
        <v>1.03E-2</v>
      </c>
      <c r="AA18" s="39"/>
      <c r="AB18" s="64" t="s">
        <v>232</v>
      </c>
      <c r="AC18" s="18" t="s">
        <v>232</v>
      </c>
      <c r="AD18" s="18" t="s">
        <v>233</v>
      </c>
      <c r="AE18" s="18" t="s">
        <v>234</v>
      </c>
      <c r="AF18" s="18" t="s">
        <v>234</v>
      </c>
      <c r="AG18" s="18" t="s">
        <v>232</v>
      </c>
      <c r="AH18" s="18" t="s">
        <v>235</v>
      </c>
      <c r="AI18" s="18" t="s">
        <v>235</v>
      </c>
      <c r="AJ18" s="18" t="s">
        <v>235</v>
      </c>
      <c r="AK18" s="18">
        <v>0.6</v>
      </c>
      <c r="AL18" s="18" t="s">
        <v>232</v>
      </c>
      <c r="AM18" s="18" t="s">
        <v>232</v>
      </c>
      <c r="AN18" s="18" t="s">
        <v>232</v>
      </c>
      <c r="AO18" s="18">
        <v>0.47</v>
      </c>
      <c r="AP18" s="18" t="s">
        <v>235</v>
      </c>
      <c r="AQ18" s="18">
        <v>-5.4</v>
      </c>
      <c r="AR18" s="18" t="s">
        <v>232</v>
      </c>
      <c r="AS18" s="18" t="s">
        <v>238</v>
      </c>
      <c r="AT18" s="18">
        <v>0.34</v>
      </c>
      <c r="AU18" s="18" t="s">
        <v>235</v>
      </c>
      <c r="AV18" s="18">
        <v>2.0999999999999999E-3</v>
      </c>
      <c r="AW18" s="18" t="s">
        <v>232</v>
      </c>
      <c r="AX18" s="18" t="s">
        <v>234</v>
      </c>
      <c r="AY18" s="18" t="s">
        <v>232</v>
      </c>
      <c r="AZ18" s="18" t="s">
        <v>232</v>
      </c>
      <c r="BA18" s="18">
        <v>28</v>
      </c>
      <c r="BB18" s="18" t="s">
        <v>249</v>
      </c>
      <c r="BC18" s="18">
        <v>55</v>
      </c>
      <c r="BD18" s="18" t="s">
        <v>232</v>
      </c>
      <c r="BE18" s="18" t="s">
        <v>236</v>
      </c>
      <c r="BF18" s="18" t="s">
        <v>240</v>
      </c>
      <c r="BG18" s="39" t="s">
        <v>242</v>
      </c>
    </row>
    <row r="19" spans="1:59" x14ac:dyDescent="0.25">
      <c r="A19" s="11" t="s">
        <v>197</v>
      </c>
      <c r="B19" s="48">
        <v>44726</v>
      </c>
      <c r="C19" s="18">
        <v>0.32</v>
      </c>
      <c r="D19" s="18">
        <v>5.85</v>
      </c>
      <c r="E19" s="9">
        <v>12</v>
      </c>
      <c r="F19" s="9">
        <v>1.48</v>
      </c>
      <c r="G19" s="9" t="s">
        <v>234</v>
      </c>
      <c r="H19" s="9" t="s">
        <v>235</v>
      </c>
      <c r="I19" s="9" t="s">
        <v>233</v>
      </c>
      <c r="J19" s="9" t="s">
        <v>232</v>
      </c>
      <c r="K19" s="9">
        <v>98</v>
      </c>
      <c r="L19" s="9">
        <v>2.9999999999999997E-4</v>
      </c>
      <c r="M19" s="9">
        <v>2.8E-3</v>
      </c>
      <c r="N19" s="9" t="s">
        <v>233</v>
      </c>
      <c r="O19" s="9">
        <v>1</v>
      </c>
      <c r="P19" s="9" t="s">
        <v>242</v>
      </c>
      <c r="Q19" s="9" t="s">
        <v>250</v>
      </c>
      <c r="R19" s="9" t="s">
        <v>233</v>
      </c>
      <c r="S19" s="9">
        <v>0.26</v>
      </c>
      <c r="T19" s="9" t="s">
        <v>238</v>
      </c>
      <c r="U19" s="9" t="s">
        <v>243</v>
      </c>
      <c r="V19" s="9">
        <v>6.5</v>
      </c>
      <c r="W19" s="9">
        <v>118.7</v>
      </c>
      <c r="X19" s="9">
        <v>28.2</v>
      </c>
      <c r="Y19" s="9" t="s">
        <v>240</v>
      </c>
      <c r="Z19" s="9">
        <v>1.0500000000000001E-2</v>
      </c>
      <c r="AA19" s="39"/>
      <c r="AB19" s="64" t="s">
        <v>232</v>
      </c>
      <c r="AC19" s="18" t="s">
        <v>232</v>
      </c>
      <c r="AD19" s="18" t="s">
        <v>233</v>
      </c>
      <c r="AE19" s="18" t="s">
        <v>234</v>
      </c>
      <c r="AF19" s="18" t="s">
        <v>234</v>
      </c>
      <c r="AG19" s="18" t="s">
        <v>232</v>
      </c>
      <c r="AH19" s="18" t="s">
        <v>235</v>
      </c>
      <c r="AI19" s="18" t="s">
        <v>235</v>
      </c>
      <c r="AJ19" s="18" t="s">
        <v>235</v>
      </c>
      <c r="AK19" s="18">
        <v>0.67</v>
      </c>
      <c r="AL19" s="18" t="s">
        <v>232</v>
      </c>
      <c r="AM19" s="18" t="s">
        <v>232</v>
      </c>
      <c r="AN19" s="18" t="s">
        <v>232</v>
      </c>
      <c r="AO19" s="18">
        <v>0.38</v>
      </c>
      <c r="AP19" s="18" t="s">
        <v>235</v>
      </c>
      <c r="AQ19" s="18">
        <v>-6.8</v>
      </c>
      <c r="AR19" s="18" t="s">
        <v>232</v>
      </c>
      <c r="AS19" s="18" t="s">
        <v>238</v>
      </c>
      <c r="AT19" s="18">
        <v>0.25</v>
      </c>
      <c r="AU19" s="18" t="s">
        <v>235</v>
      </c>
      <c r="AV19" s="18">
        <v>2.0999999999999999E-3</v>
      </c>
      <c r="AW19" s="18" t="s">
        <v>232</v>
      </c>
      <c r="AX19" s="18" t="s">
        <v>234</v>
      </c>
      <c r="AY19" s="18" t="s">
        <v>232</v>
      </c>
      <c r="AZ19" s="18" t="s">
        <v>232</v>
      </c>
      <c r="BA19" s="18">
        <v>38</v>
      </c>
      <c r="BB19" s="18">
        <v>1.1000000000000001E-3</v>
      </c>
      <c r="BC19" s="18">
        <v>80</v>
      </c>
      <c r="BD19" s="18" t="s">
        <v>232</v>
      </c>
      <c r="BE19" s="18" t="s">
        <v>236</v>
      </c>
      <c r="BF19" s="18" t="s">
        <v>240</v>
      </c>
      <c r="BG19" s="39" t="s">
        <v>242</v>
      </c>
    </row>
    <row r="20" spans="1:59" x14ac:dyDescent="0.25">
      <c r="A20" s="11" t="s">
        <v>62</v>
      </c>
      <c r="B20" s="48">
        <v>44726</v>
      </c>
      <c r="C20" s="18">
        <v>0.3</v>
      </c>
      <c r="D20" s="18">
        <v>5.89</v>
      </c>
      <c r="E20" s="9">
        <v>1.3</v>
      </c>
      <c r="F20" s="9">
        <v>2.67</v>
      </c>
      <c r="G20" s="9" t="s">
        <v>234</v>
      </c>
      <c r="H20" s="9" t="s">
        <v>235</v>
      </c>
      <c r="I20" s="9" t="s">
        <v>233</v>
      </c>
      <c r="J20" s="9" t="s">
        <v>232</v>
      </c>
      <c r="K20" s="9">
        <v>45</v>
      </c>
      <c r="L20" s="9">
        <v>2.0000000000000001E-4</v>
      </c>
      <c r="M20" s="9">
        <v>2.3999999999999998E-3</v>
      </c>
      <c r="N20" s="9" t="s">
        <v>233</v>
      </c>
      <c r="O20" s="9" t="s">
        <v>232</v>
      </c>
      <c r="P20" s="9" t="s">
        <v>242</v>
      </c>
      <c r="Q20" s="9" t="s">
        <v>250</v>
      </c>
      <c r="R20" s="9" t="s">
        <v>233</v>
      </c>
      <c r="S20" s="9">
        <v>0.25</v>
      </c>
      <c r="T20" s="9" t="s">
        <v>238</v>
      </c>
      <c r="U20" s="9" t="s">
        <v>243</v>
      </c>
      <c r="V20" s="9">
        <v>6</v>
      </c>
      <c r="W20" s="9">
        <v>127.2</v>
      </c>
      <c r="X20" s="9">
        <v>19.3</v>
      </c>
      <c r="Y20" s="9" t="s">
        <v>240</v>
      </c>
      <c r="Z20" s="9">
        <v>1.37E-2</v>
      </c>
      <c r="AA20" s="39"/>
      <c r="AB20" s="64" t="s">
        <v>232</v>
      </c>
      <c r="AC20" s="18" t="s">
        <v>232</v>
      </c>
      <c r="AD20" s="18" t="s">
        <v>233</v>
      </c>
      <c r="AE20" s="18" t="s">
        <v>234</v>
      </c>
      <c r="AF20" s="18" t="s">
        <v>234</v>
      </c>
      <c r="AG20" s="18" t="s">
        <v>232</v>
      </c>
      <c r="AH20" s="18" t="s">
        <v>235</v>
      </c>
      <c r="AI20" s="18" t="s">
        <v>235</v>
      </c>
      <c r="AJ20" s="18" t="s">
        <v>235</v>
      </c>
      <c r="AK20" s="18">
        <v>0.13</v>
      </c>
      <c r="AL20" s="18" t="s">
        <v>232</v>
      </c>
      <c r="AM20" s="18" t="s">
        <v>232</v>
      </c>
      <c r="AN20" s="18" t="s">
        <v>232</v>
      </c>
      <c r="AO20" s="18">
        <v>0.24</v>
      </c>
      <c r="AP20" s="18" t="s">
        <v>235</v>
      </c>
      <c r="AQ20" s="18">
        <v>-2.1</v>
      </c>
      <c r="AR20" s="18" t="s">
        <v>232</v>
      </c>
      <c r="AS20" s="18" t="s">
        <v>238</v>
      </c>
      <c r="AT20" s="18">
        <v>0.55000000000000004</v>
      </c>
      <c r="AU20" s="18" t="s">
        <v>235</v>
      </c>
      <c r="AV20" s="18">
        <v>1.4E-3</v>
      </c>
      <c r="AW20" s="18" t="s">
        <v>232</v>
      </c>
      <c r="AX20" s="18" t="s">
        <v>234</v>
      </c>
      <c r="AY20" s="18" t="s">
        <v>232</v>
      </c>
      <c r="AZ20" s="18" t="s">
        <v>232</v>
      </c>
      <c r="BA20" s="18">
        <v>7.5</v>
      </c>
      <c r="BB20" s="18">
        <v>5.9999999999999995E-4</v>
      </c>
      <c r="BC20" s="18">
        <v>38</v>
      </c>
      <c r="BD20" s="18" t="s">
        <v>232</v>
      </c>
      <c r="BE20" s="18" t="s">
        <v>236</v>
      </c>
      <c r="BF20" s="18" t="s">
        <v>240</v>
      </c>
      <c r="BG20" s="39">
        <v>5.0000000000000001E-4</v>
      </c>
    </row>
    <row r="21" spans="1:59" x14ac:dyDescent="0.25">
      <c r="A21" s="11" t="s">
        <v>63</v>
      </c>
      <c r="B21" s="48">
        <v>44726</v>
      </c>
      <c r="C21" s="18">
        <v>0.18</v>
      </c>
      <c r="D21" s="18">
        <v>5.97</v>
      </c>
      <c r="E21" s="9">
        <v>2.8</v>
      </c>
      <c r="F21" s="9">
        <v>2.9</v>
      </c>
      <c r="G21" s="9" t="s">
        <v>234</v>
      </c>
      <c r="H21" s="9" t="s">
        <v>235</v>
      </c>
      <c r="I21" s="9" t="s">
        <v>233</v>
      </c>
      <c r="J21" s="9" t="s">
        <v>232</v>
      </c>
      <c r="K21" s="9">
        <v>200</v>
      </c>
      <c r="L21" s="9" t="s">
        <v>242</v>
      </c>
      <c r="M21" s="9">
        <v>8.0000000000000004E-4</v>
      </c>
      <c r="N21" s="9" t="s">
        <v>233</v>
      </c>
      <c r="O21" s="9" t="s">
        <v>232</v>
      </c>
      <c r="P21" s="9">
        <v>2.0000000000000001E-4</v>
      </c>
      <c r="Q21" s="9" t="s">
        <v>250</v>
      </c>
      <c r="R21" s="9" t="s">
        <v>233</v>
      </c>
      <c r="S21" s="9">
        <v>0.05</v>
      </c>
      <c r="T21" s="9">
        <v>2.7E-2</v>
      </c>
      <c r="U21" s="9" t="s">
        <v>243</v>
      </c>
      <c r="V21" s="9">
        <v>6.3</v>
      </c>
      <c r="W21" s="9">
        <v>122.6</v>
      </c>
      <c r="X21" s="9">
        <v>13.6</v>
      </c>
      <c r="Y21" s="9" t="s">
        <v>240</v>
      </c>
      <c r="Z21" s="9">
        <v>1.32E-2</v>
      </c>
      <c r="AA21" s="39"/>
      <c r="AB21" s="64" t="s">
        <v>232</v>
      </c>
      <c r="AC21" s="18" t="s">
        <v>232</v>
      </c>
      <c r="AD21" s="18" t="s">
        <v>233</v>
      </c>
      <c r="AE21" s="18" t="s">
        <v>234</v>
      </c>
      <c r="AF21" s="18" t="s">
        <v>234</v>
      </c>
      <c r="AG21" s="18" t="s">
        <v>232</v>
      </c>
      <c r="AH21" s="18" t="s">
        <v>235</v>
      </c>
      <c r="AI21" s="18" t="s">
        <v>235</v>
      </c>
      <c r="AJ21" s="18" t="s">
        <v>235</v>
      </c>
      <c r="AK21" s="18">
        <v>0.28999999999999998</v>
      </c>
      <c r="AL21" s="18" t="s">
        <v>232</v>
      </c>
      <c r="AM21" s="18" t="s">
        <v>232</v>
      </c>
      <c r="AN21" s="18" t="s">
        <v>232</v>
      </c>
      <c r="AO21" s="18">
        <v>0.21</v>
      </c>
      <c r="AP21" s="18" t="s">
        <v>235</v>
      </c>
      <c r="AQ21" s="18">
        <v>-1.2</v>
      </c>
      <c r="AR21" s="18" t="s">
        <v>232</v>
      </c>
      <c r="AS21" s="18" t="s">
        <v>238</v>
      </c>
      <c r="AT21" s="18">
        <v>0.54</v>
      </c>
      <c r="AU21" s="18" t="s">
        <v>235</v>
      </c>
      <c r="AV21" s="18">
        <v>3.0000000000000001E-3</v>
      </c>
      <c r="AW21" s="18" t="s">
        <v>232</v>
      </c>
      <c r="AX21" s="18" t="s">
        <v>234</v>
      </c>
      <c r="AY21" s="18">
        <v>1.3</v>
      </c>
      <c r="AZ21" s="18" t="s">
        <v>232</v>
      </c>
      <c r="BA21" s="18">
        <v>11</v>
      </c>
      <c r="BB21" s="18">
        <v>1.6999999999999999E-3</v>
      </c>
      <c r="BC21" s="18">
        <v>95</v>
      </c>
      <c r="BD21" s="18" t="s">
        <v>232</v>
      </c>
      <c r="BE21" s="18" t="s">
        <v>236</v>
      </c>
      <c r="BF21" s="18" t="s">
        <v>240</v>
      </c>
      <c r="BG21" s="39">
        <v>2.0000000000000001E-4</v>
      </c>
    </row>
    <row r="22" spans="1:59" s="31" customFormat="1" x14ac:dyDescent="0.25">
      <c r="A22" s="11" t="s">
        <v>64</v>
      </c>
      <c r="B22" s="48">
        <v>44726</v>
      </c>
      <c r="C22" s="18">
        <v>0.16</v>
      </c>
      <c r="D22" s="18">
        <v>5.99</v>
      </c>
      <c r="E22" s="9">
        <v>19</v>
      </c>
      <c r="F22" s="9">
        <v>13.8</v>
      </c>
      <c r="G22" s="9" t="s">
        <v>234</v>
      </c>
      <c r="H22" s="9" t="s">
        <v>235</v>
      </c>
      <c r="I22" s="9" t="s">
        <v>233</v>
      </c>
      <c r="J22" s="9" t="s">
        <v>232</v>
      </c>
      <c r="K22" s="9">
        <v>90</v>
      </c>
      <c r="L22" s="9" t="s">
        <v>242</v>
      </c>
      <c r="M22" s="9">
        <v>8.0000000000000004E-4</v>
      </c>
      <c r="N22" s="9" t="s">
        <v>233</v>
      </c>
      <c r="O22" s="9">
        <v>7.5</v>
      </c>
      <c r="P22" s="9" t="s">
        <v>242</v>
      </c>
      <c r="Q22" s="9" t="s">
        <v>250</v>
      </c>
      <c r="R22" s="9" t="s">
        <v>233</v>
      </c>
      <c r="S22" s="9">
        <v>0.06</v>
      </c>
      <c r="T22" s="9">
        <v>1.0999999999999999E-2</v>
      </c>
      <c r="U22" s="9" t="s">
        <v>243</v>
      </c>
      <c r="V22" s="9">
        <v>7.3</v>
      </c>
      <c r="W22" s="9">
        <v>119.5</v>
      </c>
      <c r="X22" s="9">
        <v>17.7</v>
      </c>
      <c r="Y22" s="9" t="s">
        <v>240</v>
      </c>
      <c r="Z22" s="9">
        <v>4.3E-3</v>
      </c>
      <c r="AA22" s="39"/>
      <c r="AB22" s="64" t="s">
        <v>232</v>
      </c>
      <c r="AC22" s="18" t="s">
        <v>232</v>
      </c>
      <c r="AD22" s="18" t="s">
        <v>233</v>
      </c>
      <c r="AE22" s="18" t="s">
        <v>234</v>
      </c>
      <c r="AF22" s="18" t="s">
        <v>234</v>
      </c>
      <c r="AG22" s="18" t="s">
        <v>232</v>
      </c>
      <c r="AH22" s="18" t="s">
        <v>235</v>
      </c>
      <c r="AI22" s="18" t="s">
        <v>235</v>
      </c>
      <c r="AJ22" s="18" t="s">
        <v>235</v>
      </c>
      <c r="AK22" s="18">
        <v>0.61</v>
      </c>
      <c r="AL22" s="18" t="s">
        <v>232</v>
      </c>
      <c r="AM22" s="18" t="s">
        <v>232</v>
      </c>
      <c r="AN22" s="18" t="s">
        <v>232</v>
      </c>
      <c r="AO22" s="18">
        <v>0.54</v>
      </c>
      <c r="AP22" s="18" t="s">
        <v>235</v>
      </c>
      <c r="AQ22" s="18">
        <v>-7.4</v>
      </c>
      <c r="AR22" s="18" t="s">
        <v>232</v>
      </c>
      <c r="AS22" s="18" t="s">
        <v>238</v>
      </c>
      <c r="AT22" s="18">
        <v>1</v>
      </c>
      <c r="AU22" s="18" t="s">
        <v>235</v>
      </c>
      <c r="AV22" s="18">
        <v>2.7000000000000001E-3</v>
      </c>
      <c r="AW22" s="18" t="s">
        <v>232</v>
      </c>
      <c r="AX22" s="18" t="s">
        <v>234</v>
      </c>
      <c r="AY22" s="18" t="s">
        <v>232</v>
      </c>
      <c r="AZ22" s="18" t="s">
        <v>232</v>
      </c>
      <c r="BA22" s="18">
        <v>34</v>
      </c>
      <c r="BB22" s="18">
        <v>8.9999999999999998E-4</v>
      </c>
      <c r="BC22" s="18">
        <v>68</v>
      </c>
      <c r="BD22" s="18" t="s">
        <v>232</v>
      </c>
      <c r="BE22" s="18" t="s">
        <v>236</v>
      </c>
      <c r="BF22" s="18" t="s">
        <v>240</v>
      </c>
      <c r="BG22" s="39">
        <v>5.9999999999999995E-4</v>
      </c>
    </row>
    <row r="23" spans="1:59" s="31" customFormat="1" x14ac:dyDescent="0.25">
      <c r="A23" s="11" t="s">
        <v>198</v>
      </c>
      <c r="B23" s="108">
        <v>44671</v>
      </c>
      <c r="C23" s="33"/>
      <c r="D23" s="33"/>
      <c r="E23" s="18">
        <v>6.4</v>
      </c>
      <c r="F23" s="18">
        <v>9.81</v>
      </c>
      <c r="G23" s="18" t="s">
        <v>234</v>
      </c>
      <c r="H23" s="18" t="s">
        <v>235</v>
      </c>
      <c r="I23" s="18" t="s">
        <v>233</v>
      </c>
      <c r="J23" s="18" t="s">
        <v>232</v>
      </c>
      <c r="K23" s="18">
        <v>78</v>
      </c>
      <c r="L23" s="18">
        <v>1.1999999999999999E-3</v>
      </c>
      <c r="M23" s="18">
        <v>1.5E-3</v>
      </c>
      <c r="N23" s="18" t="s">
        <v>233</v>
      </c>
      <c r="O23" s="18" t="s">
        <v>232</v>
      </c>
      <c r="P23" s="18">
        <v>2.2000000000000001E-3</v>
      </c>
      <c r="Q23" s="18" t="s">
        <v>250</v>
      </c>
      <c r="R23" s="18">
        <v>0.2</v>
      </c>
      <c r="S23" s="18">
        <v>0.39</v>
      </c>
      <c r="T23" s="18" t="s">
        <v>238</v>
      </c>
      <c r="U23" s="18">
        <v>0.76</v>
      </c>
      <c r="V23" s="18">
        <v>6.6</v>
      </c>
      <c r="W23" s="18">
        <v>198.1</v>
      </c>
      <c r="X23" s="18">
        <v>19.5</v>
      </c>
      <c r="Y23" s="18" t="s">
        <v>240</v>
      </c>
      <c r="Z23" s="18">
        <v>3.0999999999999999E-3</v>
      </c>
      <c r="AA23" s="39"/>
      <c r="AB23" s="82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4"/>
    </row>
    <row r="24" spans="1:59" ht="15.75" thickBot="1" x14ac:dyDescent="0.3">
      <c r="A24" s="91" t="s">
        <v>199</v>
      </c>
      <c r="B24" s="110">
        <v>44671</v>
      </c>
      <c r="C24" s="95"/>
      <c r="D24" s="95"/>
      <c r="E24" s="96">
        <v>14</v>
      </c>
      <c r="F24" s="96">
        <v>5.31</v>
      </c>
      <c r="G24" s="96" t="s">
        <v>234</v>
      </c>
      <c r="H24" s="96" t="s">
        <v>235</v>
      </c>
      <c r="I24" s="96" t="s">
        <v>233</v>
      </c>
      <c r="J24" s="96" t="s">
        <v>232</v>
      </c>
      <c r="K24" s="96">
        <v>64</v>
      </c>
      <c r="L24" s="96">
        <v>4.0000000000000002E-4</v>
      </c>
      <c r="M24" s="96" t="s">
        <v>247</v>
      </c>
      <c r="N24" s="96" t="s">
        <v>233</v>
      </c>
      <c r="O24" s="96">
        <v>3.9</v>
      </c>
      <c r="P24" s="96">
        <v>5.0000000000000001E-4</v>
      </c>
      <c r="Q24" s="96" t="s">
        <v>250</v>
      </c>
      <c r="R24" s="96">
        <v>0.09</v>
      </c>
      <c r="S24" s="96">
        <v>0.41</v>
      </c>
      <c r="T24" s="96" t="s">
        <v>238</v>
      </c>
      <c r="U24" s="96" t="s">
        <v>243</v>
      </c>
      <c r="V24" s="96">
        <v>7</v>
      </c>
      <c r="W24" s="96">
        <v>-146.5</v>
      </c>
      <c r="X24" s="96">
        <v>4.97</v>
      </c>
      <c r="Y24" s="96" t="s">
        <v>240</v>
      </c>
      <c r="Z24" s="96">
        <v>1.4E-3</v>
      </c>
      <c r="AA24" s="97"/>
      <c r="AB24" s="105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  <c r="AZ24" s="104"/>
      <c r="BA24" s="104"/>
      <c r="BB24" s="104"/>
      <c r="BC24" s="104"/>
      <c r="BD24" s="104"/>
      <c r="BE24" s="104"/>
      <c r="BF24" s="104"/>
      <c r="BG24" s="103"/>
    </row>
    <row r="25" spans="1:59" x14ac:dyDescent="0.25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</row>
    <row r="26" spans="1:59" x14ac:dyDescent="0.25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AO26" s="31"/>
      <c r="AQ26"/>
    </row>
    <row r="27" spans="1:59" x14ac:dyDescent="0.25">
      <c r="A27" s="93"/>
      <c r="B27" s="94"/>
      <c r="AO27" s="31"/>
      <c r="AQ27"/>
    </row>
    <row r="28" spans="1:59" x14ac:dyDescent="0.25">
      <c r="A28" s="93"/>
      <c r="B28" s="94"/>
      <c r="AO28" s="31"/>
      <c r="AQ28"/>
    </row>
    <row r="29" spans="1:59" x14ac:dyDescent="0.25">
      <c r="B29" s="31"/>
      <c r="C29"/>
      <c r="D29"/>
      <c r="AO29" s="31"/>
      <c r="AQ29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H31"/>
  <sheetViews>
    <sheetView tabSelected="1" workbookViewId="0">
      <selection activeCell="K12" sqref="K12"/>
    </sheetView>
  </sheetViews>
  <sheetFormatPr defaultRowHeight="15" x14ac:dyDescent="0.25"/>
  <cols>
    <col min="1" max="1" width="18.140625" bestFit="1" customWidth="1"/>
    <col min="3" max="3" width="12.42578125" bestFit="1" customWidth="1"/>
    <col min="4" max="4" width="11.5703125" bestFit="1" customWidth="1"/>
    <col min="5" max="5" width="13.5703125" customWidth="1"/>
    <col min="6" max="6" width="12.85546875" bestFit="1" customWidth="1"/>
    <col min="7" max="7" width="13.140625" bestFit="1" customWidth="1"/>
    <col min="8" max="8" width="17.85546875" bestFit="1" customWidth="1"/>
  </cols>
  <sheetData>
    <row r="1" spans="1:8" s="31" customFormat="1" x14ac:dyDescent="0.25">
      <c r="A1" s="31" t="s">
        <v>176</v>
      </c>
    </row>
    <row r="2" spans="1:8" s="31" customFormat="1" x14ac:dyDescent="0.25"/>
    <row r="3" spans="1:8" x14ac:dyDescent="0.25">
      <c r="A3" s="43"/>
      <c r="B3" s="43" t="s">
        <v>1</v>
      </c>
      <c r="C3" s="43" t="s">
        <v>168</v>
      </c>
      <c r="D3" s="43" t="s">
        <v>169</v>
      </c>
      <c r="E3" s="43" t="s">
        <v>170</v>
      </c>
      <c r="F3" s="43" t="s">
        <v>171</v>
      </c>
      <c r="G3" s="131" t="s">
        <v>269</v>
      </c>
      <c r="H3" s="131"/>
    </row>
    <row r="4" spans="1:8" x14ac:dyDescent="0.25">
      <c r="A4" s="132" t="s">
        <v>172</v>
      </c>
      <c r="B4" s="44"/>
      <c r="C4" s="44"/>
      <c r="D4" s="44"/>
      <c r="E4" s="44"/>
      <c r="F4" s="44"/>
      <c r="G4" s="130" t="s">
        <v>268</v>
      </c>
      <c r="H4" s="130"/>
    </row>
    <row r="5" spans="1:8" x14ac:dyDescent="0.25">
      <c r="A5" s="31"/>
      <c r="B5" s="31"/>
      <c r="C5" s="31"/>
      <c r="D5" s="31"/>
      <c r="E5" s="31"/>
      <c r="F5" s="31"/>
      <c r="G5" s="31"/>
      <c r="H5" s="31"/>
    </row>
    <row r="6" spans="1:8" x14ac:dyDescent="0.25">
      <c r="A6" s="31"/>
      <c r="B6" s="31"/>
      <c r="C6" s="31"/>
      <c r="D6" s="31"/>
      <c r="E6" s="31"/>
      <c r="F6" s="31"/>
      <c r="G6" s="31"/>
      <c r="H6" s="31"/>
    </row>
    <row r="7" spans="1:8" s="123" customFormat="1" x14ac:dyDescent="0.25">
      <c r="A7" s="107" t="s">
        <v>1</v>
      </c>
      <c r="B7" s="107" t="s">
        <v>256</v>
      </c>
      <c r="C7" s="107" t="s">
        <v>257</v>
      </c>
      <c r="D7" s="107" t="s">
        <v>258</v>
      </c>
      <c r="E7" s="107" t="s">
        <v>259</v>
      </c>
      <c r="F7" s="107" t="s">
        <v>260</v>
      </c>
      <c r="G7" s="107" t="s">
        <v>261</v>
      </c>
      <c r="H7" s="107" t="s">
        <v>262</v>
      </c>
    </row>
    <row r="8" spans="1:8" s="123" customFormat="1" x14ac:dyDescent="0.25">
      <c r="A8" s="106"/>
      <c r="B8" s="106"/>
      <c r="C8" s="106" t="s">
        <v>263</v>
      </c>
      <c r="D8" s="106" t="s">
        <v>263</v>
      </c>
      <c r="E8" s="106" t="s">
        <v>263</v>
      </c>
      <c r="F8" s="106" t="s">
        <v>263</v>
      </c>
      <c r="G8" s="114" t="s">
        <v>264</v>
      </c>
      <c r="H8" s="106" t="s">
        <v>265</v>
      </c>
    </row>
    <row r="9" spans="1:8" s="123" customFormat="1" x14ac:dyDescent="0.25">
      <c r="A9" s="45">
        <v>44652</v>
      </c>
      <c r="B9" s="109">
        <v>0.33333333333333331</v>
      </c>
      <c r="C9" s="46">
        <v>45</v>
      </c>
      <c r="D9" s="46">
        <v>25.32</v>
      </c>
      <c r="E9" s="46">
        <v>2.15</v>
      </c>
      <c r="F9" s="46">
        <f t="shared" ref="F9:F29" si="0">100-(C9+D9+E9)</f>
        <v>27.53</v>
      </c>
      <c r="G9" s="46">
        <v>-35.1</v>
      </c>
      <c r="H9" s="46">
        <v>117</v>
      </c>
    </row>
    <row r="10" spans="1:8" s="123" customFormat="1" x14ac:dyDescent="0.25">
      <c r="A10" s="45">
        <v>44655</v>
      </c>
      <c r="B10" s="109">
        <v>0.33333333333333331</v>
      </c>
      <c r="C10" s="46">
        <v>46.4</v>
      </c>
      <c r="D10" s="46">
        <v>27.3</v>
      </c>
      <c r="E10" s="46">
        <v>1.2</v>
      </c>
      <c r="F10" s="46">
        <f t="shared" si="0"/>
        <v>25.099999999999994</v>
      </c>
      <c r="G10" s="46">
        <v>-36.49</v>
      </c>
      <c r="H10" s="46">
        <v>117</v>
      </c>
    </row>
    <row r="11" spans="1:8" s="123" customFormat="1" x14ac:dyDescent="0.25">
      <c r="A11" s="45">
        <v>44664</v>
      </c>
      <c r="B11" s="109">
        <v>0.33333333333333331</v>
      </c>
      <c r="C11" s="46">
        <v>45.12</v>
      </c>
      <c r="D11" s="46">
        <v>26.42</v>
      </c>
      <c r="E11" s="46">
        <v>0.99</v>
      </c>
      <c r="F11" s="46">
        <f t="shared" si="0"/>
        <v>27.470000000000013</v>
      </c>
      <c r="G11" s="46">
        <v>-36</v>
      </c>
      <c r="H11" s="46">
        <v>114</v>
      </c>
    </row>
    <row r="12" spans="1:8" s="123" customFormat="1" x14ac:dyDescent="0.25">
      <c r="A12" s="45">
        <v>44673</v>
      </c>
      <c r="B12" s="109">
        <v>0.54166666666666663</v>
      </c>
      <c r="C12" s="46">
        <v>42.1</v>
      </c>
      <c r="D12" s="46">
        <v>24.9</v>
      </c>
      <c r="E12" s="46">
        <v>0.7</v>
      </c>
      <c r="F12" s="46">
        <f t="shared" si="0"/>
        <v>32.299999999999997</v>
      </c>
      <c r="G12" s="46">
        <v>-16.739999999999998</v>
      </c>
      <c r="H12" s="46">
        <v>152</v>
      </c>
    </row>
    <row r="13" spans="1:8" s="123" customFormat="1" x14ac:dyDescent="0.25">
      <c r="A13" s="45">
        <v>44676</v>
      </c>
      <c r="B13" s="109">
        <v>0.33333333333333331</v>
      </c>
      <c r="C13" s="46">
        <v>45.84</v>
      </c>
      <c r="D13" s="46">
        <v>26.38</v>
      </c>
      <c r="E13" s="46">
        <v>1.03</v>
      </c>
      <c r="F13" s="46">
        <f t="shared" si="0"/>
        <v>26.75</v>
      </c>
      <c r="G13" s="46">
        <v>-17</v>
      </c>
      <c r="H13" s="46">
        <v>132</v>
      </c>
    </row>
    <row r="14" spans="1:8" s="123" customFormat="1" x14ac:dyDescent="0.25">
      <c r="A14" s="45">
        <v>44687</v>
      </c>
      <c r="B14" s="109">
        <v>0.3125</v>
      </c>
      <c r="C14" s="46">
        <v>45.4</v>
      </c>
      <c r="D14" s="46">
        <v>27.3</v>
      </c>
      <c r="E14" s="46">
        <v>1.2</v>
      </c>
      <c r="F14" s="46">
        <f t="shared" si="0"/>
        <v>26.099999999999994</v>
      </c>
      <c r="G14" s="46">
        <v>-17.850000000000001</v>
      </c>
      <c r="H14" s="46">
        <v>159</v>
      </c>
    </row>
    <row r="15" spans="1:8" s="123" customFormat="1" x14ac:dyDescent="0.25">
      <c r="A15" s="45">
        <v>44693</v>
      </c>
      <c r="B15" s="109">
        <v>0.31944444444444448</v>
      </c>
      <c r="C15" s="46">
        <v>39.6</v>
      </c>
      <c r="D15" s="46">
        <v>25.1</v>
      </c>
      <c r="E15" s="46">
        <v>0.6</v>
      </c>
      <c r="F15" s="46">
        <f t="shared" si="0"/>
        <v>34.700000000000003</v>
      </c>
      <c r="G15" s="46">
        <v>-16.8</v>
      </c>
      <c r="H15" s="46">
        <v>157</v>
      </c>
    </row>
    <row r="16" spans="1:8" s="123" customFormat="1" x14ac:dyDescent="0.25">
      <c r="A16" s="45">
        <v>44698</v>
      </c>
      <c r="B16" s="109">
        <v>0.43055555555555558</v>
      </c>
      <c r="C16" s="46">
        <v>39.159999999999997</v>
      </c>
      <c r="D16" s="46">
        <v>25.95</v>
      </c>
      <c r="E16" s="46">
        <v>0.38</v>
      </c>
      <c r="F16" s="46">
        <f t="shared" si="0"/>
        <v>34.510000000000005</v>
      </c>
      <c r="G16" s="46">
        <v>-15</v>
      </c>
      <c r="H16" s="46">
        <v>133</v>
      </c>
    </row>
    <row r="17" spans="1:8" s="123" customFormat="1" x14ac:dyDescent="0.25">
      <c r="A17" s="45">
        <v>44700</v>
      </c>
      <c r="B17" s="109">
        <v>0.34027777777777773</v>
      </c>
      <c r="C17" s="46">
        <v>40.4</v>
      </c>
      <c r="D17" s="46">
        <v>25.6</v>
      </c>
      <c r="E17" s="46">
        <v>0.4</v>
      </c>
      <c r="F17" s="46">
        <f t="shared" si="0"/>
        <v>33.599999999999994</v>
      </c>
      <c r="G17" s="46">
        <v>-16.5</v>
      </c>
      <c r="H17" s="46">
        <v>135</v>
      </c>
    </row>
    <row r="18" spans="1:8" s="123" customFormat="1" x14ac:dyDescent="0.25">
      <c r="A18" s="45">
        <v>44705</v>
      </c>
      <c r="B18" s="109">
        <v>0.54166666666666663</v>
      </c>
      <c r="C18" s="46">
        <v>47.3</v>
      </c>
      <c r="D18" s="46">
        <v>27.1</v>
      </c>
      <c r="E18" s="46">
        <v>1.1000000000000001</v>
      </c>
      <c r="F18" s="46">
        <f t="shared" si="0"/>
        <v>24.5</v>
      </c>
      <c r="G18" s="46">
        <v>-20.399999999999999</v>
      </c>
      <c r="H18" s="46">
        <v>123</v>
      </c>
    </row>
    <row r="19" spans="1:8" s="123" customFormat="1" x14ac:dyDescent="0.25">
      <c r="A19" s="45">
        <v>44712</v>
      </c>
      <c r="B19" s="109">
        <v>0.3888888888888889</v>
      </c>
      <c r="C19" s="46">
        <v>50.1</v>
      </c>
      <c r="D19" s="46">
        <v>27.9</v>
      </c>
      <c r="E19" s="46">
        <v>1.1000000000000001</v>
      </c>
      <c r="F19" s="46">
        <f t="shared" si="0"/>
        <v>20.900000000000006</v>
      </c>
      <c r="G19" s="46">
        <v>-19.100000000000001</v>
      </c>
      <c r="H19" s="46">
        <v>122</v>
      </c>
    </row>
    <row r="20" spans="1:8" s="123" customFormat="1" x14ac:dyDescent="0.25">
      <c r="A20" s="45">
        <v>44722</v>
      </c>
      <c r="B20" s="109">
        <v>0.39583333333333331</v>
      </c>
      <c r="C20" s="46">
        <v>46.7</v>
      </c>
      <c r="D20" s="46">
        <v>25.9</v>
      </c>
      <c r="E20" s="46">
        <v>2.2999999999999998</v>
      </c>
      <c r="F20" s="46">
        <f t="shared" si="0"/>
        <v>25.100000000000009</v>
      </c>
      <c r="G20" s="46">
        <v>-21.79</v>
      </c>
      <c r="H20" s="46">
        <v>127</v>
      </c>
    </row>
    <row r="21" spans="1:8" s="123" customFormat="1" x14ac:dyDescent="0.25">
      <c r="A21" s="45">
        <v>44725</v>
      </c>
      <c r="B21" s="109">
        <v>0.41666666666666669</v>
      </c>
      <c r="C21" s="46">
        <v>46.4</v>
      </c>
      <c r="D21" s="46">
        <v>26.4</v>
      </c>
      <c r="E21" s="46">
        <v>2.1</v>
      </c>
      <c r="F21" s="46">
        <f t="shared" si="0"/>
        <v>25.100000000000009</v>
      </c>
      <c r="G21" s="46">
        <v>-19.78</v>
      </c>
      <c r="H21" s="46">
        <v>128</v>
      </c>
    </row>
    <row r="22" spans="1:8" s="123" customFormat="1" x14ac:dyDescent="0.25">
      <c r="A22" s="45">
        <v>44726</v>
      </c>
      <c r="B22" s="109">
        <v>0.33333333333333331</v>
      </c>
      <c r="C22" s="46">
        <v>46.24</v>
      </c>
      <c r="D22" s="46">
        <v>25.65</v>
      </c>
      <c r="E22" s="46">
        <v>2.39</v>
      </c>
      <c r="F22" s="46">
        <f t="shared" si="0"/>
        <v>25.72</v>
      </c>
      <c r="G22" s="46">
        <v>-19.7</v>
      </c>
      <c r="H22" s="46">
        <v>129</v>
      </c>
    </row>
    <row r="23" spans="1:8" s="123" customFormat="1" x14ac:dyDescent="0.25">
      <c r="A23" s="45">
        <v>44727</v>
      </c>
      <c r="B23" s="109">
        <v>0.625</v>
      </c>
      <c r="C23" s="46">
        <v>45.58</v>
      </c>
      <c r="D23" s="46">
        <v>25.65</v>
      </c>
      <c r="E23" s="46">
        <v>2.73</v>
      </c>
      <c r="F23" s="46">
        <f t="shared" si="0"/>
        <v>26.040000000000006</v>
      </c>
      <c r="G23" s="46">
        <v>-18.100000000000001</v>
      </c>
      <c r="H23" s="46">
        <v>128</v>
      </c>
    </row>
    <row r="24" spans="1:8" s="123" customFormat="1" x14ac:dyDescent="0.25">
      <c r="A24" s="45">
        <v>44728</v>
      </c>
      <c r="B24" s="109">
        <v>0.5625</v>
      </c>
      <c r="C24" s="46">
        <v>46.08</v>
      </c>
      <c r="D24" s="46">
        <v>25.91</v>
      </c>
      <c r="E24" s="46">
        <v>2.4900000000000002</v>
      </c>
      <c r="F24" s="46">
        <f t="shared" si="0"/>
        <v>25.52000000000001</v>
      </c>
      <c r="G24" s="46">
        <v>-18.079999999999998</v>
      </c>
      <c r="H24" s="46">
        <v>125</v>
      </c>
    </row>
    <row r="25" spans="1:8" s="123" customFormat="1" x14ac:dyDescent="0.25">
      <c r="A25" s="45">
        <v>44732</v>
      </c>
      <c r="B25" s="109">
        <v>0.33333333333333331</v>
      </c>
      <c r="C25" s="46">
        <v>46.4</v>
      </c>
      <c r="D25" s="46">
        <v>25.19</v>
      </c>
      <c r="E25" s="46">
        <v>2.77</v>
      </c>
      <c r="F25" s="46">
        <f t="shared" si="0"/>
        <v>25.64</v>
      </c>
      <c r="G25" s="46">
        <v>-17.329999999999998</v>
      </c>
      <c r="H25" s="46">
        <v>128</v>
      </c>
    </row>
    <row r="26" spans="1:8" s="123" customFormat="1" x14ac:dyDescent="0.25">
      <c r="A26" s="45">
        <v>44734</v>
      </c>
      <c r="B26" s="109">
        <v>0.33333333333333331</v>
      </c>
      <c r="C26" s="46">
        <v>46.01</v>
      </c>
      <c r="D26" s="46">
        <v>26.06</v>
      </c>
      <c r="E26" s="46">
        <v>2.52</v>
      </c>
      <c r="F26" s="46">
        <f t="shared" si="0"/>
        <v>25.410000000000011</v>
      </c>
      <c r="G26" s="46">
        <v>-18</v>
      </c>
      <c r="H26" s="46">
        <v>128</v>
      </c>
    </row>
    <row r="27" spans="1:8" s="123" customFormat="1" x14ac:dyDescent="0.25">
      <c r="A27" s="45">
        <v>44736</v>
      </c>
      <c r="B27" s="109">
        <v>0.47916666666666669</v>
      </c>
      <c r="C27" s="46">
        <v>46.96</v>
      </c>
      <c r="D27" s="46">
        <v>26.15</v>
      </c>
      <c r="E27" s="46">
        <v>2.57</v>
      </c>
      <c r="F27" s="46">
        <f t="shared" si="0"/>
        <v>24.320000000000007</v>
      </c>
      <c r="G27" s="46">
        <v>-18</v>
      </c>
      <c r="H27" s="46">
        <v>129</v>
      </c>
    </row>
    <row r="28" spans="1:8" s="123" customFormat="1" x14ac:dyDescent="0.25">
      <c r="A28" s="45">
        <v>44740</v>
      </c>
      <c r="B28" s="109">
        <v>0.58333333333333337</v>
      </c>
      <c r="C28" s="46">
        <v>45</v>
      </c>
      <c r="D28" s="46">
        <v>25.7</v>
      </c>
      <c r="E28" s="46">
        <v>2.1</v>
      </c>
      <c r="F28" s="46">
        <f t="shared" si="0"/>
        <v>27.200000000000003</v>
      </c>
      <c r="G28" s="46">
        <v>-25</v>
      </c>
      <c r="H28" s="46">
        <v>125</v>
      </c>
    </row>
    <row r="29" spans="1:8" s="123" customFormat="1" x14ac:dyDescent="0.25">
      <c r="A29" s="45">
        <v>44741</v>
      </c>
      <c r="B29" s="109">
        <v>0.33333333333333331</v>
      </c>
      <c r="C29" s="46">
        <v>47.21</v>
      </c>
      <c r="D29" s="46">
        <v>26.39</v>
      </c>
      <c r="E29" s="46">
        <v>1.52</v>
      </c>
      <c r="F29" s="46">
        <f t="shared" si="0"/>
        <v>24.88000000000001</v>
      </c>
      <c r="G29" s="46">
        <v>-26.5</v>
      </c>
      <c r="H29" s="46">
        <v>117</v>
      </c>
    </row>
    <row r="30" spans="1:8" x14ac:dyDescent="0.25">
      <c r="A30" s="31"/>
      <c r="B30" s="31"/>
      <c r="C30" s="31"/>
      <c r="D30" s="31"/>
      <c r="E30" s="31"/>
      <c r="F30" s="31"/>
      <c r="G30" s="31"/>
      <c r="H30" s="31"/>
    </row>
    <row r="31" spans="1:8" x14ac:dyDescent="0.25">
      <c r="A31" s="31"/>
      <c r="B31" s="31"/>
      <c r="C31" s="31"/>
      <c r="D31" s="31"/>
      <c r="E31" s="31"/>
      <c r="F31" s="31"/>
      <c r="G31" s="31"/>
      <c r="H31" s="31"/>
    </row>
  </sheetData>
  <mergeCells count="2">
    <mergeCell ref="G3:H3"/>
    <mergeCell ref="G4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K133"/>
  <sheetViews>
    <sheetView workbookViewId="0">
      <selection activeCell="E10" sqref="E10"/>
    </sheetView>
  </sheetViews>
  <sheetFormatPr defaultRowHeight="15" x14ac:dyDescent="0.25"/>
  <cols>
    <col min="1" max="1" width="11.42578125" customWidth="1"/>
    <col min="2" max="2" width="15.85546875" bestFit="1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  <col min="11" max="11" width="31.5703125" bestFit="1" customWidth="1"/>
  </cols>
  <sheetData>
    <row r="1" spans="1:11" ht="15.75" thickBot="1" x14ac:dyDescent="0.3">
      <c r="A1" s="2" t="s">
        <v>82</v>
      </c>
      <c r="B1" s="116" t="s">
        <v>1</v>
      </c>
      <c r="C1" s="2" t="s">
        <v>10</v>
      </c>
      <c r="D1" s="2" t="s">
        <v>11</v>
      </c>
      <c r="E1" s="2" t="s">
        <v>12</v>
      </c>
      <c r="F1" s="2" t="s">
        <v>79</v>
      </c>
      <c r="G1" s="2" t="s">
        <v>80</v>
      </c>
      <c r="H1" s="2" t="s">
        <v>83</v>
      </c>
      <c r="I1" s="2" t="s">
        <v>84</v>
      </c>
      <c r="J1" s="2" t="s">
        <v>85</v>
      </c>
      <c r="K1" s="2" t="s">
        <v>122</v>
      </c>
    </row>
    <row r="2" spans="1:11" x14ac:dyDescent="0.25">
      <c r="A2" s="6" t="s">
        <v>216</v>
      </c>
      <c r="B2" s="113">
        <v>44673.424201388887</v>
      </c>
      <c r="C2" s="6">
        <v>18.7</v>
      </c>
      <c r="D2" s="6">
        <v>12.4</v>
      </c>
      <c r="E2" s="6">
        <v>7.5</v>
      </c>
      <c r="F2" s="6">
        <v>1</v>
      </c>
      <c r="G2" s="6">
        <v>2</v>
      </c>
      <c r="H2" s="6">
        <v>61.4</v>
      </c>
      <c r="I2" s="6">
        <v>1005</v>
      </c>
      <c r="J2" s="6">
        <v>0.39</v>
      </c>
      <c r="K2" s="5"/>
    </row>
    <row r="3" spans="1:11" x14ac:dyDescent="0.25">
      <c r="A3" s="6" t="s">
        <v>216</v>
      </c>
      <c r="B3" s="113">
        <v>44705.393692129626</v>
      </c>
      <c r="C3" s="6">
        <v>0.6</v>
      </c>
      <c r="D3" s="6">
        <v>0.6</v>
      </c>
      <c r="E3" s="6">
        <v>18.3</v>
      </c>
      <c r="F3" s="6">
        <v>0</v>
      </c>
      <c r="G3" s="6">
        <v>5</v>
      </c>
      <c r="H3" s="6">
        <v>80.5</v>
      </c>
      <c r="I3" s="6">
        <v>1005</v>
      </c>
      <c r="J3" s="6">
        <v>-0.26</v>
      </c>
      <c r="K3" s="5"/>
    </row>
    <row r="4" spans="1:11" x14ac:dyDescent="0.25">
      <c r="A4" s="6" t="s">
        <v>217</v>
      </c>
      <c r="B4" s="113">
        <v>44673.43822916667</v>
      </c>
      <c r="C4" s="6">
        <v>4.8</v>
      </c>
      <c r="D4" s="6">
        <v>8</v>
      </c>
      <c r="E4" s="6">
        <v>8.6</v>
      </c>
      <c r="F4" s="6">
        <v>1</v>
      </c>
      <c r="G4" s="6">
        <v>2</v>
      </c>
      <c r="H4" s="6">
        <v>78.599999999999994</v>
      </c>
      <c r="I4" s="6">
        <v>1005</v>
      </c>
      <c r="J4" s="6">
        <v>0.48</v>
      </c>
      <c r="K4" s="5"/>
    </row>
    <row r="5" spans="1:11" x14ac:dyDescent="0.25">
      <c r="A5" s="6" t="s">
        <v>217</v>
      </c>
      <c r="B5" s="113">
        <v>44705.396597222221</v>
      </c>
      <c r="C5" s="6">
        <v>3</v>
      </c>
      <c r="D5" s="6">
        <v>1.9</v>
      </c>
      <c r="E5" s="6">
        <v>5.7</v>
      </c>
      <c r="F5" s="6">
        <v>2</v>
      </c>
      <c r="G5" s="6">
        <v>9</v>
      </c>
      <c r="H5" s="6">
        <v>89.4</v>
      </c>
      <c r="I5" s="6">
        <v>1005</v>
      </c>
      <c r="J5" s="6">
        <v>-0.15</v>
      </c>
      <c r="K5" s="5"/>
    </row>
    <row r="6" spans="1:11" x14ac:dyDescent="0.25">
      <c r="A6" s="6" t="s">
        <v>218</v>
      </c>
      <c r="B6" s="113">
        <v>44673.444965277777</v>
      </c>
      <c r="C6" s="6">
        <v>1.9</v>
      </c>
      <c r="D6" s="6">
        <v>6.5</v>
      </c>
      <c r="E6" s="6">
        <v>10.4</v>
      </c>
      <c r="F6" s="6">
        <v>1</v>
      </c>
      <c r="G6" s="6">
        <v>1</v>
      </c>
      <c r="H6" s="6">
        <v>81.2</v>
      </c>
      <c r="I6" s="6">
        <v>1006</v>
      </c>
      <c r="J6" s="6">
        <v>0.53</v>
      </c>
      <c r="K6" s="5"/>
    </row>
    <row r="7" spans="1:11" x14ac:dyDescent="0.25">
      <c r="A7" s="6" t="s">
        <v>212</v>
      </c>
      <c r="B7" s="113">
        <v>44673.448761574073</v>
      </c>
      <c r="C7" s="6">
        <v>11</v>
      </c>
      <c r="D7" s="6">
        <v>15.8</v>
      </c>
      <c r="E7" s="6">
        <v>3.7</v>
      </c>
      <c r="F7" s="6">
        <v>1</v>
      </c>
      <c r="G7" s="6">
        <v>2</v>
      </c>
      <c r="H7" s="6">
        <v>69.5</v>
      </c>
      <c r="I7" s="6">
        <v>1005</v>
      </c>
      <c r="J7" s="6">
        <v>-0.56000000000000005</v>
      </c>
      <c r="K7" s="5"/>
    </row>
    <row r="8" spans="1:11" x14ac:dyDescent="0.25">
      <c r="A8" s="6" t="s">
        <v>212</v>
      </c>
      <c r="B8" s="113">
        <v>44705.409166666665</v>
      </c>
      <c r="C8" s="6">
        <v>18.600000000000001</v>
      </c>
      <c r="D8" s="6">
        <v>16.100000000000001</v>
      </c>
      <c r="E8" s="6">
        <v>2.2000000000000002</v>
      </c>
      <c r="F8" s="6">
        <v>2</v>
      </c>
      <c r="G8" s="6">
        <v>12</v>
      </c>
      <c r="H8" s="6">
        <v>63.1</v>
      </c>
      <c r="I8" s="6">
        <v>1005</v>
      </c>
      <c r="J8" s="6">
        <v>-0.24</v>
      </c>
      <c r="K8" s="5"/>
    </row>
    <row r="9" spans="1:11" x14ac:dyDescent="0.25">
      <c r="A9" s="6" t="s">
        <v>213</v>
      </c>
      <c r="B9" s="113">
        <v>44705.421944444446</v>
      </c>
      <c r="C9" s="6">
        <v>6.4</v>
      </c>
      <c r="D9" s="6">
        <v>3.3</v>
      </c>
      <c r="E9" s="6">
        <v>4.5</v>
      </c>
      <c r="F9" s="6">
        <v>2</v>
      </c>
      <c r="G9" s="6">
        <v>12</v>
      </c>
      <c r="H9" s="6">
        <v>85.8</v>
      </c>
      <c r="I9" s="6">
        <v>1005</v>
      </c>
      <c r="J9" s="6">
        <v>-0.1</v>
      </c>
      <c r="K9" s="5"/>
    </row>
    <row r="10" spans="1:11" x14ac:dyDescent="0.25">
      <c r="A10" s="6" t="s">
        <v>214</v>
      </c>
      <c r="B10" s="113">
        <v>44673.464733796296</v>
      </c>
      <c r="C10" s="6">
        <v>3.1</v>
      </c>
      <c r="D10" s="6">
        <v>7</v>
      </c>
      <c r="E10" s="6">
        <v>18.3</v>
      </c>
      <c r="F10" s="6">
        <v>1</v>
      </c>
      <c r="G10" s="6">
        <v>2</v>
      </c>
      <c r="H10" s="6">
        <v>71.599999999999994</v>
      </c>
      <c r="I10" s="6">
        <v>1002</v>
      </c>
      <c r="J10" s="6">
        <v>0.42</v>
      </c>
      <c r="K10" s="5"/>
    </row>
    <row r="11" spans="1:11" x14ac:dyDescent="0.25">
      <c r="A11" s="6" t="s">
        <v>214</v>
      </c>
      <c r="B11" s="113">
        <v>44705.430810185186</v>
      </c>
      <c r="C11" s="6">
        <v>0.1</v>
      </c>
      <c r="D11" s="6">
        <v>0.1</v>
      </c>
      <c r="E11" s="6">
        <v>20.8</v>
      </c>
      <c r="F11" s="6">
        <v>2</v>
      </c>
      <c r="G11" s="6">
        <v>4</v>
      </c>
      <c r="H11" s="6">
        <v>79</v>
      </c>
      <c r="I11" s="6">
        <v>1006</v>
      </c>
      <c r="J11" s="6">
        <v>-0.15</v>
      </c>
      <c r="K11" s="5"/>
    </row>
    <row r="12" spans="1:11" x14ac:dyDescent="0.25">
      <c r="A12" s="6" t="s">
        <v>215</v>
      </c>
      <c r="B12" s="113">
        <v>44673.481412037036</v>
      </c>
      <c r="C12" s="6">
        <v>55.5</v>
      </c>
      <c r="D12" s="6">
        <v>39.299999999999997</v>
      </c>
      <c r="E12" s="6">
        <v>0.2</v>
      </c>
      <c r="F12" s="6">
        <v>10</v>
      </c>
      <c r="G12" s="6">
        <v>6</v>
      </c>
      <c r="H12" s="6">
        <v>5</v>
      </c>
      <c r="I12" s="6">
        <v>1005</v>
      </c>
      <c r="J12" s="6">
        <v>0.18</v>
      </c>
      <c r="K12" s="5"/>
    </row>
    <row r="13" spans="1:11" x14ac:dyDescent="0.25">
      <c r="A13" s="6" t="s">
        <v>215</v>
      </c>
      <c r="B13" s="113">
        <v>44705.450196759259</v>
      </c>
      <c r="C13" s="6">
        <v>58.7</v>
      </c>
      <c r="D13" s="6">
        <v>38.9</v>
      </c>
      <c r="E13" s="6">
        <v>0.2</v>
      </c>
      <c r="F13" s="6">
        <v>16</v>
      </c>
      <c r="G13" s="6">
        <v>822</v>
      </c>
      <c r="H13" s="6">
        <v>2.2000000000000002</v>
      </c>
      <c r="I13" s="6">
        <v>1005</v>
      </c>
      <c r="J13" s="6">
        <v>-0.31</v>
      </c>
      <c r="K13" s="5"/>
    </row>
    <row r="14" spans="1:11" x14ac:dyDescent="0.25">
      <c r="A14" s="6" t="s">
        <v>219</v>
      </c>
      <c r="B14" s="113">
        <v>44673.446215277778</v>
      </c>
      <c r="C14" s="6">
        <v>19</v>
      </c>
      <c r="D14" s="6">
        <v>14.2</v>
      </c>
      <c r="E14" s="6">
        <v>5.4</v>
      </c>
      <c r="F14" s="6">
        <v>0</v>
      </c>
      <c r="G14" s="6">
        <v>2</v>
      </c>
      <c r="H14" s="6">
        <v>61.4</v>
      </c>
      <c r="I14" s="6">
        <v>1001</v>
      </c>
      <c r="J14" s="6">
        <v>0.44</v>
      </c>
      <c r="K14" s="5"/>
    </row>
    <row r="15" spans="1:11" x14ac:dyDescent="0.25">
      <c r="A15" s="6" t="s">
        <v>219</v>
      </c>
      <c r="B15" s="113">
        <v>44705.405856481484</v>
      </c>
      <c r="C15" s="6">
        <v>4.0999999999999996</v>
      </c>
      <c r="D15" s="6">
        <v>2.5</v>
      </c>
      <c r="E15" s="6">
        <v>5.0999999999999996</v>
      </c>
      <c r="F15" s="6">
        <v>1</v>
      </c>
      <c r="G15" s="6">
        <v>5</v>
      </c>
      <c r="H15" s="6">
        <v>88.3</v>
      </c>
      <c r="I15" s="6">
        <v>1006</v>
      </c>
      <c r="J15" s="6">
        <v>-0.22</v>
      </c>
      <c r="K15" s="5"/>
    </row>
    <row r="16" spans="1:11" x14ac:dyDescent="0.25">
      <c r="A16" s="6" t="s">
        <v>220</v>
      </c>
      <c r="B16" s="113">
        <v>44673.465462962966</v>
      </c>
      <c r="C16" s="6">
        <v>65.400000000000006</v>
      </c>
      <c r="D16" s="6">
        <v>29.2</v>
      </c>
      <c r="E16" s="6">
        <v>0.8</v>
      </c>
      <c r="F16" s="6">
        <v>3</v>
      </c>
      <c r="G16" s="6">
        <v>2</v>
      </c>
      <c r="H16" s="6">
        <v>4.5999999999999996</v>
      </c>
      <c r="I16" s="6">
        <v>1005</v>
      </c>
      <c r="J16" s="6">
        <v>0.72</v>
      </c>
      <c r="K16" s="5"/>
    </row>
    <row r="17" spans="1:11" x14ac:dyDescent="0.25">
      <c r="A17" s="6" t="s">
        <v>220</v>
      </c>
      <c r="B17" s="113">
        <v>44705.431817129633</v>
      </c>
      <c r="C17" s="6">
        <v>0.2</v>
      </c>
      <c r="D17" s="6">
        <v>0.2</v>
      </c>
      <c r="E17" s="6">
        <v>20.8</v>
      </c>
      <c r="F17" s="6">
        <v>1</v>
      </c>
      <c r="G17" s="6">
        <v>3</v>
      </c>
      <c r="H17" s="6">
        <v>78.8</v>
      </c>
      <c r="I17" s="6">
        <v>1005</v>
      </c>
      <c r="J17" s="6">
        <v>-0.12</v>
      </c>
      <c r="K17" s="5"/>
    </row>
    <row r="18" spans="1:11" x14ac:dyDescent="0.25">
      <c r="A18" s="6" t="s">
        <v>221</v>
      </c>
      <c r="B18" s="113">
        <v>44673.464236111111</v>
      </c>
      <c r="C18" s="6">
        <v>11.1</v>
      </c>
      <c r="D18" s="6">
        <v>11.8</v>
      </c>
      <c r="E18" s="6">
        <v>9.5</v>
      </c>
      <c r="F18" s="6">
        <v>1</v>
      </c>
      <c r="G18" s="6">
        <v>2</v>
      </c>
      <c r="H18" s="6">
        <v>67.599999999999994</v>
      </c>
      <c r="I18" s="6">
        <v>1006</v>
      </c>
      <c r="J18" s="6">
        <v>0.26</v>
      </c>
      <c r="K18" s="5"/>
    </row>
    <row r="19" spans="1:11" x14ac:dyDescent="0.25">
      <c r="A19" s="6" t="s">
        <v>221</v>
      </c>
      <c r="B19" s="113">
        <v>44705.430347222224</v>
      </c>
      <c r="C19" s="6">
        <v>1.2</v>
      </c>
      <c r="D19" s="6">
        <v>1.2</v>
      </c>
      <c r="E19" s="6">
        <v>18.2</v>
      </c>
      <c r="F19" s="6">
        <v>2</v>
      </c>
      <c r="G19" s="6">
        <v>6</v>
      </c>
      <c r="H19" s="6">
        <v>79.400000000000006</v>
      </c>
      <c r="I19" s="6">
        <v>1006</v>
      </c>
      <c r="J19" s="6">
        <v>-0.05</v>
      </c>
      <c r="K19" s="5"/>
    </row>
    <row r="20" spans="1:11" x14ac:dyDescent="0.25">
      <c r="A20" s="6" t="s">
        <v>222</v>
      </c>
      <c r="B20" s="113">
        <v>44673.466064814813</v>
      </c>
      <c r="C20" s="6">
        <v>6.8</v>
      </c>
      <c r="D20" s="6">
        <v>9.5</v>
      </c>
      <c r="E20" s="6">
        <v>10.199999999999999</v>
      </c>
      <c r="F20" s="6">
        <v>2</v>
      </c>
      <c r="G20" s="6">
        <v>2</v>
      </c>
      <c r="H20" s="6">
        <v>73.5</v>
      </c>
      <c r="I20" s="6">
        <v>1006</v>
      </c>
      <c r="J20" s="6">
        <v>0.46</v>
      </c>
      <c r="K20" s="5"/>
    </row>
    <row r="21" spans="1:11" x14ac:dyDescent="0.25">
      <c r="A21" s="6" t="s">
        <v>222</v>
      </c>
      <c r="B21" s="113">
        <v>44705.432986111111</v>
      </c>
      <c r="C21" s="6">
        <v>0.1</v>
      </c>
      <c r="D21" s="6">
        <v>0.1</v>
      </c>
      <c r="E21" s="6">
        <v>20.7</v>
      </c>
      <c r="F21" s="6">
        <v>2</v>
      </c>
      <c r="G21" s="6">
        <v>3</v>
      </c>
      <c r="H21" s="6">
        <v>79.099999999999994</v>
      </c>
      <c r="I21" s="6">
        <v>1006</v>
      </c>
      <c r="J21" s="6">
        <v>0.05</v>
      </c>
      <c r="K21" s="5"/>
    </row>
    <row r="22" spans="1:11" x14ac:dyDescent="0.25">
      <c r="A22" s="6" t="s">
        <v>223</v>
      </c>
      <c r="B22" s="113">
        <v>44673.47855324074</v>
      </c>
      <c r="C22" s="6">
        <v>55</v>
      </c>
      <c r="D22" s="6">
        <v>28.3</v>
      </c>
      <c r="E22" s="6">
        <v>2.2000000000000002</v>
      </c>
      <c r="F22" s="6">
        <v>7</v>
      </c>
      <c r="G22" s="6">
        <v>3</v>
      </c>
      <c r="H22" s="6">
        <v>14.5</v>
      </c>
      <c r="I22" s="6">
        <v>1006</v>
      </c>
      <c r="J22" s="6">
        <v>0.41</v>
      </c>
      <c r="K22" s="5"/>
    </row>
    <row r="23" spans="1:11" x14ac:dyDescent="0.25">
      <c r="A23" s="6" t="s">
        <v>224</v>
      </c>
      <c r="B23" s="113">
        <v>44673.473622685182</v>
      </c>
      <c r="C23" s="6">
        <v>62.8</v>
      </c>
      <c r="D23" s="6">
        <v>29.7</v>
      </c>
      <c r="E23" s="6">
        <v>1.4</v>
      </c>
      <c r="F23" s="6">
        <v>4</v>
      </c>
      <c r="G23" s="6">
        <v>2</v>
      </c>
      <c r="H23" s="6">
        <v>6.1</v>
      </c>
      <c r="I23" s="6">
        <v>1007</v>
      </c>
      <c r="J23" s="6">
        <v>-2.95</v>
      </c>
      <c r="K23" s="5"/>
    </row>
    <row r="24" spans="1:11" x14ac:dyDescent="0.25">
      <c r="A24" s="6" t="s">
        <v>224</v>
      </c>
      <c r="B24" s="113">
        <v>44705.442164351851</v>
      </c>
      <c r="C24" s="6">
        <v>64.900000000000006</v>
      </c>
      <c r="D24" s="6">
        <v>31.3</v>
      </c>
      <c r="E24" s="6">
        <v>1.2</v>
      </c>
      <c r="F24" s="6">
        <v>5</v>
      </c>
      <c r="G24" s="6">
        <v>22</v>
      </c>
      <c r="H24" s="6">
        <v>2.6</v>
      </c>
      <c r="I24" s="6">
        <v>1007</v>
      </c>
      <c r="J24" s="6">
        <v>-5.54</v>
      </c>
      <c r="K24" s="5"/>
    </row>
    <row r="25" spans="1:11" x14ac:dyDescent="0.25">
      <c r="A25" s="6" t="s">
        <v>225</v>
      </c>
      <c r="B25" s="113">
        <v>44673.494317129633</v>
      </c>
      <c r="C25" s="6">
        <v>55</v>
      </c>
      <c r="D25" s="6">
        <v>37.700000000000003</v>
      </c>
      <c r="E25" s="6">
        <v>0.4</v>
      </c>
      <c r="F25" s="6">
        <v>29</v>
      </c>
      <c r="G25" s="6">
        <v>10</v>
      </c>
      <c r="H25" s="6">
        <v>6.9</v>
      </c>
      <c r="I25" s="6">
        <v>1008</v>
      </c>
      <c r="J25" s="6">
        <v>0.53</v>
      </c>
      <c r="K25" s="5"/>
    </row>
    <row r="26" spans="1:11" x14ac:dyDescent="0.25">
      <c r="A26" s="6" t="s">
        <v>226</v>
      </c>
      <c r="B26" s="113">
        <v>44673.484560185185</v>
      </c>
      <c r="C26" s="6">
        <v>51.6</v>
      </c>
      <c r="D26" s="6">
        <v>36.5</v>
      </c>
      <c r="E26" s="6">
        <v>2.6</v>
      </c>
      <c r="F26" s="6">
        <v>17</v>
      </c>
      <c r="G26" s="6">
        <v>5</v>
      </c>
      <c r="H26" s="6">
        <v>9.3000000000000007</v>
      </c>
      <c r="I26" s="6">
        <v>1005</v>
      </c>
      <c r="J26" s="6">
        <v>0.94</v>
      </c>
      <c r="K26" s="5"/>
    </row>
    <row r="27" spans="1:11" x14ac:dyDescent="0.25">
      <c r="A27" s="6" t="s">
        <v>226</v>
      </c>
      <c r="B27" s="113">
        <v>44705.453113425923</v>
      </c>
      <c r="C27" s="6">
        <v>57.9</v>
      </c>
      <c r="D27" s="6">
        <v>41.3</v>
      </c>
      <c r="E27" s="6">
        <v>0.4</v>
      </c>
      <c r="F27" s="6">
        <v>13</v>
      </c>
      <c r="G27" s="6">
        <v>134</v>
      </c>
      <c r="H27" s="6">
        <v>0.4</v>
      </c>
      <c r="I27" s="6">
        <v>1005</v>
      </c>
      <c r="J27" s="6">
        <v>-2.86</v>
      </c>
      <c r="K27" s="5"/>
    </row>
    <row r="28" spans="1:11" x14ac:dyDescent="0.25">
      <c r="A28" s="6" t="s">
        <v>227</v>
      </c>
      <c r="B28" s="113">
        <v>44673.470300925925</v>
      </c>
      <c r="C28" s="6">
        <v>57.6</v>
      </c>
      <c r="D28" s="6">
        <v>25.3</v>
      </c>
      <c r="E28" s="6">
        <v>3.5</v>
      </c>
      <c r="F28" s="6">
        <v>4</v>
      </c>
      <c r="G28" s="6">
        <v>2</v>
      </c>
      <c r="H28" s="6">
        <v>13.6</v>
      </c>
      <c r="I28" s="6">
        <v>1008</v>
      </c>
      <c r="J28" s="6">
        <v>-7.34</v>
      </c>
      <c r="K28" s="5"/>
    </row>
    <row r="29" spans="1:11" x14ac:dyDescent="0.25">
      <c r="A29" s="6" t="s">
        <v>227</v>
      </c>
      <c r="B29" s="113">
        <v>44705.437638888892</v>
      </c>
      <c r="C29" s="6">
        <v>43.5</v>
      </c>
      <c r="D29" s="6">
        <v>19.100000000000001</v>
      </c>
      <c r="E29" s="6">
        <v>7.2</v>
      </c>
      <c r="F29" s="6">
        <v>5</v>
      </c>
      <c r="G29" s="6">
        <v>9</v>
      </c>
      <c r="H29" s="6">
        <v>30.2</v>
      </c>
      <c r="I29" s="6">
        <v>1007</v>
      </c>
      <c r="J29" s="6">
        <v>-18.96</v>
      </c>
      <c r="K29" s="5"/>
    </row>
    <row r="30" spans="1:11" x14ac:dyDescent="0.25">
      <c r="A30" s="6" t="s">
        <v>227</v>
      </c>
      <c r="B30" s="113">
        <v>44705.437835648147</v>
      </c>
      <c r="C30" s="6">
        <v>40.6</v>
      </c>
      <c r="D30" s="6">
        <v>18.2</v>
      </c>
      <c r="E30" s="6">
        <v>7.9</v>
      </c>
      <c r="F30" s="6">
        <v>4</v>
      </c>
      <c r="G30" s="6">
        <v>8</v>
      </c>
      <c r="H30" s="6">
        <v>33.299999999999997</v>
      </c>
      <c r="I30" s="6">
        <v>1007</v>
      </c>
      <c r="J30" s="6">
        <v>-0.05</v>
      </c>
      <c r="K30" s="5"/>
    </row>
    <row r="31" spans="1:11" x14ac:dyDescent="0.25">
      <c r="A31" s="6" t="s">
        <v>228</v>
      </c>
      <c r="B31" s="113">
        <v>44673.469467592593</v>
      </c>
      <c r="C31" s="6">
        <v>70.5</v>
      </c>
      <c r="D31" s="6">
        <v>26.9</v>
      </c>
      <c r="E31" s="6">
        <v>0.5</v>
      </c>
      <c r="F31" s="6">
        <v>4</v>
      </c>
      <c r="G31" s="6">
        <v>2</v>
      </c>
      <c r="H31" s="6">
        <v>2.1</v>
      </c>
      <c r="I31" s="6">
        <v>1008</v>
      </c>
      <c r="J31" s="6">
        <v>-3.35</v>
      </c>
      <c r="K31" s="5"/>
    </row>
    <row r="32" spans="1:11" x14ac:dyDescent="0.25">
      <c r="A32" s="6" t="s">
        <v>228</v>
      </c>
      <c r="B32" s="113">
        <v>44705.435868055552</v>
      </c>
      <c r="C32" s="6">
        <v>71.599999999999994</v>
      </c>
      <c r="D32" s="6">
        <v>27.1</v>
      </c>
      <c r="E32" s="6">
        <v>1.3</v>
      </c>
      <c r="F32" s="6">
        <v>5</v>
      </c>
      <c r="G32" s="6">
        <v>10</v>
      </c>
      <c r="H32" s="6">
        <v>0</v>
      </c>
      <c r="I32" s="6">
        <v>1008</v>
      </c>
      <c r="J32" s="6">
        <v>30.04</v>
      </c>
      <c r="K32" s="5"/>
    </row>
    <row r="33" spans="1:11" x14ac:dyDescent="0.25">
      <c r="A33" s="6" t="s">
        <v>228</v>
      </c>
      <c r="B33" s="113">
        <v>44705.437025462961</v>
      </c>
      <c r="C33" s="6">
        <v>72.8</v>
      </c>
      <c r="D33" s="6">
        <v>27.5</v>
      </c>
      <c r="E33" s="6">
        <v>0.3</v>
      </c>
      <c r="F33" s="6">
        <v>4</v>
      </c>
      <c r="G33" s="6">
        <v>12</v>
      </c>
      <c r="H33" s="6">
        <v>0</v>
      </c>
      <c r="I33" s="6">
        <v>1008</v>
      </c>
      <c r="J33" s="6">
        <v>-1.57</v>
      </c>
      <c r="K33" s="5"/>
    </row>
    <row r="34" spans="1:11" x14ac:dyDescent="0.25">
      <c r="A34" s="6" t="s">
        <v>229</v>
      </c>
      <c r="B34" s="113">
        <v>44673.467280092591</v>
      </c>
      <c r="C34" s="6">
        <v>59.3</v>
      </c>
      <c r="D34" s="6">
        <v>30.8</v>
      </c>
      <c r="E34" s="6">
        <v>1.6</v>
      </c>
      <c r="F34" s="6">
        <v>2</v>
      </c>
      <c r="G34" s="6">
        <v>2</v>
      </c>
      <c r="H34" s="6">
        <v>8.3000000000000007</v>
      </c>
      <c r="I34" s="6">
        <v>1007</v>
      </c>
      <c r="J34" s="6">
        <v>-2.79</v>
      </c>
      <c r="K34" s="5"/>
    </row>
    <row r="35" spans="1:11" x14ac:dyDescent="0.25">
      <c r="A35" s="6" t="s">
        <v>229</v>
      </c>
      <c r="B35" s="113">
        <v>44705.433645833335</v>
      </c>
      <c r="C35" s="6">
        <v>27.6</v>
      </c>
      <c r="D35" s="6">
        <v>16.899999999999999</v>
      </c>
      <c r="E35" s="6">
        <v>9.6</v>
      </c>
      <c r="F35" s="6">
        <v>2</v>
      </c>
      <c r="G35" s="6">
        <v>3</v>
      </c>
      <c r="H35" s="6">
        <v>45.9</v>
      </c>
      <c r="I35" s="6">
        <v>1007</v>
      </c>
      <c r="J35" s="6">
        <v>-0.53</v>
      </c>
      <c r="K35" s="5"/>
    </row>
    <row r="36" spans="1:11" x14ac:dyDescent="0.25">
      <c r="A36" s="6" t="s">
        <v>229</v>
      </c>
      <c r="B36" s="113">
        <v>44705.433912037035</v>
      </c>
      <c r="C36" s="6">
        <v>27.5</v>
      </c>
      <c r="D36" s="6">
        <v>17.2</v>
      </c>
      <c r="E36" s="6">
        <v>9.1999999999999993</v>
      </c>
      <c r="F36" s="6">
        <v>2</v>
      </c>
      <c r="G36" s="6">
        <v>3</v>
      </c>
      <c r="H36" s="6">
        <v>46.1</v>
      </c>
      <c r="I36" s="6">
        <v>1007</v>
      </c>
      <c r="J36" s="6">
        <v>-0.03</v>
      </c>
      <c r="K36" s="5"/>
    </row>
    <row r="37" spans="1:11" x14ac:dyDescent="0.25">
      <c r="A37" s="6" t="s">
        <v>200</v>
      </c>
      <c r="B37" s="113">
        <v>44673.481944444444</v>
      </c>
      <c r="C37" s="6">
        <v>58.4</v>
      </c>
      <c r="D37" s="6">
        <v>37.4</v>
      </c>
      <c r="E37" s="6">
        <v>0.2</v>
      </c>
      <c r="F37" s="6">
        <v>18</v>
      </c>
      <c r="G37" s="6">
        <v>8</v>
      </c>
      <c r="H37" s="6">
        <v>4</v>
      </c>
      <c r="I37" s="6">
        <v>1005</v>
      </c>
      <c r="J37" s="6">
        <v>1.54</v>
      </c>
      <c r="K37" s="5"/>
    </row>
    <row r="38" spans="1:11" x14ac:dyDescent="0.25">
      <c r="A38" s="6" t="s">
        <v>201</v>
      </c>
      <c r="B38" s="113">
        <v>44673.480624999997</v>
      </c>
      <c r="C38" s="6">
        <v>54.7</v>
      </c>
      <c r="D38" s="6">
        <v>37.4</v>
      </c>
      <c r="E38" s="6">
        <v>0.5</v>
      </c>
      <c r="F38" s="6">
        <v>7</v>
      </c>
      <c r="G38" s="6">
        <v>5</v>
      </c>
      <c r="H38" s="6">
        <v>7.4</v>
      </c>
      <c r="I38" s="6">
        <v>1006</v>
      </c>
      <c r="J38" s="6">
        <v>0.71</v>
      </c>
      <c r="K38" s="5"/>
    </row>
    <row r="39" spans="1:11" x14ac:dyDescent="0.25">
      <c r="A39" s="6" t="s">
        <v>202</v>
      </c>
      <c r="B39" s="113">
        <v>44673.479166666664</v>
      </c>
      <c r="C39" s="6">
        <v>52.3</v>
      </c>
      <c r="D39" s="6">
        <v>29.3</v>
      </c>
      <c r="E39" s="6">
        <v>2</v>
      </c>
      <c r="F39" s="6">
        <v>7</v>
      </c>
      <c r="G39" s="6">
        <v>4</v>
      </c>
      <c r="H39" s="6">
        <v>16.399999999999999</v>
      </c>
      <c r="I39" s="6">
        <v>1006</v>
      </c>
      <c r="J39" s="6">
        <v>0.16</v>
      </c>
      <c r="K39" s="5"/>
    </row>
    <row r="40" spans="1:11" x14ac:dyDescent="0.25">
      <c r="A40" s="6" t="s">
        <v>202</v>
      </c>
      <c r="B40" s="113">
        <v>44705.447870370372</v>
      </c>
      <c r="C40" s="6">
        <v>11.3</v>
      </c>
      <c r="D40" s="6">
        <v>5.6</v>
      </c>
      <c r="E40" s="6">
        <v>16.7</v>
      </c>
      <c r="F40" s="6">
        <v>4</v>
      </c>
      <c r="G40" s="6">
        <v>17</v>
      </c>
      <c r="H40" s="6">
        <v>66.400000000000006</v>
      </c>
      <c r="I40" s="6">
        <v>1005</v>
      </c>
      <c r="J40" s="6">
        <v>-2.06</v>
      </c>
      <c r="K40" s="5"/>
    </row>
    <row r="41" spans="1:11" x14ac:dyDescent="0.25">
      <c r="A41" s="6" t="s">
        <v>202</v>
      </c>
      <c r="B41" s="113">
        <v>44705.44803240741</v>
      </c>
      <c r="C41" s="6">
        <v>13.2</v>
      </c>
      <c r="D41" s="6">
        <v>6.3</v>
      </c>
      <c r="E41" s="6">
        <v>16.3</v>
      </c>
      <c r="F41" s="6">
        <v>4</v>
      </c>
      <c r="G41" s="6">
        <v>11</v>
      </c>
      <c r="H41" s="6">
        <v>64.2</v>
      </c>
      <c r="I41" s="6">
        <v>1005</v>
      </c>
      <c r="J41" s="6">
        <v>0</v>
      </c>
      <c r="K41" s="5"/>
    </row>
    <row r="42" spans="1:11" x14ac:dyDescent="0.25">
      <c r="A42" s="6" t="s">
        <v>203</v>
      </c>
      <c r="B42" s="113">
        <v>44673.477418981478</v>
      </c>
      <c r="C42" s="6">
        <v>63.1</v>
      </c>
      <c r="D42" s="6">
        <v>35.5</v>
      </c>
      <c r="E42" s="6">
        <v>0.2</v>
      </c>
      <c r="F42" s="6">
        <v>6</v>
      </c>
      <c r="G42" s="6">
        <v>5</v>
      </c>
      <c r="H42" s="6">
        <v>1.2</v>
      </c>
      <c r="I42" s="6">
        <v>1005</v>
      </c>
      <c r="J42" s="6">
        <v>0.65</v>
      </c>
      <c r="K42" s="5"/>
    </row>
    <row r="43" spans="1:11" x14ac:dyDescent="0.25">
      <c r="A43" s="6" t="s">
        <v>203</v>
      </c>
      <c r="B43" s="113">
        <v>44705.44636574074</v>
      </c>
      <c r="C43" s="6">
        <v>49.7</v>
      </c>
      <c r="D43" s="6">
        <v>29.1</v>
      </c>
      <c r="E43" s="6">
        <v>2.7</v>
      </c>
      <c r="F43" s="6">
        <v>7</v>
      </c>
      <c r="G43" s="6">
        <v>83</v>
      </c>
      <c r="H43" s="6">
        <v>18.5</v>
      </c>
      <c r="I43" s="6">
        <v>1005</v>
      </c>
      <c r="J43" s="6">
        <v>-0.39</v>
      </c>
      <c r="K43" s="5"/>
    </row>
    <row r="44" spans="1:11" x14ac:dyDescent="0.25">
      <c r="A44" s="6" t="s">
        <v>204</v>
      </c>
      <c r="B44" s="113">
        <v>44673.483761574076</v>
      </c>
      <c r="C44" s="6">
        <v>53.5</v>
      </c>
      <c r="D44" s="6">
        <v>38.5</v>
      </c>
      <c r="E44" s="6">
        <v>0.5</v>
      </c>
      <c r="F44" s="6">
        <v>7</v>
      </c>
      <c r="G44" s="6">
        <v>5</v>
      </c>
      <c r="H44" s="6">
        <v>7.5</v>
      </c>
      <c r="I44" s="6">
        <v>1005</v>
      </c>
      <c r="J44" s="6">
        <v>0.49</v>
      </c>
      <c r="K44" s="5"/>
    </row>
    <row r="45" spans="1:11" x14ac:dyDescent="0.25">
      <c r="A45" s="6" t="s">
        <v>204</v>
      </c>
      <c r="B45" s="113">
        <v>44705.452245370368</v>
      </c>
      <c r="C45" s="6">
        <v>56.5</v>
      </c>
      <c r="D45" s="6">
        <v>42.3</v>
      </c>
      <c r="E45" s="6">
        <v>0.2</v>
      </c>
      <c r="F45" s="6">
        <v>9</v>
      </c>
      <c r="G45" s="6">
        <v>140</v>
      </c>
      <c r="H45" s="6">
        <v>1</v>
      </c>
      <c r="I45" s="6">
        <v>1005</v>
      </c>
      <c r="J45" s="6">
        <v>31.5</v>
      </c>
      <c r="K45" s="5"/>
    </row>
    <row r="46" spans="1:11" x14ac:dyDescent="0.25">
      <c r="A46" s="6" t="s">
        <v>205</v>
      </c>
      <c r="B46" s="113">
        <v>44673.482986111114</v>
      </c>
      <c r="C46" s="6">
        <v>60.7</v>
      </c>
      <c r="D46" s="6">
        <v>36.700000000000003</v>
      </c>
      <c r="E46" s="6">
        <v>0.1</v>
      </c>
      <c r="F46" s="6">
        <v>8</v>
      </c>
      <c r="G46" s="6">
        <v>5</v>
      </c>
      <c r="H46" s="6">
        <v>2.5</v>
      </c>
      <c r="I46" s="6">
        <v>1005</v>
      </c>
      <c r="J46" s="6">
        <v>1.41</v>
      </c>
      <c r="K46" s="5"/>
    </row>
    <row r="47" spans="1:11" x14ac:dyDescent="0.25">
      <c r="A47" s="6" t="s">
        <v>205</v>
      </c>
      <c r="B47" s="113">
        <v>44705.451168981483</v>
      </c>
      <c r="C47" s="6">
        <v>55.3</v>
      </c>
      <c r="D47" s="6">
        <v>40.4</v>
      </c>
      <c r="E47" s="6">
        <v>1</v>
      </c>
      <c r="F47" s="6">
        <v>14</v>
      </c>
      <c r="G47" s="6">
        <v>925</v>
      </c>
      <c r="H47" s="6">
        <v>3.3</v>
      </c>
      <c r="I47" s="6">
        <v>1005</v>
      </c>
      <c r="J47" s="6">
        <v>-2.69</v>
      </c>
      <c r="K47" s="5"/>
    </row>
    <row r="48" spans="1:11" x14ac:dyDescent="0.25">
      <c r="A48" s="6" t="s">
        <v>206</v>
      </c>
      <c r="B48" s="113">
        <v>44673.479942129627</v>
      </c>
      <c r="C48" s="6">
        <v>47.5</v>
      </c>
      <c r="D48" s="6">
        <v>30.5</v>
      </c>
      <c r="E48" s="6">
        <v>3.6</v>
      </c>
      <c r="F48" s="6">
        <v>7</v>
      </c>
      <c r="G48" s="6">
        <v>4</v>
      </c>
      <c r="H48" s="6">
        <v>18.399999999999999</v>
      </c>
      <c r="I48" s="6">
        <v>1005</v>
      </c>
      <c r="J48" s="6">
        <v>0.19</v>
      </c>
      <c r="K48" s="5"/>
    </row>
    <row r="49" spans="1:11" x14ac:dyDescent="0.25">
      <c r="A49" s="6" t="s">
        <v>206</v>
      </c>
      <c r="B49" s="113">
        <v>44705.44940972222</v>
      </c>
      <c r="C49" s="6">
        <v>60.5</v>
      </c>
      <c r="D49" s="6">
        <v>37.799999999999997</v>
      </c>
      <c r="E49" s="6">
        <v>0.9</v>
      </c>
      <c r="F49" s="6">
        <v>10</v>
      </c>
      <c r="G49" s="6">
        <v>72</v>
      </c>
      <c r="H49" s="6">
        <v>0.8</v>
      </c>
      <c r="I49" s="6">
        <v>1005</v>
      </c>
      <c r="J49" s="6">
        <v>-3.36</v>
      </c>
      <c r="K49" s="5"/>
    </row>
    <row r="50" spans="1:11" x14ac:dyDescent="0.25">
      <c r="A50" s="6" t="s">
        <v>207</v>
      </c>
      <c r="B50" s="113">
        <v>44673.477824074071</v>
      </c>
      <c r="C50" s="6">
        <v>56</v>
      </c>
      <c r="D50" s="6">
        <v>33.200000000000003</v>
      </c>
      <c r="E50" s="6">
        <v>0.7</v>
      </c>
      <c r="F50" s="6">
        <v>6</v>
      </c>
      <c r="G50" s="6">
        <v>5</v>
      </c>
      <c r="H50" s="6">
        <v>10.1</v>
      </c>
      <c r="I50" s="6">
        <v>1005</v>
      </c>
      <c r="J50" s="6">
        <v>0.42</v>
      </c>
      <c r="K50" s="5"/>
    </row>
    <row r="51" spans="1:11" x14ac:dyDescent="0.25">
      <c r="A51" s="6" t="s">
        <v>207</v>
      </c>
      <c r="B51" s="113">
        <v>44705.447094907409</v>
      </c>
      <c r="C51" s="6">
        <v>38.5</v>
      </c>
      <c r="D51" s="6">
        <v>21.3</v>
      </c>
      <c r="E51" s="6">
        <v>7.2</v>
      </c>
      <c r="F51" s="6">
        <v>6</v>
      </c>
      <c r="G51" s="6">
        <v>48</v>
      </c>
      <c r="H51" s="6">
        <v>33</v>
      </c>
      <c r="I51" s="6">
        <v>1005</v>
      </c>
      <c r="J51" s="6">
        <v>0.02</v>
      </c>
      <c r="K51" s="5"/>
    </row>
    <row r="52" spans="1:11" x14ac:dyDescent="0.25">
      <c r="A52" s="6" t="s">
        <v>208</v>
      </c>
      <c r="B52" s="113">
        <v>44673.476527777777</v>
      </c>
      <c r="C52" s="6">
        <v>61.7</v>
      </c>
      <c r="D52" s="6">
        <v>34</v>
      </c>
      <c r="E52" s="6">
        <v>0.4</v>
      </c>
      <c r="F52" s="6">
        <v>7</v>
      </c>
      <c r="G52" s="6">
        <v>5</v>
      </c>
      <c r="H52" s="6">
        <v>3.9</v>
      </c>
      <c r="I52" s="6">
        <v>1005</v>
      </c>
      <c r="J52" s="6">
        <v>12.25</v>
      </c>
      <c r="K52" s="5"/>
    </row>
    <row r="53" spans="1:11" x14ac:dyDescent="0.25">
      <c r="A53" s="6" t="s">
        <v>208</v>
      </c>
      <c r="B53" s="113">
        <v>44705.445671296293</v>
      </c>
      <c r="C53" s="6">
        <v>51.3</v>
      </c>
      <c r="D53" s="6">
        <v>28.9</v>
      </c>
      <c r="E53" s="6">
        <v>2.2000000000000002</v>
      </c>
      <c r="F53" s="6">
        <v>8</v>
      </c>
      <c r="G53" s="6">
        <v>69</v>
      </c>
      <c r="H53" s="6">
        <v>17.600000000000001</v>
      </c>
      <c r="I53" s="6">
        <v>1005</v>
      </c>
      <c r="J53" s="6">
        <v>10.039999999999999</v>
      </c>
      <c r="K53" s="5"/>
    </row>
    <row r="54" spans="1:11" x14ac:dyDescent="0.25">
      <c r="A54" s="6" t="s">
        <v>209</v>
      </c>
      <c r="B54" s="113">
        <v>44673.475868055553</v>
      </c>
      <c r="C54" s="6">
        <v>60</v>
      </c>
      <c r="D54" s="6">
        <v>31.3</v>
      </c>
      <c r="E54" s="6">
        <v>3.2</v>
      </c>
      <c r="F54" s="6">
        <v>6</v>
      </c>
      <c r="G54" s="6">
        <v>3</v>
      </c>
      <c r="H54" s="6">
        <v>5.5</v>
      </c>
      <c r="I54" s="6">
        <v>1005</v>
      </c>
      <c r="J54" s="6">
        <v>3.21</v>
      </c>
      <c r="K54" s="5"/>
    </row>
    <row r="55" spans="1:11" x14ac:dyDescent="0.25">
      <c r="A55" s="6" t="s">
        <v>209</v>
      </c>
      <c r="B55" s="113">
        <v>44705.444618055553</v>
      </c>
      <c r="C55" s="6">
        <v>61.7</v>
      </c>
      <c r="D55" s="6">
        <v>30</v>
      </c>
      <c r="E55" s="6">
        <v>0.6</v>
      </c>
      <c r="F55" s="6">
        <v>4</v>
      </c>
      <c r="G55" s="6">
        <v>9</v>
      </c>
      <c r="H55" s="6">
        <v>7.7</v>
      </c>
      <c r="I55" s="6">
        <v>1005</v>
      </c>
      <c r="J55" s="6">
        <v>-0.05</v>
      </c>
      <c r="K55" s="5"/>
    </row>
    <row r="56" spans="1:11" x14ac:dyDescent="0.25">
      <c r="A56" s="6" t="s">
        <v>100</v>
      </c>
      <c r="B56" s="113">
        <v>44673.440706018519</v>
      </c>
      <c r="C56" s="6">
        <v>34.200000000000003</v>
      </c>
      <c r="D56" s="6">
        <v>25.2</v>
      </c>
      <c r="E56" s="6">
        <v>0.2</v>
      </c>
      <c r="F56" s="6">
        <v>1</v>
      </c>
      <c r="G56" s="6">
        <v>2</v>
      </c>
      <c r="H56" s="6">
        <v>40.4</v>
      </c>
      <c r="I56" s="6">
        <v>1006</v>
      </c>
      <c r="J56" s="6">
        <v>-0.09</v>
      </c>
      <c r="K56" s="5"/>
    </row>
    <row r="57" spans="1:11" x14ac:dyDescent="0.25">
      <c r="A57" s="6" t="s">
        <v>100</v>
      </c>
      <c r="B57" s="113">
        <v>44705.399513888886</v>
      </c>
      <c r="C57" s="6">
        <v>34.200000000000003</v>
      </c>
      <c r="D57" s="6">
        <v>24.2</v>
      </c>
      <c r="E57" s="6">
        <v>0.2</v>
      </c>
      <c r="F57" s="6">
        <v>2</v>
      </c>
      <c r="G57" s="6">
        <v>15</v>
      </c>
      <c r="H57" s="6">
        <v>41.4</v>
      </c>
      <c r="I57" s="6">
        <v>1005</v>
      </c>
      <c r="J57" s="6">
        <v>-1.84</v>
      </c>
      <c r="K57" s="5"/>
    </row>
    <row r="58" spans="1:11" x14ac:dyDescent="0.25">
      <c r="A58" s="6" t="s">
        <v>101</v>
      </c>
      <c r="B58" s="113">
        <v>44673.436261574076</v>
      </c>
      <c r="C58" s="6">
        <v>25.9</v>
      </c>
      <c r="D58" s="6">
        <v>20.100000000000001</v>
      </c>
      <c r="E58" s="6">
        <v>0.8</v>
      </c>
      <c r="F58" s="6">
        <v>1</v>
      </c>
      <c r="G58" s="6">
        <v>1</v>
      </c>
      <c r="H58" s="6">
        <v>53.2</v>
      </c>
      <c r="I58" s="6">
        <v>1006</v>
      </c>
      <c r="J58" s="6">
        <v>-1.82</v>
      </c>
      <c r="K58" s="5"/>
    </row>
    <row r="59" spans="1:11" x14ac:dyDescent="0.25">
      <c r="A59" s="6" t="s">
        <v>101</v>
      </c>
      <c r="B59" s="113">
        <v>44705.394479166665</v>
      </c>
      <c r="C59" s="6">
        <v>25.4</v>
      </c>
      <c r="D59" s="6">
        <v>23.2</v>
      </c>
      <c r="E59" s="6">
        <v>0.6</v>
      </c>
      <c r="F59" s="6">
        <v>2</v>
      </c>
      <c r="G59" s="6">
        <v>12</v>
      </c>
      <c r="H59" s="6">
        <v>50.8</v>
      </c>
      <c r="I59" s="6">
        <v>1005</v>
      </c>
      <c r="J59" s="6">
        <v>-1.43</v>
      </c>
      <c r="K59" s="5"/>
    </row>
    <row r="60" spans="1:11" x14ac:dyDescent="0.25">
      <c r="A60" s="6" t="s">
        <v>102</v>
      </c>
      <c r="B60" s="113">
        <v>44673.442083333335</v>
      </c>
      <c r="C60" s="6">
        <v>18.899999999999999</v>
      </c>
      <c r="D60" s="6">
        <v>22.5</v>
      </c>
      <c r="E60" s="6">
        <v>0.3</v>
      </c>
      <c r="F60" s="6">
        <v>1</v>
      </c>
      <c r="G60" s="6">
        <v>3</v>
      </c>
      <c r="H60" s="6">
        <v>58.3</v>
      </c>
      <c r="I60" s="6">
        <v>1006</v>
      </c>
      <c r="J60" s="6">
        <v>0.35</v>
      </c>
      <c r="K60" s="5"/>
    </row>
    <row r="61" spans="1:11" x14ac:dyDescent="0.25">
      <c r="A61" s="6" t="s">
        <v>102</v>
      </c>
      <c r="B61" s="113">
        <v>44705.40048611111</v>
      </c>
      <c r="C61" s="6">
        <v>22.6</v>
      </c>
      <c r="D61" s="6">
        <v>22</v>
      </c>
      <c r="E61" s="6">
        <v>0.1</v>
      </c>
      <c r="F61" s="6">
        <v>1</v>
      </c>
      <c r="G61" s="6">
        <v>14</v>
      </c>
      <c r="H61" s="6">
        <v>55.3</v>
      </c>
      <c r="I61" s="6">
        <v>1005</v>
      </c>
      <c r="J61" s="6">
        <v>-5.83</v>
      </c>
      <c r="K61" s="5"/>
    </row>
    <row r="62" spans="1:11" x14ac:dyDescent="0.25">
      <c r="A62" s="6" t="s">
        <v>102</v>
      </c>
      <c r="B62" s="113">
        <v>44705.400648148148</v>
      </c>
      <c r="C62" s="6">
        <v>21.6</v>
      </c>
      <c r="D62" s="6">
        <v>21.8</v>
      </c>
      <c r="E62" s="6">
        <v>0.1</v>
      </c>
      <c r="F62" s="6">
        <v>2</v>
      </c>
      <c r="G62" s="6">
        <v>14</v>
      </c>
      <c r="H62" s="6">
        <v>56.5</v>
      </c>
      <c r="I62" s="6">
        <v>1005</v>
      </c>
      <c r="J62" s="6">
        <v>-0.12</v>
      </c>
      <c r="K62" s="5"/>
    </row>
    <row r="63" spans="1:11" x14ac:dyDescent="0.25">
      <c r="A63" s="6" t="s">
        <v>92</v>
      </c>
      <c r="B63" s="113">
        <v>44673.489317129628</v>
      </c>
      <c r="C63" s="6">
        <v>42.8</v>
      </c>
      <c r="D63" s="6">
        <v>26.6</v>
      </c>
      <c r="E63" s="6">
        <v>0.4</v>
      </c>
      <c r="F63" s="6">
        <v>6</v>
      </c>
      <c r="G63" s="6">
        <v>4</v>
      </c>
      <c r="H63" s="6">
        <v>30.2</v>
      </c>
      <c r="I63" s="6">
        <v>1005</v>
      </c>
      <c r="J63" s="6">
        <v>-0.76</v>
      </c>
      <c r="K63" s="5"/>
    </row>
    <row r="64" spans="1:11" x14ac:dyDescent="0.25">
      <c r="A64" s="6" t="s">
        <v>92</v>
      </c>
      <c r="B64" s="113">
        <v>44705.457256944443</v>
      </c>
      <c r="C64" s="6">
        <v>44</v>
      </c>
      <c r="D64" s="6">
        <v>25.4</v>
      </c>
      <c r="E64" s="6">
        <v>0.3</v>
      </c>
      <c r="F64" s="6">
        <v>6</v>
      </c>
      <c r="G64" s="6">
        <v>39</v>
      </c>
      <c r="H64" s="6">
        <v>30.3</v>
      </c>
      <c r="I64" s="6">
        <v>1006</v>
      </c>
      <c r="J64" s="6">
        <v>-2.64</v>
      </c>
      <c r="K64" s="5"/>
    </row>
    <row r="65" spans="1:11" x14ac:dyDescent="0.25">
      <c r="A65" s="6" t="s">
        <v>116</v>
      </c>
      <c r="B65" s="113">
        <v>44673.45511574074</v>
      </c>
      <c r="C65" s="6">
        <v>22.7</v>
      </c>
      <c r="D65" s="6">
        <v>21.7</v>
      </c>
      <c r="E65" s="6">
        <v>1.1000000000000001</v>
      </c>
      <c r="F65" s="6">
        <v>1</v>
      </c>
      <c r="G65" s="6">
        <v>3</v>
      </c>
      <c r="H65" s="6">
        <v>54.5</v>
      </c>
      <c r="I65" s="6">
        <v>1005</v>
      </c>
      <c r="J65" s="6">
        <v>0.48</v>
      </c>
      <c r="K65" s="5"/>
    </row>
    <row r="66" spans="1:11" x14ac:dyDescent="0.25">
      <c r="A66" s="6" t="s">
        <v>116</v>
      </c>
      <c r="B66" s="113">
        <v>44705.417442129627</v>
      </c>
      <c r="C66" s="6">
        <v>21.7</v>
      </c>
      <c r="D66" s="6">
        <v>19.399999999999999</v>
      </c>
      <c r="E66" s="6">
        <v>0.1</v>
      </c>
      <c r="F66" s="6">
        <v>1</v>
      </c>
      <c r="G66" s="6">
        <v>12</v>
      </c>
      <c r="H66" s="6">
        <v>58.8</v>
      </c>
      <c r="I66" s="6">
        <v>1005</v>
      </c>
      <c r="J66" s="6">
        <v>-0.77</v>
      </c>
      <c r="K66" s="5"/>
    </row>
    <row r="67" spans="1:11" x14ac:dyDescent="0.25">
      <c r="A67" s="6" t="s">
        <v>117</v>
      </c>
      <c r="B67" s="113">
        <v>44673.455972222226</v>
      </c>
      <c r="C67" s="6">
        <v>18</v>
      </c>
      <c r="D67" s="6">
        <v>19</v>
      </c>
      <c r="E67" s="6">
        <v>1.4</v>
      </c>
      <c r="F67" s="6">
        <v>1</v>
      </c>
      <c r="G67" s="6">
        <v>3</v>
      </c>
      <c r="H67" s="6">
        <v>61.6</v>
      </c>
      <c r="I67" s="6">
        <v>1006</v>
      </c>
      <c r="J67" s="6">
        <v>0.64</v>
      </c>
      <c r="K67" s="5"/>
    </row>
    <row r="68" spans="1:11" x14ac:dyDescent="0.25">
      <c r="A68" s="6" t="s">
        <v>117</v>
      </c>
      <c r="B68" s="113">
        <v>44705.418587962966</v>
      </c>
      <c r="C68" s="6">
        <v>1.2</v>
      </c>
      <c r="D68" s="6">
        <v>1.5</v>
      </c>
      <c r="E68" s="6">
        <v>11.1</v>
      </c>
      <c r="F68" s="6">
        <v>2</v>
      </c>
      <c r="G68" s="6">
        <v>10</v>
      </c>
      <c r="H68" s="6">
        <v>86.2</v>
      </c>
      <c r="I68" s="6">
        <v>1005</v>
      </c>
      <c r="J68" s="6">
        <v>-0.46</v>
      </c>
      <c r="K68" s="5"/>
    </row>
    <row r="69" spans="1:11" x14ac:dyDescent="0.25">
      <c r="A69" s="6" t="s">
        <v>118</v>
      </c>
      <c r="B69" s="113">
        <v>44673.459930555553</v>
      </c>
      <c r="C69" s="6">
        <v>42.6</v>
      </c>
      <c r="D69" s="6">
        <v>21.9</v>
      </c>
      <c r="E69" s="6">
        <v>0.8</v>
      </c>
      <c r="F69" s="6">
        <v>1</v>
      </c>
      <c r="G69" s="6">
        <v>3</v>
      </c>
      <c r="H69" s="6">
        <v>34.700000000000003</v>
      </c>
      <c r="I69" s="6">
        <v>1006</v>
      </c>
      <c r="J69" s="6">
        <v>-0.81</v>
      </c>
      <c r="K69" s="5"/>
    </row>
    <row r="70" spans="1:11" x14ac:dyDescent="0.25">
      <c r="A70" s="6" t="s">
        <v>118</v>
      </c>
      <c r="B70" s="113">
        <v>44705.423726851855</v>
      </c>
      <c r="C70" s="6">
        <v>46.1</v>
      </c>
      <c r="D70" s="6">
        <v>20.6</v>
      </c>
      <c r="E70" s="6">
        <v>0.8</v>
      </c>
      <c r="F70" s="6">
        <v>2</v>
      </c>
      <c r="G70" s="6">
        <v>17</v>
      </c>
      <c r="H70" s="6">
        <v>32.5</v>
      </c>
      <c r="I70" s="6">
        <v>1006</v>
      </c>
      <c r="J70" s="6">
        <v>-2.23</v>
      </c>
      <c r="K70" s="5"/>
    </row>
    <row r="71" spans="1:11" x14ac:dyDescent="0.25">
      <c r="A71" s="6" t="s">
        <v>86</v>
      </c>
      <c r="B71" s="113">
        <v>44673.460949074077</v>
      </c>
      <c r="C71" s="6">
        <v>7.3</v>
      </c>
      <c r="D71" s="6">
        <v>7.7</v>
      </c>
      <c r="E71" s="6">
        <v>14.7</v>
      </c>
      <c r="F71" s="6">
        <v>1</v>
      </c>
      <c r="G71" s="6">
        <v>2</v>
      </c>
      <c r="H71" s="6">
        <v>70.3</v>
      </c>
      <c r="I71" s="6">
        <v>1006</v>
      </c>
      <c r="J71" s="6">
        <v>0.35</v>
      </c>
      <c r="K71" s="5"/>
    </row>
    <row r="72" spans="1:11" x14ac:dyDescent="0.25">
      <c r="A72" s="6" t="s">
        <v>86</v>
      </c>
      <c r="B72" s="113">
        <v>44705.425370370373</v>
      </c>
      <c r="C72" s="6">
        <v>45.2</v>
      </c>
      <c r="D72" s="6">
        <v>14.9</v>
      </c>
      <c r="E72" s="6">
        <v>5.3</v>
      </c>
      <c r="F72" s="6">
        <v>2</v>
      </c>
      <c r="G72" s="6">
        <v>4</v>
      </c>
      <c r="H72" s="6">
        <v>34.6</v>
      </c>
      <c r="I72" s="6">
        <v>1006</v>
      </c>
      <c r="J72" s="6">
        <v>-0.24</v>
      </c>
      <c r="K72" s="5"/>
    </row>
    <row r="73" spans="1:11" x14ac:dyDescent="0.25">
      <c r="A73" s="6" t="s">
        <v>89</v>
      </c>
      <c r="B73" s="113">
        <v>44673.463460648149</v>
      </c>
      <c r="C73" s="6">
        <v>47.3</v>
      </c>
      <c r="D73" s="6">
        <v>22.8</v>
      </c>
      <c r="E73" s="6">
        <v>0.4</v>
      </c>
      <c r="F73" s="6">
        <v>1</v>
      </c>
      <c r="G73" s="6">
        <v>2</v>
      </c>
      <c r="H73" s="6">
        <v>29.5</v>
      </c>
      <c r="I73" s="6">
        <v>1006</v>
      </c>
      <c r="J73" s="6">
        <v>-2.2200000000000002</v>
      </c>
      <c r="K73" s="5"/>
    </row>
    <row r="74" spans="1:11" x14ac:dyDescent="0.25">
      <c r="A74" s="6" t="s">
        <v>89</v>
      </c>
      <c r="B74" s="113">
        <v>44705.428993055553</v>
      </c>
      <c r="C74" s="6">
        <v>63.7</v>
      </c>
      <c r="D74" s="6">
        <v>29.2</v>
      </c>
      <c r="E74" s="6">
        <v>0.2</v>
      </c>
      <c r="F74" s="6">
        <v>3</v>
      </c>
      <c r="G74" s="6">
        <v>9</v>
      </c>
      <c r="H74" s="6">
        <v>6.9</v>
      </c>
      <c r="I74" s="6">
        <v>1006</v>
      </c>
      <c r="J74" s="6">
        <v>-0.14000000000000001</v>
      </c>
      <c r="K74" s="5"/>
    </row>
    <row r="75" spans="1:11" x14ac:dyDescent="0.25">
      <c r="A75" s="6" t="s">
        <v>89</v>
      </c>
      <c r="B75" s="113">
        <v>44705.429490740738</v>
      </c>
      <c r="C75" s="6">
        <v>49.3</v>
      </c>
      <c r="D75" s="6">
        <v>27.1</v>
      </c>
      <c r="E75" s="6">
        <v>0.1</v>
      </c>
      <c r="F75" s="6">
        <v>2</v>
      </c>
      <c r="G75" s="6">
        <v>17</v>
      </c>
      <c r="H75" s="6">
        <v>23.5</v>
      </c>
      <c r="I75" s="6">
        <v>1006</v>
      </c>
      <c r="J75" s="6">
        <v>-0.78</v>
      </c>
      <c r="K75" s="5"/>
    </row>
    <row r="76" spans="1:11" x14ac:dyDescent="0.25">
      <c r="A76" s="6" t="s">
        <v>90</v>
      </c>
      <c r="B76" s="113">
        <v>44673.463784722226</v>
      </c>
      <c r="C76" s="6">
        <v>56</v>
      </c>
      <c r="D76" s="6">
        <v>26.5</v>
      </c>
      <c r="E76" s="6">
        <v>0.5</v>
      </c>
      <c r="F76" s="6">
        <v>1</v>
      </c>
      <c r="G76" s="6">
        <v>2</v>
      </c>
      <c r="H76" s="6">
        <v>17</v>
      </c>
      <c r="I76" s="6">
        <v>1006</v>
      </c>
      <c r="J76" s="6">
        <v>0.34</v>
      </c>
      <c r="K76" s="5"/>
    </row>
    <row r="77" spans="1:11" x14ac:dyDescent="0.25">
      <c r="A77" s="6" t="s">
        <v>90</v>
      </c>
      <c r="B77" s="113">
        <v>44705.429849537039</v>
      </c>
      <c r="C77" s="6">
        <v>40.1</v>
      </c>
      <c r="D77" s="6">
        <v>19.3</v>
      </c>
      <c r="E77" s="6">
        <v>0.5</v>
      </c>
      <c r="F77" s="6">
        <v>3</v>
      </c>
      <c r="G77" s="6">
        <v>17</v>
      </c>
      <c r="H77" s="6">
        <v>40.1</v>
      </c>
      <c r="I77" s="6">
        <v>1006</v>
      </c>
      <c r="J77" s="6">
        <v>-0.15</v>
      </c>
      <c r="K77" s="5"/>
    </row>
    <row r="78" spans="1:11" x14ac:dyDescent="0.25">
      <c r="A78" s="6" t="s">
        <v>87</v>
      </c>
      <c r="B78" s="113">
        <v>44673.461261574077</v>
      </c>
      <c r="C78" s="6">
        <v>0.9</v>
      </c>
      <c r="D78" s="6">
        <v>4</v>
      </c>
      <c r="E78" s="6">
        <v>20.100000000000001</v>
      </c>
      <c r="F78" s="6">
        <v>0</v>
      </c>
      <c r="G78" s="6">
        <v>2</v>
      </c>
      <c r="H78" s="6">
        <v>75</v>
      </c>
      <c r="I78" s="6">
        <v>1007</v>
      </c>
      <c r="J78" s="6">
        <v>0.37</v>
      </c>
      <c r="K78" s="5"/>
    </row>
    <row r="79" spans="1:11" x14ac:dyDescent="0.25">
      <c r="A79" s="6" t="s">
        <v>87</v>
      </c>
      <c r="B79" s="113">
        <v>44705.425833333335</v>
      </c>
      <c r="C79" s="6">
        <v>0.4</v>
      </c>
      <c r="D79" s="6">
        <v>0.3</v>
      </c>
      <c r="E79" s="6">
        <v>20.7</v>
      </c>
      <c r="F79" s="6">
        <v>2</v>
      </c>
      <c r="G79" s="6">
        <v>3</v>
      </c>
      <c r="H79" s="6">
        <v>78.599999999999994</v>
      </c>
      <c r="I79" s="6">
        <v>1007</v>
      </c>
      <c r="J79" s="6">
        <v>-0.1</v>
      </c>
      <c r="K79" s="5"/>
    </row>
    <row r="80" spans="1:11" x14ac:dyDescent="0.25">
      <c r="A80" s="6" t="s">
        <v>87</v>
      </c>
      <c r="B80" s="113">
        <v>44705.426377314812</v>
      </c>
      <c r="C80" s="6">
        <v>0.6</v>
      </c>
      <c r="D80" s="6">
        <v>0.5</v>
      </c>
      <c r="E80" s="6">
        <v>20.7</v>
      </c>
      <c r="F80" s="6">
        <v>2</v>
      </c>
      <c r="G80" s="6">
        <v>3</v>
      </c>
      <c r="H80" s="6">
        <v>78.2</v>
      </c>
      <c r="I80" s="6">
        <v>1007</v>
      </c>
      <c r="J80" s="6">
        <v>-3.19</v>
      </c>
      <c r="K80" s="5"/>
    </row>
    <row r="81" spans="1:11" x14ac:dyDescent="0.25">
      <c r="A81" s="6" t="s">
        <v>211</v>
      </c>
      <c r="B81" s="113">
        <v>44673.462094907409</v>
      </c>
      <c r="C81" s="6">
        <v>0</v>
      </c>
      <c r="D81" s="6">
        <v>3</v>
      </c>
      <c r="E81" s="6">
        <v>20.7</v>
      </c>
      <c r="F81" s="6">
        <v>0</v>
      </c>
      <c r="G81" s="6">
        <v>2</v>
      </c>
      <c r="H81" s="6">
        <v>76.3</v>
      </c>
      <c r="I81" s="6">
        <v>1005</v>
      </c>
      <c r="J81" s="6">
        <v>0.39</v>
      </c>
      <c r="K81" s="5"/>
    </row>
    <row r="82" spans="1:11" x14ac:dyDescent="0.25">
      <c r="A82" s="6" t="s">
        <v>211</v>
      </c>
      <c r="B82" s="113">
        <v>44705.427407407406</v>
      </c>
      <c r="C82" s="6">
        <v>0.1</v>
      </c>
      <c r="D82" s="6">
        <v>0.2</v>
      </c>
      <c r="E82" s="6">
        <v>20.9</v>
      </c>
      <c r="F82" s="6">
        <v>2</v>
      </c>
      <c r="G82" s="6">
        <v>3</v>
      </c>
      <c r="H82" s="6">
        <v>78.8</v>
      </c>
      <c r="I82" s="6">
        <v>1006</v>
      </c>
      <c r="J82" s="6">
        <v>-7.0000000000000007E-2</v>
      </c>
      <c r="K82" s="5"/>
    </row>
    <row r="83" spans="1:11" x14ac:dyDescent="0.25">
      <c r="A83" s="6" t="s">
        <v>88</v>
      </c>
      <c r="B83" s="113">
        <v>44673.461562500001</v>
      </c>
      <c r="C83" s="6">
        <v>0.2</v>
      </c>
      <c r="D83" s="6">
        <v>3.2</v>
      </c>
      <c r="E83" s="6">
        <v>20.5</v>
      </c>
      <c r="F83" s="6">
        <v>0</v>
      </c>
      <c r="G83" s="6">
        <v>2</v>
      </c>
      <c r="H83" s="6">
        <v>76.099999999999994</v>
      </c>
      <c r="I83" s="6">
        <v>1006</v>
      </c>
      <c r="J83" s="6">
        <v>0.48</v>
      </c>
      <c r="K83" s="5"/>
    </row>
    <row r="84" spans="1:11" x14ac:dyDescent="0.25">
      <c r="A84" s="6" t="s">
        <v>88</v>
      </c>
      <c r="B84" s="113">
        <v>44705.426666666666</v>
      </c>
      <c r="C84" s="6">
        <v>0.2</v>
      </c>
      <c r="D84" s="6">
        <v>0.4</v>
      </c>
      <c r="E84" s="6">
        <v>20.7</v>
      </c>
      <c r="F84" s="6">
        <v>2</v>
      </c>
      <c r="G84" s="6">
        <v>3</v>
      </c>
      <c r="H84" s="6">
        <v>78.7</v>
      </c>
      <c r="I84" s="6">
        <v>1006</v>
      </c>
      <c r="J84" s="6">
        <v>-0.09</v>
      </c>
      <c r="K84" s="5"/>
    </row>
    <row r="85" spans="1:11" x14ac:dyDescent="0.25">
      <c r="A85" s="6" t="s">
        <v>91</v>
      </c>
      <c r="B85" s="113">
        <v>44673.462881944448</v>
      </c>
      <c r="C85" s="6">
        <v>42.8</v>
      </c>
      <c r="D85" s="6">
        <v>20.3</v>
      </c>
      <c r="E85" s="6">
        <v>0.6</v>
      </c>
      <c r="F85" s="6">
        <v>1</v>
      </c>
      <c r="G85" s="6">
        <v>1</v>
      </c>
      <c r="H85" s="6">
        <v>36.299999999999997</v>
      </c>
      <c r="I85" s="6">
        <v>1006</v>
      </c>
      <c r="J85" s="6">
        <v>-4.0199999999999996</v>
      </c>
      <c r="K85" s="5"/>
    </row>
    <row r="86" spans="1:11" x14ac:dyDescent="0.25">
      <c r="A86" s="6" t="s">
        <v>91</v>
      </c>
      <c r="B86" s="113">
        <v>44705.428240740737</v>
      </c>
      <c r="C86" s="6">
        <v>45.6</v>
      </c>
      <c r="D86" s="6">
        <v>22.7</v>
      </c>
      <c r="E86" s="6">
        <v>0.9</v>
      </c>
      <c r="F86" s="6">
        <v>2</v>
      </c>
      <c r="G86" s="6">
        <v>9</v>
      </c>
      <c r="H86" s="6">
        <v>30.8</v>
      </c>
      <c r="I86" s="6">
        <v>1006</v>
      </c>
      <c r="J86" s="6">
        <v>-6.26</v>
      </c>
      <c r="K86" s="5"/>
    </row>
    <row r="87" spans="1:11" x14ac:dyDescent="0.25">
      <c r="A87" s="6" t="s">
        <v>98</v>
      </c>
      <c r="B87" s="113">
        <v>44673.439375000002</v>
      </c>
      <c r="C87" s="6">
        <v>44.4</v>
      </c>
      <c r="D87" s="6">
        <v>23.9</v>
      </c>
      <c r="E87" s="6">
        <v>0.7</v>
      </c>
      <c r="F87" s="6">
        <v>2</v>
      </c>
      <c r="G87" s="6">
        <v>2</v>
      </c>
      <c r="H87" s="6">
        <v>31</v>
      </c>
      <c r="I87" s="6">
        <v>1006</v>
      </c>
      <c r="J87" s="6">
        <v>-4.55</v>
      </c>
      <c r="K87" s="5"/>
    </row>
    <row r="88" spans="1:11" x14ac:dyDescent="0.25">
      <c r="A88" s="6" t="s">
        <v>98</v>
      </c>
      <c r="B88" s="113">
        <v>44705.397465277776</v>
      </c>
      <c r="C88" s="6">
        <v>41.7</v>
      </c>
      <c r="D88" s="6">
        <v>24.4</v>
      </c>
      <c r="E88" s="6">
        <v>0.8</v>
      </c>
      <c r="F88" s="6">
        <v>2</v>
      </c>
      <c r="G88" s="6">
        <v>10</v>
      </c>
      <c r="H88" s="6">
        <v>33.1</v>
      </c>
      <c r="I88" s="6">
        <v>1004</v>
      </c>
      <c r="J88" s="6">
        <v>-1.69</v>
      </c>
      <c r="K88" s="5"/>
    </row>
    <row r="89" spans="1:11" x14ac:dyDescent="0.25">
      <c r="A89" s="6" t="s">
        <v>97</v>
      </c>
      <c r="B89" s="113">
        <v>44673.437407407408</v>
      </c>
      <c r="C89" s="6">
        <v>37.4</v>
      </c>
      <c r="D89" s="6">
        <v>25.6</v>
      </c>
      <c r="E89" s="6">
        <v>0.6</v>
      </c>
      <c r="F89" s="6">
        <v>1</v>
      </c>
      <c r="G89" s="6">
        <v>2</v>
      </c>
      <c r="H89" s="6">
        <v>36.4</v>
      </c>
      <c r="I89" s="6">
        <v>1005</v>
      </c>
      <c r="J89" s="6">
        <v>-5.03</v>
      </c>
      <c r="K89" s="5"/>
    </row>
    <row r="90" spans="1:11" x14ac:dyDescent="0.25">
      <c r="A90" s="6" t="s">
        <v>97</v>
      </c>
      <c r="B90" s="113">
        <v>44705.395833333336</v>
      </c>
      <c r="C90" s="6">
        <v>42.9</v>
      </c>
      <c r="D90" s="6">
        <v>26.7</v>
      </c>
      <c r="E90" s="6">
        <v>0.3</v>
      </c>
      <c r="F90" s="6">
        <v>2</v>
      </c>
      <c r="G90" s="6">
        <v>12</v>
      </c>
      <c r="H90" s="6">
        <v>30.1</v>
      </c>
      <c r="I90" s="6">
        <v>1005</v>
      </c>
      <c r="J90" s="6">
        <v>-6.85</v>
      </c>
      <c r="K90" s="5"/>
    </row>
    <row r="91" spans="1:11" x14ac:dyDescent="0.25">
      <c r="A91" s="6" t="s">
        <v>210</v>
      </c>
      <c r="B91" s="113">
        <v>44673.422476851854</v>
      </c>
      <c r="C91" s="6">
        <v>31.8</v>
      </c>
      <c r="D91" s="6">
        <v>23.4</v>
      </c>
      <c r="E91" s="6">
        <v>0.6</v>
      </c>
      <c r="F91" s="6">
        <v>1</v>
      </c>
      <c r="G91" s="6">
        <v>2</v>
      </c>
      <c r="H91" s="6">
        <v>44.2</v>
      </c>
      <c r="I91" s="6">
        <v>1005</v>
      </c>
      <c r="J91" s="6">
        <v>-1.84</v>
      </c>
      <c r="K91" s="5"/>
    </row>
    <row r="92" spans="1:11" x14ac:dyDescent="0.25">
      <c r="A92" s="6" t="s">
        <v>210</v>
      </c>
      <c r="B92" s="113">
        <v>44705.391979166663</v>
      </c>
      <c r="C92" s="6">
        <v>30.3</v>
      </c>
      <c r="D92" s="6">
        <v>23.7</v>
      </c>
      <c r="E92" s="6">
        <v>0.8</v>
      </c>
      <c r="F92" s="6">
        <v>1</v>
      </c>
      <c r="G92" s="6">
        <v>16</v>
      </c>
      <c r="H92" s="6">
        <v>45.2</v>
      </c>
      <c r="I92" s="6">
        <v>1005</v>
      </c>
      <c r="J92" s="6">
        <v>-1.26</v>
      </c>
      <c r="K92" s="5"/>
    </row>
    <row r="93" spans="1:11" x14ac:dyDescent="0.25">
      <c r="A93" s="6" t="s">
        <v>96</v>
      </c>
      <c r="B93" s="113">
        <v>44673.421354166669</v>
      </c>
      <c r="C93" s="6">
        <v>14.9</v>
      </c>
      <c r="D93" s="6">
        <v>12.5</v>
      </c>
      <c r="E93" s="6">
        <v>11</v>
      </c>
      <c r="F93" s="6">
        <v>1</v>
      </c>
      <c r="G93" s="6">
        <v>2</v>
      </c>
      <c r="H93" s="6">
        <v>61.6</v>
      </c>
      <c r="I93" s="6">
        <v>1006</v>
      </c>
      <c r="J93" s="6">
        <v>0.34</v>
      </c>
      <c r="K93" s="5"/>
    </row>
    <row r="94" spans="1:11" x14ac:dyDescent="0.25">
      <c r="A94" s="6" t="s">
        <v>96</v>
      </c>
      <c r="B94" s="113">
        <v>44705.390798611108</v>
      </c>
      <c r="C94" s="6">
        <v>0.8</v>
      </c>
      <c r="D94" s="6">
        <v>0.7</v>
      </c>
      <c r="E94" s="6">
        <v>17.2</v>
      </c>
      <c r="F94" s="6">
        <v>0</v>
      </c>
      <c r="G94" s="6">
        <v>3</v>
      </c>
      <c r="H94" s="6">
        <v>81.3</v>
      </c>
      <c r="I94" s="6">
        <v>1006</v>
      </c>
      <c r="J94" s="6">
        <v>-0.22</v>
      </c>
      <c r="K94" s="5"/>
    </row>
    <row r="95" spans="1:11" x14ac:dyDescent="0.25">
      <c r="A95" s="6" t="s">
        <v>99</v>
      </c>
      <c r="B95" s="113">
        <v>44673.439953703702</v>
      </c>
      <c r="C95" s="6">
        <v>36.200000000000003</v>
      </c>
      <c r="D95" s="6">
        <v>25.2</v>
      </c>
      <c r="E95" s="6">
        <v>0.4</v>
      </c>
      <c r="F95" s="6">
        <v>1</v>
      </c>
      <c r="G95" s="6">
        <v>2</v>
      </c>
      <c r="H95" s="6">
        <v>38.200000000000003</v>
      </c>
      <c r="I95" s="6">
        <v>1005</v>
      </c>
      <c r="J95" s="6">
        <v>-0.18</v>
      </c>
      <c r="K95" s="5"/>
    </row>
    <row r="96" spans="1:11" x14ac:dyDescent="0.25">
      <c r="A96" s="6" t="s">
        <v>99</v>
      </c>
      <c r="B96" s="113">
        <v>44705.398634259262</v>
      </c>
      <c r="C96" s="6">
        <v>42.9</v>
      </c>
      <c r="D96" s="6">
        <v>25</v>
      </c>
      <c r="E96" s="6">
        <v>0.5</v>
      </c>
      <c r="F96" s="6">
        <v>2</v>
      </c>
      <c r="G96" s="6">
        <v>13</v>
      </c>
      <c r="H96" s="6">
        <v>31.6</v>
      </c>
      <c r="I96" s="6">
        <v>1005</v>
      </c>
      <c r="J96" s="6">
        <v>-2.4500000000000002</v>
      </c>
      <c r="K96" s="5"/>
    </row>
    <row r="97" spans="1:11" x14ac:dyDescent="0.25">
      <c r="A97" s="6" t="s">
        <v>93</v>
      </c>
      <c r="B97" s="113">
        <v>44673.488483796296</v>
      </c>
      <c r="C97" s="6">
        <v>41.2</v>
      </c>
      <c r="D97" s="6">
        <v>29.3</v>
      </c>
      <c r="E97" s="6">
        <v>0.5</v>
      </c>
      <c r="F97" s="6">
        <v>8</v>
      </c>
      <c r="G97" s="6">
        <v>5</v>
      </c>
      <c r="H97" s="6">
        <v>29</v>
      </c>
      <c r="I97" s="6">
        <v>1005</v>
      </c>
      <c r="J97" s="6">
        <v>-3.19</v>
      </c>
      <c r="K97" s="5"/>
    </row>
    <row r="98" spans="1:11" x14ac:dyDescent="0.25">
      <c r="A98" s="6" t="s">
        <v>93</v>
      </c>
      <c r="B98" s="113">
        <v>44705.45652777778</v>
      </c>
      <c r="C98" s="6">
        <v>49.2</v>
      </c>
      <c r="D98" s="6">
        <v>33.200000000000003</v>
      </c>
      <c r="E98" s="6">
        <v>0.9</v>
      </c>
      <c r="F98" s="6">
        <v>15</v>
      </c>
      <c r="G98" s="6">
        <v>272</v>
      </c>
      <c r="H98" s="6">
        <v>16.7</v>
      </c>
      <c r="I98" s="6">
        <v>1005</v>
      </c>
      <c r="J98" s="6">
        <v>-5.35</v>
      </c>
      <c r="K98" s="5"/>
    </row>
    <row r="99" spans="1:11" x14ac:dyDescent="0.25">
      <c r="A99" s="6" t="s">
        <v>94</v>
      </c>
      <c r="B99" s="113">
        <v>44673.490277777775</v>
      </c>
      <c r="C99" s="6">
        <v>34.5</v>
      </c>
      <c r="D99" s="6">
        <v>23.1</v>
      </c>
      <c r="E99" s="6">
        <v>4.5999999999999996</v>
      </c>
      <c r="F99" s="6">
        <v>5</v>
      </c>
      <c r="G99" s="6">
        <v>4</v>
      </c>
      <c r="H99" s="6">
        <v>37.799999999999997</v>
      </c>
      <c r="I99" s="6">
        <v>1005</v>
      </c>
      <c r="J99" s="6">
        <v>0.42</v>
      </c>
      <c r="K99" s="5"/>
    </row>
    <row r="100" spans="1:11" x14ac:dyDescent="0.25">
      <c r="A100" s="6" t="s">
        <v>94</v>
      </c>
      <c r="B100" s="113">
        <v>44705.458124999997</v>
      </c>
      <c r="C100" s="6">
        <v>39.700000000000003</v>
      </c>
      <c r="D100" s="6">
        <v>22.1</v>
      </c>
      <c r="E100" s="6">
        <v>0.5</v>
      </c>
      <c r="F100" s="6">
        <v>6</v>
      </c>
      <c r="G100" s="6">
        <v>34</v>
      </c>
      <c r="H100" s="6">
        <v>37.700000000000003</v>
      </c>
      <c r="I100" s="6">
        <v>1005</v>
      </c>
      <c r="J100" s="6">
        <v>0.09</v>
      </c>
      <c r="K100" s="5"/>
    </row>
    <row r="101" spans="1:11" x14ac:dyDescent="0.25">
      <c r="A101" s="6" t="s">
        <v>95</v>
      </c>
      <c r="B101" s="113">
        <v>44673.490995370368</v>
      </c>
      <c r="C101" s="6">
        <v>2</v>
      </c>
      <c r="D101" s="6">
        <v>5.3</v>
      </c>
      <c r="E101" s="6">
        <v>18.5</v>
      </c>
      <c r="F101" s="6">
        <v>4</v>
      </c>
      <c r="G101" s="6">
        <v>3</v>
      </c>
      <c r="H101" s="6">
        <v>74.2</v>
      </c>
      <c r="I101" s="6">
        <v>1005</v>
      </c>
      <c r="J101" s="6">
        <v>0.67</v>
      </c>
      <c r="K101" s="5"/>
    </row>
    <row r="102" spans="1:11" x14ac:dyDescent="0.25">
      <c r="A102" s="6" t="s">
        <v>95</v>
      </c>
      <c r="B102" s="113">
        <v>44705.45925925926</v>
      </c>
      <c r="C102" s="6">
        <v>0.5</v>
      </c>
      <c r="D102" s="6">
        <v>0.3</v>
      </c>
      <c r="E102" s="6">
        <v>19.5</v>
      </c>
      <c r="F102" s="6">
        <v>5</v>
      </c>
      <c r="G102" s="6">
        <v>16</v>
      </c>
      <c r="H102" s="6">
        <v>79.7</v>
      </c>
      <c r="I102" s="6">
        <v>1006</v>
      </c>
      <c r="J102" s="6">
        <v>-0.44</v>
      </c>
      <c r="K102" s="5"/>
    </row>
    <row r="103" spans="1:11" x14ac:dyDescent="0.25">
      <c r="A103" s="6" t="s">
        <v>114</v>
      </c>
      <c r="B103" s="113">
        <v>44673.452627314815</v>
      </c>
      <c r="C103" s="6">
        <v>46.4</v>
      </c>
      <c r="D103" s="6">
        <v>26.1</v>
      </c>
      <c r="E103" s="6">
        <v>0.4</v>
      </c>
      <c r="F103" s="6">
        <v>1</v>
      </c>
      <c r="G103" s="6">
        <v>3</v>
      </c>
      <c r="H103" s="6">
        <v>27.1</v>
      </c>
      <c r="I103" s="6">
        <v>1005</v>
      </c>
      <c r="J103" s="6">
        <v>-0.79</v>
      </c>
      <c r="K103" s="5"/>
    </row>
    <row r="104" spans="1:11" x14ac:dyDescent="0.25">
      <c r="A104" s="6" t="s">
        <v>114</v>
      </c>
      <c r="B104" s="113">
        <v>44705.413136574076</v>
      </c>
      <c r="C104" s="6">
        <v>56.1</v>
      </c>
      <c r="D104" s="6">
        <v>27.1</v>
      </c>
      <c r="E104" s="6">
        <v>0.3</v>
      </c>
      <c r="F104" s="6">
        <v>3</v>
      </c>
      <c r="G104" s="6">
        <v>35</v>
      </c>
      <c r="H104" s="6">
        <v>16.5</v>
      </c>
      <c r="I104" s="6">
        <v>1005</v>
      </c>
      <c r="J104" s="6">
        <v>-2.61</v>
      </c>
      <c r="K104" s="5"/>
    </row>
    <row r="105" spans="1:11" x14ac:dyDescent="0.25">
      <c r="A105" s="6" t="s">
        <v>115</v>
      </c>
      <c r="B105" s="113">
        <v>44673.453379629631</v>
      </c>
      <c r="C105" s="6">
        <v>41.3</v>
      </c>
      <c r="D105" s="6">
        <v>24.2</v>
      </c>
      <c r="E105" s="6">
        <v>0.1</v>
      </c>
      <c r="F105" s="6">
        <v>1</v>
      </c>
      <c r="G105" s="6">
        <v>3</v>
      </c>
      <c r="H105" s="6">
        <v>34.4</v>
      </c>
      <c r="I105" s="6">
        <v>1005</v>
      </c>
      <c r="J105" s="6">
        <v>-2.84</v>
      </c>
      <c r="K105" s="5"/>
    </row>
    <row r="106" spans="1:11" x14ac:dyDescent="0.25">
      <c r="A106" s="6" t="s">
        <v>115</v>
      </c>
      <c r="B106" s="113">
        <v>44705.414224537039</v>
      </c>
      <c r="C106" s="6">
        <v>53.3</v>
      </c>
      <c r="D106" s="6">
        <v>25.7</v>
      </c>
      <c r="E106" s="6">
        <v>1</v>
      </c>
      <c r="F106" s="6">
        <v>3</v>
      </c>
      <c r="G106" s="6">
        <v>21</v>
      </c>
      <c r="H106" s="6">
        <v>20</v>
      </c>
      <c r="I106" s="6">
        <v>1005</v>
      </c>
      <c r="J106" s="6">
        <v>-0.87</v>
      </c>
      <c r="K106" s="5"/>
    </row>
    <row r="107" spans="1:11" x14ac:dyDescent="0.25">
      <c r="A107" s="6" t="s">
        <v>120</v>
      </c>
      <c r="B107" s="113">
        <v>44673.457141203704</v>
      </c>
      <c r="C107" s="6">
        <v>51.9</v>
      </c>
      <c r="D107" s="6">
        <v>20.399999999999999</v>
      </c>
      <c r="E107" s="6">
        <v>0.5</v>
      </c>
      <c r="F107" s="6">
        <v>1</v>
      </c>
      <c r="G107" s="6">
        <v>2</v>
      </c>
      <c r="H107" s="6">
        <v>27.2</v>
      </c>
      <c r="I107" s="6">
        <v>1005</v>
      </c>
      <c r="J107" s="6">
        <v>0.6</v>
      </c>
      <c r="K107" s="5"/>
    </row>
    <row r="108" spans="1:11" x14ac:dyDescent="0.25">
      <c r="A108" s="6" t="s">
        <v>120</v>
      </c>
      <c r="B108" s="113">
        <v>44705.419942129629</v>
      </c>
      <c r="C108" s="6">
        <v>47.8</v>
      </c>
      <c r="D108" s="6">
        <v>24.5</v>
      </c>
      <c r="E108" s="6">
        <v>5.3</v>
      </c>
      <c r="F108" s="6">
        <v>2</v>
      </c>
      <c r="G108" s="6">
        <v>8</v>
      </c>
      <c r="H108" s="6">
        <v>22.4</v>
      </c>
      <c r="I108" s="6">
        <v>1005</v>
      </c>
      <c r="J108" s="6">
        <v>-0.55000000000000004</v>
      </c>
      <c r="K108" s="5"/>
    </row>
    <row r="109" spans="1:11" x14ac:dyDescent="0.25">
      <c r="A109" s="6" t="s">
        <v>119</v>
      </c>
      <c r="B109" s="113">
        <v>44673.459236111114</v>
      </c>
      <c r="C109" s="6">
        <v>25.2</v>
      </c>
      <c r="D109" s="6">
        <v>16.5</v>
      </c>
      <c r="E109" s="6">
        <v>10.6</v>
      </c>
      <c r="F109" s="6">
        <v>1</v>
      </c>
      <c r="G109" s="6">
        <v>2</v>
      </c>
      <c r="H109" s="6">
        <v>47.7</v>
      </c>
      <c r="I109" s="6">
        <v>1005</v>
      </c>
      <c r="J109" s="6">
        <v>0.92</v>
      </c>
      <c r="K109" s="5"/>
    </row>
    <row r="110" spans="1:11" x14ac:dyDescent="0.25">
      <c r="A110" s="6" t="s">
        <v>119</v>
      </c>
      <c r="B110" s="113">
        <v>44705.422453703701</v>
      </c>
      <c r="C110" s="6">
        <v>0.8</v>
      </c>
      <c r="D110" s="6">
        <v>0.6</v>
      </c>
      <c r="E110" s="6">
        <v>20.7</v>
      </c>
      <c r="F110" s="6">
        <v>2</v>
      </c>
      <c r="G110" s="6">
        <v>4</v>
      </c>
      <c r="H110" s="6">
        <v>77.900000000000006</v>
      </c>
      <c r="I110" s="6">
        <v>1006</v>
      </c>
      <c r="J110" s="6">
        <v>-0.39</v>
      </c>
      <c r="K110" s="5"/>
    </row>
    <row r="111" spans="1:11" x14ac:dyDescent="0.25">
      <c r="A111" s="6" t="s">
        <v>121</v>
      </c>
      <c r="B111" s="113">
        <v>44673.458090277774</v>
      </c>
      <c r="C111" s="6">
        <v>58</v>
      </c>
      <c r="D111" s="6">
        <v>24.6</v>
      </c>
      <c r="E111" s="6">
        <v>0.5</v>
      </c>
      <c r="F111" s="6">
        <v>2</v>
      </c>
      <c r="G111" s="6">
        <v>2</v>
      </c>
      <c r="H111" s="6">
        <v>16.899999999999999</v>
      </c>
      <c r="I111" s="6">
        <v>1005</v>
      </c>
      <c r="J111" s="6">
        <v>0.88</v>
      </c>
      <c r="K111" s="5"/>
    </row>
    <row r="112" spans="1:11" x14ac:dyDescent="0.25">
      <c r="A112" s="6" t="s">
        <v>121</v>
      </c>
      <c r="B112" s="113">
        <v>44705.421273148146</v>
      </c>
      <c r="C112" s="6">
        <v>63.9</v>
      </c>
      <c r="D112" s="6">
        <v>31.3</v>
      </c>
      <c r="E112" s="6">
        <v>0.8</v>
      </c>
      <c r="F112" s="6">
        <v>2</v>
      </c>
      <c r="G112" s="6">
        <v>14</v>
      </c>
      <c r="H112" s="6">
        <v>4</v>
      </c>
      <c r="I112" s="6">
        <v>1005</v>
      </c>
      <c r="J112" s="6">
        <v>-0.73</v>
      </c>
      <c r="K112" s="5"/>
    </row>
    <row r="113" spans="1:11" x14ac:dyDescent="0.25">
      <c r="A113" s="6" t="s">
        <v>111</v>
      </c>
      <c r="B113" s="113">
        <v>44673.449502314812</v>
      </c>
      <c r="C113" s="6">
        <v>40.6</v>
      </c>
      <c r="D113" s="6">
        <v>27.4</v>
      </c>
      <c r="E113" s="6">
        <v>0.7</v>
      </c>
      <c r="F113" s="6">
        <v>1</v>
      </c>
      <c r="G113" s="6">
        <v>2</v>
      </c>
      <c r="H113" s="6">
        <v>31.3</v>
      </c>
      <c r="I113" s="6">
        <v>1005</v>
      </c>
      <c r="J113" s="6">
        <v>-0.46</v>
      </c>
      <c r="K113" s="5"/>
    </row>
    <row r="114" spans="1:11" x14ac:dyDescent="0.25">
      <c r="A114" s="6" t="s">
        <v>111</v>
      </c>
      <c r="B114" s="113">
        <v>44705.408414351848</v>
      </c>
      <c r="C114" s="6">
        <v>26</v>
      </c>
      <c r="D114" s="6">
        <v>21.6</v>
      </c>
      <c r="E114" s="6">
        <v>0.5</v>
      </c>
      <c r="F114" s="6">
        <v>1</v>
      </c>
      <c r="G114" s="6">
        <v>10</v>
      </c>
      <c r="H114" s="6">
        <v>51.9</v>
      </c>
      <c r="I114" s="6">
        <v>1005</v>
      </c>
      <c r="J114" s="6">
        <v>-1.07</v>
      </c>
      <c r="K114" s="5"/>
    </row>
    <row r="115" spans="1:11" x14ac:dyDescent="0.25">
      <c r="A115" s="6" t="s">
        <v>111</v>
      </c>
      <c r="B115" s="113">
        <v>44705.410266203704</v>
      </c>
      <c r="C115" s="6">
        <v>50.8</v>
      </c>
      <c r="D115" s="6">
        <v>31.1</v>
      </c>
      <c r="E115" s="6">
        <v>0.8</v>
      </c>
      <c r="F115" s="6">
        <v>2</v>
      </c>
      <c r="G115" s="6">
        <v>22</v>
      </c>
      <c r="H115" s="6">
        <v>17.3</v>
      </c>
      <c r="I115" s="6">
        <v>1005</v>
      </c>
      <c r="J115" s="6">
        <v>-2.35</v>
      </c>
      <c r="K115" s="5"/>
    </row>
    <row r="116" spans="1:11" x14ac:dyDescent="0.25">
      <c r="A116" s="6" t="s">
        <v>112</v>
      </c>
      <c r="B116" s="113">
        <v>44673.448078703703</v>
      </c>
      <c r="C116" s="6">
        <v>16.899999999999999</v>
      </c>
      <c r="D116" s="6">
        <v>17.7</v>
      </c>
      <c r="E116" s="6">
        <v>2.6</v>
      </c>
      <c r="F116" s="6">
        <v>1</v>
      </c>
      <c r="G116" s="6">
        <v>2</v>
      </c>
      <c r="H116" s="6">
        <v>62.8</v>
      </c>
      <c r="I116" s="6">
        <v>1005</v>
      </c>
      <c r="J116" s="6">
        <v>0.3</v>
      </c>
      <c r="K116" s="5"/>
    </row>
    <row r="117" spans="1:11" x14ac:dyDescent="0.25">
      <c r="A117" s="6" t="s">
        <v>113</v>
      </c>
      <c r="B117" s="113">
        <v>44705.416087962964</v>
      </c>
      <c r="C117" s="6">
        <v>25</v>
      </c>
      <c r="D117" s="6">
        <v>20.399999999999999</v>
      </c>
      <c r="E117" s="6">
        <v>0.1</v>
      </c>
      <c r="F117" s="6">
        <v>2</v>
      </c>
      <c r="G117" s="6">
        <v>13</v>
      </c>
      <c r="H117" s="6">
        <v>54.5</v>
      </c>
      <c r="I117" s="6">
        <v>1005</v>
      </c>
      <c r="J117" s="6">
        <v>-0.72</v>
      </c>
      <c r="K117" s="5"/>
    </row>
    <row r="118" spans="1:11" x14ac:dyDescent="0.25">
      <c r="A118" s="6" t="s">
        <v>110</v>
      </c>
      <c r="B118" s="113">
        <v>44673.454050925924</v>
      </c>
      <c r="C118" s="6">
        <v>38.200000000000003</v>
      </c>
      <c r="D118" s="6">
        <v>23.7</v>
      </c>
      <c r="E118" s="6">
        <v>0.1</v>
      </c>
      <c r="F118" s="6">
        <v>1</v>
      </c>
      <c r="G118" s="6">
        <v>4</v>
      </c>
      <c r="H118" s="6">
        <v>38</v>
      </c>
      <c r="I118" s="6">
        <v>1005</v>
      </c>
      <c r="J118" s="6">
        <v>-15.18</v>
      </c>
      <c r="K118" s="5"/>
    </row>
    <row r="119" spans="1:11" x14ac:dyDescent="0.25">
      <c r="A119" s="6" t="s">
        <v>110</v>
      </c>
      <c r="B119" s="113">
        <v>44705.415034722224</v>
      </c>
      <c r="C119" s="6">
        <v>44.3</v>
      </c>
      <c r="D119" s="6">
        <v>26.5</v>
      </c>
      <c r="E119" s="6">
        <v>0.7</v>
      </c>
      <c r="F119" s="6">
        <v>3</v>
      </c>
      <c r="G119" s="6">
        <v>22</v>
      </c>
      <c r="H119" s="6">
        <v>28.5</v>
      </c>
      <c r="I119" s="6">
        <v>1005</v>
      </c>
      <c r="J119" s="6">
        <v>-22.21</v>
      </c>
      <c r="K119" s="5"/>
    </row>
    <row r="120" spans="1:11" x14ac:dyDescent="0.25">
      <c r="A120" s="6" t="s">
        <v>108</v>
      </c>
      <c r="B120" s="113">
        <v>44673.451423611114</v>
      </c>
      <c r="C120" s="6">
        <v>46.4</v>
      </c>
      <c r="D120" s="6">
        <v>28.9</v>
      </c>
      <c r="E120" s="6">
        <v>0.2</v>
      </c>
      <c r="F120" s="6">
        <v>2</v>
      </c>
      <c r="G120" s="6">
        <v>3</v>
      </c>
      <c r="H120" s="6">
        <v>24.5</v>
      </c>
      <c r="I120" s="6">
        <v>1005</v>
      </c>
      <c r="J120" s="6">
        <v>-10.82</v>
      </c>
      <c r="K120" s="5"/>
    </row>
    <row r="121" spans="1:11" x14ac:dyDescent="0.25">
      <c r="A121" s="6" t="s">
        <v>108</v>
      </c>
      <c r="B121" s="113">
        <v>44705.41233796296</v>
      </c>
      <c r="C121" s="6">
        <v>55.7</v>
      </c>
      <c r="D121" s="6">
        <v>30.4</v>
      </c>
      <c r="E121" s="6">
        <v>0.1</v>
      </c>
      <c r="F121" s="6">
        <v>3</v>
      </c>
      <c r="G121" s="6">
        <v>35</v>
      </c>
      <c r="H121" s="6">
        <v>13.8</v>
      </c>
      <c r="I121" s="6">
        <v>1005</v>
      </c>
      <c r="J121" s="6">
        <v>-15.5</v>
      </c>
      <c r="K121" s="5"/>
    </row>
    <row r="122" spans="1:11" x14ac:dyDescent="0.25">
      <c r="A122" s="6" t="s">
        <v>109</v>
      </c>
      <c r="B122" s="113">
        <v>44673.450474537036</v>
      </c>
      <c r="C122" s="6">
        <v>40.6</v>
      </c>
      <c r="D122" s="6">
        <v>28.8</v>
      </c>
      <c r="E122" s="6">
        <v>0.6</v>
      </c>
      <c r="F122" s="6">
        <v>1</v>
      </c>
      <c r="G122" s="6">
        <v>2</v>
      </c>
      <c r="H122" s="6">
        <v>30</v>
      </c>
      <c r="I122" s="6">
        <v>1005</v>
      </c>
      <c r="J122" s="6">
        <v>-6.94</v>
      </c>
      <c r="K122" s="5"/>
    </row>
    <row r="123" spans="1:11" x14ac:dyDescent="0.25">
      <c r="A123" s="6" t="s">
        <v>109</v>
      </c>
      <c r="B123" s="113">
        <v>44705.411435185182</v>
      </c>
      <c r="C123" s="6">
        <v>51.1</v>
      </c>
      <c r="D123" s="6">
        <v>30.6</v>
      </c>
      <c r="E123" s="6">
        <v>0.2</v>
      </c>
      <c r="F123" s="6">
        <v>2</v>
      </c>
      <c r="G123" s="6">
        <v>28</v>
      </c>
      <c r="H123" s="6">
        <v>18.100000000000001</v>
      </c>
      <c r="I123" s="6">
        <v>1005</v>
      </c>
      <c r="J123" s="6">
        <v>-9.9600000000000009</v>
      </c>
      <c r="K123" s="5"/>
    </row>
    <row r="124" spans="1:11" x14ac:dyDescent="0.25">
      <c r="A124" s="6" t="s">
        <v>107</v>
      </c>
      <c r="B124" s="113">
        <v>44673.444467592592</v>
      </c>
      <c r="C124" s="6">
        <v>33.6</v>
      </c>
      <c r="D124" s="6">
        <v>25.6</v>
      </c>
      <c r="E124" s="6">
        <v>0.8</v>
      </c>
      <c r="F124" s="6">
        <v>1</v>
      </c>
      <c r="G124" s="6">
        <v>2</v>
      </c>
      <c r="H124" s="6">
        <v>40</v>
      </c>
      <c r="I124" s="6">
        <v>1005</v>
      </c>
      <c r="J124" s="6">
        <v>-0.51</v>
      </c>
      <c r="K124" s="5"/>
    </row>
    <row r="125" spans="1:11" x14ac:dyDescent="0.25">
      <c r="A125" s="6" t="s">
        <v>107</v>
      </c>
      <c r="B125" s="113">
        <v>44705.403923611113</v>
      </c>
      <c r="C125" s="6">
        <v>33.700000000000003</v>
      </c>
      <c r="D125" s="6">
        <v>25.1</v>
      </c>
      <c r="E125" s="6">
        <v>0.3</v>
      </c>
      <c r="F125" s="6">
        <v>1</v>
      </c>
      <c r="G125" s="6">
        <v>14</v>
      </c>
      <c r="H125" s="6">
        <v>40.9</v>
      </c>
      <c r="I125" s="6">
        <v>1005</v>
      </c>
      <c r="J125" s="6">
        <v>-2.81</v>
      </c>
      <c r="K125" s="5"/>
    </row>
    <row r="126" spans="1:11" x14ac:dyDescent="0.25">
      <c r="A126" s="6" t="s">
        <v>103</v>
      </c>
      <c r="B126" s="113">
        <v>44673.441608796296</v>
      </c>
      <c r="C126" s="6">
        <v>26.1</v>
      </c>
      <c r="D126" s="6">
        <v>23.7</v>
      </c>
      <c r="E126" s="6">
        <v>0.7</v>
      </c>
      <c r="F126" s="6">
        <v>1</v>
      </c>
      <c r="G126" s="6">
        <v>2</v>
      </c>
      <c r="H126" s="6">
        <v>49.5</v>
      </c>
      <c r="I126" s="6">
        <v>1005</v>
      </c>
      <c r="J126" s="6">
        <v>-2.0699999999999998</v>
      </c>
      <c r="K126" s="5"/>
    </row>
    <row r="127" spans="1:11" x14ac:dyDescent="0.25">
      <c r="A127" s="6" t="s">
        <v>103</v>
      </c>
      <c r="B127" s="113">
        <v>44705.403368055559</v>
      </c>
      <c r="C127" s="6">
        <v>24.9</v>
      </c>
      <c r="D127" s="6">
        <v>21.6</v>
      </c>
      <c r="E127" s="6">
        <v>0.9</v>
      </c>
      <c r="F127" s="6">
        <v>1</v>
      </c>
      <c r="G127" s="6">
        <v>12</v>
      </c>
      <c r="H127" s="6">
        <v>52.6</v>
      </c>
      <c r="I127" s="6">
        <v>1005</v>
      </c>
      <c r="J127" s="6">
        <v>-1.7</v>
      </c>
      <c r="K127" s="5"/>
    </row>
    <row r="128" spans="1:11" x14ac:dyDescent="0.25">
      <c r="A128" s="6" t="s">
        <v>104</v>
      </c>
      <c r="B128" s="113">
        <v>44673.442673611113</v>
      </c>
      <c r="C128" s="6">
        <v>12.8</v>
      </c>
      <c r="D128" s="6">
        <v>15.6</v>
      </c>
      <c r="E128" s="6">
        <v>6.4</v>
      </c>
      <c r="F128" s="6">
        <v>1</v>
      </c>
      <c r="G128" s="6">
        <v>2</v>
      </c>
      <c r="H128" s="6">
        <v>65.2</v>
      </c>
      <c r="I128" s="6">
        <v>1006</v>
      </c>
      <c r="J128" s="6">
        <v>0.35</v>
      </c>
      <c r="K128" s="5"/>
    </row>
    <row r="129" spans="1:11" x14ac:dyDescent="0.25">
      <c r="A129" s="6" t="s">
        <v>104</v>
      </c>
      <c r="B129" s="113">
        <v>44705.40179398148</v>
      </c>
      <c r="C129" s="6">
        <v>3.1</v>
      </c>
      <c r="D129" s="6">
        <v>3.7</v>
      </c>
      <c r="E129" s="6">
        <v>12.1</v>
      </c>
      <c r="F129" s="6">
        <v>1</v>
      </c>
      <c r="G129" s="6">
        <v>8</v>
      </c>
      <c r="H129" s="6">
        <v>81.099999999999994</v>
      </c>
      <c r="I129" s="6">
        <v>1005</v>
      </c>
      <c r="J129" s="6">
        <v>-1.93</v>
      </c>
      <c r="K129" s="5"/>
    </row>
    <row r="130" spans="1:11" x14ac:dyDescent="0.25">
      <c r="A130" s="6" t="s">
        <v>105</v>
      </c>
      <c r="B130" s="113">
        <v>44673.446863425925</v>
      </c>
      <c r="C130" s="6">
        <v>10.1</v>
      </c>
      <c r="D130" s="6">
        <v>8.8000000000000007</v>
      </c>
      <c r="E130" s="6">
        <v>13.1</v>
      </c>
      <c r="F130" s="6">
        <v>1</v>
      </c>
      <c r="G130" s="6">
        <v>2</v>
      </c>
      <c r="H130" s="6">
        <v>68</v>
      </c>
      <c r="I130" s="6">
        <v>1004</v>
      </c>
      <c r="J130" s="6">
        <v>0.21</v>
      </c>
      <c r="K130" s="5"/>
    </row>
    <row r="131" spans="1:11" x14ac:dyDescent="0.25">
      <c r="A131" s="6" t="s">
        <v>105</v>
      </c>
      <c r="B131" s="113">
        <v>44705.406712962962</v>
      </c>
      <c r="C131" s="6">
        <v>18.7</v>
      </c>
      <c r="D131" s="6">
        <v>19.2</v>
      </c>
      <c r="E131" s="6">
        <v>2.4</v>
      </c>
      <c r="F131" s="6">
        <v>1</v>
      </c>
      <c r="G131" s="6">
        <v>3</v>
      </c>
      <c r="H131" s="6">
        <v>59.7</v>
      </c>
      <c r="I131" s="6">
        <v>1006</v>
      </c>
      <c r="J131" s="6">
        <v>-1.1599999999999999</v>
      </c>
      <c r="K131" s="5"/>
    </row>
    <row r="132" spans="1:11" x14ac:dyDescent="0.25">
      <c r="A132" s="6" t="s">
        <v>106</v>
      </c>
      <c r="B132" s="113">
        <v>44673.445694444446</v>
      </c>
      <c r="C132" s="6">
        <v>30.9</v>
      </c>
      <c r="D132" s="6">
        <v>21.8</v>
      </c>
      <c r="E132" s="6">
        <v>0.9</v>
      </c>
      <c r="F132" s="6">
        <v>1</v>
      </c>
      <c r="G132" s="6">
        <v>2</v>
      </c>
      <c r="H132" s="6">
        <v>46.4</v>
      </c>
      <c r="I132" s="6">
        <v>1006</v>
      </c>
      <c r="J132" s="6">
        <v>-9.32</v>
      </c>
      <c r="K132" s="5"/>
    </row>
    <row r="133" spans="1:11" ht="15.75" thickBot="1" x14ac:dyDescent="0.3">
      <c r="A133" s="112" t="s">
        <v>106</v>
      </c>
      <c r="B133" s="115">
        <v>44705.405173611114</v>
      </c>
      <c r="C133" s="112">
        <v>43.9</v>
      </c>
      <c r="D133" s="112">
        <v>25.5</v>
      </c>
      <c r="E133" s="112">
        <v>1.5</v>
      </c>
      <c r="F133" s="112">
        <v>1</v>
      </c>
      <c r="G133" s="112">
        <v>7</v>
      </c>
      <c r="H133" s="112">
        <v>29.1</v>
      </c>
      <c r="I133" s="112">
        <v>1005</v>
      </c>
      <c r="J133" s="112">
        <v>-1.57</v>
      </c>
      <c r="K133" s="1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3" ma:contentTypeDescription="Do not use this option - standard content type for the email add-on for Outlook, this contains additional metadata for Perm Comp emails." ma:contentTypeScope="" ma:versionID="66a70132682eb36c4e65eab86769480b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279c6dd12a9d54a9ec7d13ee894efc5e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Internal_x002f_External xmlns="859f7ad6-93f6-4205-b62b-a17f28acbbac">Incoming document</Internal_x002f_External>
    <Post_x0020_code xmlns="859f7ad6-93f6-4205-b62b-a17f28acbbac">SA1 8LN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2022-07-24T23:00:00+00:00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REGU-409-3540446</_dlc_DocId>
    <_dlc_DocIdUrl xmlns="9be56660-2c31-41ef-bc00-23e72f632f2a">
      <Url>https://cyfoethnaturiolcymru.sharepoint.com/teams/Regulatory/Permitting/_layouts/15/DocIdRedir.aspx?ID=REGU-409-3540446</Url>
      <Description>REGU-409-3540446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Props1.xml><?xml version="1.0" encoding="utf-8"?>
<ds:datastoreItem xmlns:ds="http://schemas.openxmlformats.org/officeDocument/2006/customXml" ds:itemID="{556BE985-D3F9-485C-B6C6-CED3A97FEB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2C7BE7-99F7-41DD-91FE-8955ED6FC0D6}"/>
</file>

<file path=customXml/itemProps3.xml><?xml version="1.0" encoding="utf-8"?>
<ds:datastoreItem xmlns:ds="http://schemas.openxmlformats.org/officeDocument/2006/customXml" ds:itemID="{6EAE8815-2DE3-4CD6-9EB2-4D9724E22AF8}"/>
</file>

<file path=customXml/itemProps4.xml><?xml version="1.0" encoding="utf-8"?>
<ds:datastoreItem xmlns:ds="http://schemas.openxmlformats.org/officeDocument/2006/customXml" ds:itemID="{AB5C891F-C6F3-41A9-9E10-6302A0419E89}"/>
</file>

<file path=customXml/itemProps5.xml><?xml version="1.0" encoding="utf-8"?>
<ds:datastoreItem xmlns:ds="http://schemas.openxmlformats.org/officeDocument/2006/customXml" ds:itemID="{F77D0CBF-7B02-47AB-B0ED-3BCE42AF51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Perimeter_Gas</vt:lpstr>
      <vt:lpstr>Leachate_Quality</vt:lpstr>
      <vt:lpstr>Leachate_Dips</vt:lpstr>
      <vt:lpstr>Groundwater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Lizzie Forrest</cp:lastModifiedBy>
  <dcterms:created xsi:type="dcterms:W3CDTF">2019-01-09T13:35:04Z</dcterms:created>
  <dcterms:modified xsi:type="dcterms:W3CDTF">2022-07-22T13:34:56Z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aaefb461-6d39-407d-b970-11269924e579</vt:lpwstr>
  </property>
  <property fmtid="{D5CDD505-2E9C-101B-9397-08002B2CF9AE}" pid="4" name="Order">
    <vt:r8>354044600</vt:r8>
  </property>
</Properties>
</file>