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deri_mcdonagh_cyfoethnaturiolcymru_gov_uk/Documents/Desktop/Spatone/"/>
    </mc:Choice>
  </mc:AlternateContent>
  <xr:revisionPtr revIDLastSave="0" documentId="8_{1FDF4341-28F5-4B27-8F81-C08C770AC8C4}" xr6:coauthVersionLast="47" xr6:coauthVersionMax="47" xr10:uidLastSave="{00000000-0000-0000-0000-000000000000}"/>
  <bookViews>
    <workbookView xWindow="-108" yWindow="-108" windowWidth="23256" windowHeight="12576" xr2:uid="{324DC5C8-5826-4239-AC3C-69588A25DA24}"/>
  </bookViews>
  <sheets>
    <sheet name="Sheet1" sheetId="1" r:id="rId1"/>
    <sheet name="April 202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30" i="2" l="1"/>
  <c r="T29" i="2"/>
  <c r="T28" i="2"/>
  <c r="T27" i="2"/>
  <c r="T26" i="2"/>
  <c r="T23" i="2"/>
  <c r="T20" i="2"/>
  <c r="T14" i="2"/>
  <c r="T7" i="2"/>
  <c r="S30" i="2"/>
  <c r="S29" i="2"/>
  <c r="S28" i="2"/>
  <c r="S27" i="2"/>
  <c r="S26" i="2"/>
  <c r="S23" i="2"/>
  <c r="S22" i="2"/>
  <c r="T22" i="2" s="1"/>
  <c r="S21" i="2"/>
  <c r="T21" i="2" s="1"/>
  <c r="S20" i="2"/>
  <c r="S19" i="2"/>
  <c r="T19" i="2" s="1"/>
  <c r="S16" i="2"/>
  <c r="T16" i="2" s="1"/>
  <c r="S15" i="2"/>
  <c r="T15" i="2" s="1"/>
  <c r="S14" i="2"/>
  <c r="S13" i="2"/>
  <c r="T13" i="2" s="1"/>
  <c r="S12" i="2"/>
  <c r="T12" i="2" s="1"/>
  <c r="S9" i="2"/>
  <c r="T9" i="2" s="1"/>
  <c r="S8" i="2"/>
  <c r="T8" i="2" s="1"/>
  <c r="S7" i="2"/>
  <c r="S6" i="2"/>
  <c r="T6" i="2" s="1"/>
  <c r="S5" i="2"/>
  <c r="T5" i="2" s="1"/>
  <c r="N30" i="2"/>
  <c r="O30" i="2" s="1"/>
  <c r="N29" i="2"/>
  <c r="O29" i="2" s="1"/>
  <c r="N28" i="2"/>
  <c r="O28" i="2" s="1"/>
  <c r="N27" i="2"/>
  <c r="O27" i="2" s="1"/>
  <c r="N26" i="2"/>
  <c r="O26" i="2" s="1"/>
  <c r="N23" i="2"/>
  <c r="O23" i="2" s="1"/>
  <c r="N22" i="2"/>
  <c r="N21" i="2"/>
  <c r="N20" i="2"/>
  <c r="O20" i="2" s="1"/>
  <c r="N19" i="2"/>
  <c r="O19" i="2" s="1"/>
  <c r="N16" i="2"/>
  <c r="O16" i="2" s="1"/>
  <c r="N15" i="2"/>
  <c r="O15" i="2" s="1"/>
  <c r="N14" i="2"/>
  <c r="O14" i="2" s="1"/>
  <c r="N13" i="2"/>
  <c r="O13" i="2" s="1"/>
  <c r="N12" i="2"/>
  <c r="O12" i="2" s="1"/>
  <c r="N9" i="2"/>
  <c r="O9" i="2" s="1"/>
  <c r="N8" i="2"/>
  <c r="O8" i="2" s="1"/>
  <c r="N7" i="2"/>
  <c r="O7" i="2" s="1"/>
  <c r="N6" i="2"/>
  <c r="O6" i="2" s="1"/>
  <c r="N5" i="2"/>
  <c r="O5" i="2" s="1"/>
  <c r="O22" i="2"/>
  <c r="O21" i="2"/>
  <c r="I10" i="2"/>
  <c r="J10" i="2" s="1"/>
  <c r="I17" i="2"/>
  <c r="J17" i="2" s="1"/>
  <c r="I24" i="2"/>
  <c r="J24" i="2" s="1"/>
  <c r="I31" i="2"/>
  <c r="J31" i="2" s="1"/>
  <c r="I36" i="2"/>
  <c r="J36" i="2" s="1"/>
  <c r="I35" i="2"/>
  <c r="J35" i="2" s="1"/>
  <c r="I34" i="2"/>
  <c r="J34" i="2" s="1"/>
  <c r="I30" i="2"/>
  <c r="J30" i="2" s="1"/>
  <c r="I29" i="2"/>
  <c r="J29" i="2" s="1"/>
  <c r="I28" i="2"/>
  <c r="J28" i="2" s="1"/>
  <c r="I27" i="2"/>
  <c r="J27" i="2" s="1"/>
  <c r="I23" i="2"/>
  <c r="J23" i="2" s="1"/>
  <c r="I22" i="2"/>
  <c r="J22" i="2" s="1"/>
  <c r="I21" i="2"/>
  <c r="J21" i="2" s="1"/>
  <c r="I20" i="2"/>
  <c r="J20" i="2" s="1"/>
  <c r="I16" i="2"/>
  <c r="J16" i="2" s="1"/>
  <c r="I15" i="2"/>
  <c r="J15" i="2" s="1"/>
  <c r="D17" i="2"/>
  <c r="E17" i="2" s="1"/>
  <c r="I14" i="2"/>
  <c r="J14" i="2" s="1"/>
  <c r="I13" i="2"/>
  <c r="J13" i="2" s="1"/>
  <c r="I9" i="2"/>
  <c r="J9" i="2" s="1"/>
  <c r="I8" i="2"/>
  <c r="J8" i="2" s="1"/>
  <c r="I7" i="2"/>
  <c r="J7" i="2" s="1"/>
  <c r="D25" i="2"/>
  <c r="E25" i="2" s="1"/>
  <c r="D24" i="2"/>
  <c r="E24" i="2" s="1"/>
  <c r="D23" i="2"/>
  <c r="E23" i="2" s="1"/>
  <c r="D22" i="2"/>
  <c r="E22" i="2" s="1"/>
  <c r="D21" i="2"/>
  <c r="E21" i="2" s="1"/>
  <c r="D18" i="2"/>
  <c r="E18" i="2" s="1"/>
  <c r="D16" i="2"/>
  <c r="E16" i="2" s="1"/>
  <c r="D15" i="2"/>
  <c r="E15" i="2" s="1"/>
  <c r="D10" i="2"/>
  <c r="E10" i="2" s="1"/>
  <c r="D9" i="2"/>
  <c r="E9" i="2" s="1"/>
  <c r="D8" i="2"/>
  <c r="E8" i="2" s="1"/>
  <c r="D7" i="2"/>
  <c r="E7" i="2" s="1"/>
  <c r="D6" i="2"/>
  <c r="E6" i="2" s="1"/>
  <c r="D5" i="2"/>
  <c r="E5" i="2" s="1"/>
  <c r="C298" i="1"/>
  <c r="D298" i="1"/>
  <c r="F298" i="1"/>
  <c r="G298" i="1" s="1"/>
  <c r="I298" i="1"/>
  <c r="J298" i="1" s="1"/>
  <c r="C299" i="1"/>
  <c r="D299" i="1"/>
  <c r="F299" i="1"/>
  <c r="G299" i="1" s="1"/>
  <c r="I299" i="1"/>
  <c r="J299" i="1" s="1"/>
  <c r="C300" i="1"/>
  <c r="D300" i="1"/>
  <c r="F300" i="1"/>
  <c r="G300" i="1"/>
  <c r="I300" i="1"/>
  <c r="J300" i="1" s="1"/>
  <c r="C301" i="1"/>
  <c r="D301" i="1"/>
  <c r="F301" i="1"/>
  <c r="G301" i="1" s="1"/>
  <c r="I301" i="1"/>
  <c r="J301" i="1" s="1"/>
  <c r="C302" i="1"/>
  <c r="D302" i="1"/>
  <c r="F302" i="1"/>
  <c r="G302" i="1" s="1"/>
  <c r="I302" i="1"/>
  <c r="J302" i="1" s="1"/>
  <c r="C294" i="1"/>
  <c r="D294" i="1" s="1"/>
  <c r="F294" i="1"/>
  <c r="G294" i="1" s="1"/>
  <c r="I294" i="1"/>
  <c r="J294" i="1" s="1"/>
  <c r="C295" i="1"/>
  <c r="D295" i="1" s="1"/>
  <c r="F295" i="1"/>
  <c r="G295" i="1" s="1"/>
  <c r="I295" i="1"/>
  <c r="J295" i="1" s="1"/>
  <c r="C296" i="1"/>
  <c r="D296" i="1" s="1"/>
  <c r="F296" i="1"/>
  <c r="G296" i="1" s="1"/>
  <c r="I296" i="1"/>
  <c r="J296" i="1" s="1"/>
  <c r="C297" i="1"/>
  <c r="D297" i="1" s="1"/>
  <c r="F297" i="1"/>
  <c r="G297" i="1" s="1"/>
  <c r="I297" i="1"/>
  <c r="J297" i="1" s="1"/>
  <c r="I291" i="1"/>
  <c r="J291" i="1" s="1"/>
  <c r="I292" i="1"/>
  <c r="J292" i="1" s="1"/>
  <c r="I293" i="1"/>
  <c r="J293" i="1" s="1"/>
  <c r="I282" i="1"/>
  <c r="J282" i="1"/>
  <c r="I283" i="1"/>
  <c r="J283" i="1"/>
  <c r="I285" i="1"/>
  <c r="J285" i="1"/>
  <c r="I286" i="1"/>
  <c r="J286" i="1" s="1"/>
  <c r="I287" i="1"/>
  <c r="J287" i="1" s="1"/>
  <c r="I288" i="1"/>
  <c r="J288" i="1" s="1"/>
  <c r="I289" i="1"/>
  <c r="J289" i="1" s="1"/>
  <c r="I290" i="1"/>
  <c r="J290" i="1" s="1"/>
  <c r="I274" i="1"/>
  <c r="J274" i="1"/>
  <c r="I275" i="1"/>
  <c r="J275" i="1" s="1"/>
  <c r="I276" i="1"/>
  <c r="J276" i="1" s="1"/>
  <c r="I277" i="1"/>
  <c r="J277" i="1" s="1"/>
  <c r="I278" i="1"/>
  <c r="J278" i="1" s="1"/>
  <c r="I279" i="1"/>
  <c r="J279" i="1" s="1"/>
  <c r="I280" i="1"/>
  <c r="J280" i="1" s="1"/>
  <c r="I281" i="1"/>
  <c r="J281" i="1" s="1"/>
  <c r="I265" i="1"/>
  <c r="J265" i="1" s="1"/>
  <c r="I266" i="1"/>
  <c r="J266" i="1" s="1"/>
  <c r="I267" i="1"/>
  <c r="J267" i="1" s="1"/>
  <c r="I268" i="1"/>
  <c r="J268" i="1"/>
  <c r="I269" i="1"/>
  <c r="J269" i="1" s="1"/>
  <c r="I270" i="1"/>
  <c r="J270" i="1" s="1"/>
  <c r="I271" i="1"/>
  <c r="J271" i="1" s="1"/>
  <c r="I272" i="1"/>
  <c r="J272" i="1" s="1"/>
  <c r="I273" i="1"/>
  <c r="J273" i="1" s="1"/>
  <c r="F286" i="1"/>
  <c r="G286" i="1" s="1"/>
  <c r="F287" i="1"/>
  <c r="G287" i="1" s="1"/>
  <c r="F288" i="1"/>
  <c r="G288" i="1"/>
  <c r="F289" i="1"/>
  <c r="G289" i="1" s="1"/>
  <c r="F290" i="1"/>
  <c r="G290" i="1" s="1"/>
  <c r="F291" i="1"/>
  <c r="G291" i="1" s="1"/>
  <c r="F292" i="1"/>
  <c r="G292" i="1"/>
  <c r="F293" i="1"/>
  <c r="G293" i="1" s="1"/>
  <c r="F275" i="1"/>
  <c r="G275" i="1" s="1"/>
  <c r="F276" i="1"/>
  <c r="G276" i="1" s="1"/>
  <c r="F277" i="1"/>
  <c r="G277" i="1" s="1"/>
  <c r="F278" i="1"/>
  <c r="G278" i="1"/>
  <c r="F279" i="1"/>
  <c r="G279" i="1" s="1"/>
  <c r="F280" i="1"/>
  <c r="G280" i="1"/>
  <c r="F281" i="1"/>
  <c r="G281" i="1" s="1"/>
  <c r="F282" i="1"/>
  <c r="G282" i="1" s="1"/>
  <c r="F283" i="1"/>
  <c r="G283" i="1" s="1"/>
  <c r="F285" i="1"/>
  <c r="G285" i="1" s="1"/>
  <c r="F265" i="1"/>
  <c r="G265" i="1" s="1"/>
  <c r="F266" i="1"/>
  <c r="G266" i="1" s="1"/>
  <c r="F267" i="1"/>
  <c r="G267" i="1"/>
  <c r="F268" i="1"/>
  <c r="G268" i="1" s="1"/>
  <c r="F269" i="1"/>
  <c r="G269" i="1" s="1"/>
  <c r="F270" i="1"/>
  <c r="G270" i="1" s="1"/>
  <c r="F271" i="1"/>
  <c r="G271" i="1"/>
  <c r="F272" i="1"/>
  <c r="G272" i="1"/>
  <c r="F273" i="1"/>
  <c r="G273" i="1" s="1"/>
  <c r="F274" i="1"/>
  <c r="G274" i="1" s="1"/>
  <c r="C290" i="1"/>
  <c r="D290" i="1" s="1"/>
  <c r="C291" i="1"/>
  <c r="D291" i="1" s="1"/>
  <c r="C292" i="1"/>
  <c r="D292" i="1" s="1"/>
  <c r="C293" i="1"/>
  <c r="D293" i="1" s="1"/>
  <c r="C282" i="1"/>
  <c r="D282" i="1" s="1"/>
  <c r="C283" i="1"/>
  <c r="D283" i="1" s="1"/>
  <c r="C285" i="1"/>
  <c r="D285" i="1" s="1"/>
  <c r="C286" i="1"/>
  <c r="D286" i="1" s="1"/>
  <c r="C287" i="1"/>
  <c r="D287" i="1" s="1"/>
  <c r="C288" i="1"/>
  <c r="D288" i="1"/>
  <c r="C289" i="1"/>
  <c r="D289" i="1"/>
  <c r="C272" i="1"/>
  <c r="D272" i="1" s="1"/>
  <c r="C273" i="1"/>
  <c r="D273" i="1" s="1"/>
  <c r="C274" i="1"/>
  <c r="D274" i="1" s="1"/>
  <c r="C275" i="1"/>
  <c r="D275" i="1"/>
  <c r="C276" i="1"/>
  <c r="D276" i="1" s="1"/>
  <c r="C277" i="1"/>
  <c r="D277" i="1" s="1"/>
  <c r="C278" i="1"/>
  <c r="D278" i="1" s="1"/>
  <c r="C279" i="1"/>
  <c r="D279" i="1" s="1"/>
  <c r="C280" i="1"/>
  <c r="D280" i="1" s="1"/>
  <c r="C281" i="1"/>
  <c r="D281" i="1" s="1"/>
  <c r="C265" i="1"/>
  <c r="D265" i="1" s="1"/>
  <c r="C266" i="1"/>
  <c r="D266" i="1" s="1"/>
  <c r="C267" i="1"/>
  <c r="D267" i="1" s="1"/>
  <c r="C268" i="1"/>
  <c r="D268" i="1" s="1"/>
  <c r="C269" i="1"/>
  <c r="D269" i="1" s="1"/>
  <c r="C270" i="1"/>
  <c r="D270" i="1" s="1"/>
  <c r="C271" i="1"/>
  <c r="D271" i="1" s="1"/>
  <c r="C259" i="1"/>
  <c r="F259" i="1"/>
  <c r="I259" i="1"/>
  <c r="J259" i="1" s="1"/>
  <c r="F195" i="1"/>
  <c r="G195" i="1" s="1"/>
  <c r="I6" i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I46" i="1"/>
  <c r="J46" i="1" s="1"/>
  <c r="I47" i="1"/>
  <c r="J47" i="1" s="1"/>
  <c r="I48" i="1"/>
  <c r="J48" i="1" s="1"/>
  <c r="I49" i="1"/>
  <c r="J49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60" i="1"/>
  <c r="J60" i="1" s="1"/>
  <c r="I61" i="1"/>
  <c r="J61" i="1" s="1"/>
  <c r="I62" i="1"/>
  <c r="J62" i="1" s="1"/>
  <c r="I63" i="1"/>
  <c r="J63" i="1" s="1"/>
  <c r="I64" i="1"/>
  <c r="J64" i="1" s="1"/>
  <c r="I65" i="1"/>
  <c r="J65" i="1" s="1"/>
  <c r="I66" i="1"/>
  <c r="J66" i="1" s="1"/>
  <c r="I67" i="1"/>
  <c r="J67" i="1" s="1"/>
  <c r="I68" i="1"/>
  <c r="J68" i="1" s="1"/>
  <c r="I69" i="1"/>
  <c r="J69" i="1" s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79" i="1"/>
  <c r="J79" i="1" s="1"/>
  <c r="I80" i="1"/>
  <c r="J80" i="1" s="1"/>
  <c r="I81" i="1"/>
  <c r="J81" i="1" s="1"/>
  <c r="I82" i="1"/>
  <c r="J82" i="1" s="1"/>
  <c r="I83" i="1"/>
  <c r="J83" i="1" s="1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J92" i="1" s="1"/>
  <c r="I93" i="1"/>
  <c r="J93" i="1" s="1"/>
  <c r="I94" i="1"/>
  <c r="J94" i="1" s="1"/>
  <c r="I95" i="1"/>
  <c r="J95" i="1" s="1"/>
  <c r="I96" i="1"/>
  <c r="J96" i="1" s="1"/>
  <c r="I97" i="1"/>
  <c r="J97" i="1" s="1"/>
  <c r="I98" i="1"/>
  <c r="J98" i="1" s="1"/>
  <c r="I100" i="1"/>
  <c r="J100" i="1" s="1"/>
  <c r="I101" i="1"/>
  <c r="J101" i="1" s="1"/>
  <c r="I102" i="1"/>
  <c r="J102" i="1" s="1"/>
  <c r="I103" i="1"/>
  <c r="J103" i="1" s="1"/>
  <c r="I104" i="1"/>
  <c r="J104" i="1" s="1"/>
  <c r="I105" i="1"/>
  <c r="J105" i="1" s="1"/>
  <c r="I106" i="1"/>
  <c r="J106" i="1" s="1"/>
  <c r="I107" i="1"/>
  <c r="J107" i="1" s="1"/>
  <c r="I108" i="1"/>
  <c r="J108" i="1" s="1"/>
  <c r="I109" i="1"/>
  <c r="J109" i="1" s="1"/>
  <c r="I110" i="1"/>
  <c r="J110" i="1" s="1"/>
  <c r="I111" i="1"/>
  <c r="J111" i="1" s="1"/>
  <c r="I112" i="1"/>
  <c r="J112" i="1" s="1"/>
  <c r="I113" i="1"/>
  <c r="J113" i="1" s="1"/>
  <c r="I114" i="1"/>
  <c r="J114" i="1" s="1"/>
  <c r="I115" i="1"/>
  <c r="J115" i="1" s="1"/>
  <c r="I116" i="1"/>
  <c r="J116" i="1" s="1"/>
  <c r="I117" i="1"/>
  <c r="J117" i="1" s="1"/>
  <c r="I118" i="1"/>
  <c r="J118" i="1" s="1"/>
  <c r="I119" i="1"/>
  <c r="J119" i="1" s="1"/>
  <c r="I120" i="1"/>
  <c r="J120" i="1" s="1"/>
  <c r="I121" i="1"/>
  <c r="J121" i="1" s="1"/>
  <c r="I122" i="1"/>
  <c r="J122" i="1" s="1"/>
  <c r="I123" i="1"/>
  <c r="J123" i="1" s="1"/>
  <c r="I124" i="1"/>
  <c r="J124" i="1" s="1"/>
  <c r="I125" i="1"/>
  <c r="J125" i="1" s="1"/>
  <c r="I126" i="1"/>
  <c r="J126" i="1" s="1"/>
  <c r="I127" i="1"/>
  <c r="J127" i="1" s="1"/>
  <c r="I128" i="1"/>
  <c r="J128" i="1" s="1"/>
  <c r="I129" i="1"/>
  <c r="J129" i="1" s="1"/>
  <c r="I130" i="1"/>
  <c r="J130" i="1" s="1"/>
  <c r="I131" i="1"/>
  <c r="J131" i="1" s="1"/>
  <c r="I132" i="1"/>
  <c r="J132" i="1" s="1"/>
  <c r="I133" i="1"/>
  <c r="J133" i="1" s="1"/>
  <c r="I134" i="1"/>
  <c r="J134" i="1" s="1"/>
  <c r="I136" i="1"/>
  <c r="J136" i="1" s="1"/>
  <c r="I137" i="1"/>
  <c r="J137" i="1" s="1"/>
  <c r="I138" i="1"/>
  <c r="J138" i="1" s="1"/>
  <c r="I139" i="1"/>
  <c r="J139" i="1" s="1"/>
  <c r="I140" i="1"/>
  <c r="J140" i="1" s="1"/>
  <c r="I142" i="1"/>
  <c r="J142" i="1" s="1"/>
  <c r="I143" i="1"/>
  <c r="J143" i="1" s="1"/>
  <c r="I144" i="1"/>
  <c r="J144" i="1" s="1"/>
  <c r="I145" i="1"/>
  <c r="J145" i="1" s="1"/>
  <c r="I146" i="1"/>
  <c r="J146" i="1" s="1"/>
  <c r="I147" i="1"/>
  <c r="J147" i="1" s="1"/>
  <c r="I148" i="1"/>
  <c r="J148" i="1" s="1"/>
  <c r="I149" i="1"/>
  <c r="J149" i="1" s="1"/>
  <c r="I150" i="1"/>
  <c r="J150" i="1" s="1"/>
  <c r="I151" i="1"/>
  <c r="J151" i="1" s="1"/>
  <c r="I152" i="1"/>
  <c r="J152" i="1" s="1"/>
  <c r="I153" i="1"/>
  <c r="J153" i="1" s="1"/>
  <c r="I154" i="1"/>
  <c r="J154" i="1" s="1"/>
  <c r="I155" i="1"/>
  <c r="J155" i="1" s="1"/>
  <c r="I156" i="1"/>
  <c r="J156" i="1" s="1"/>
  <c r="I157" i="1"/>
  <c r="J157" i="1" s="1"/>
  <c r="I158" i="1"/>
  <c r="J158" i="1" s="1"/>
  <c r="I159" i="1"/>
  <c r="J159" i="1" s="1"/>
  <c r="I160" i="1"/>
  <c r="J160" i="1" s="1"/>
  <c r="I161" i="1"/>
  <c r="J161" i="1" s="1"/>
  <c r="I162" i="1"/>
  <c r="J162" i="1" s="1"/>
  <c r="I163" i="1"/>
  <c r="J163" i="1" s="1"/>
  <c r="I164" i="1"/>
  <c r="J164" i="1" s="1"/>
  <c r="I165" i="1"/>
  <c r="J165" i="1" s="1"/>
  <c r="I166" i="1"/>
  <c r="J166" i="1" s="1"/>
  <c r="I167" i="1"/>
  <c r="J167" i="1" s="1"/>
  <c r="I168" i="1"/>
  <c r="J168" i="1" s="1"/>
  <c r="I169" i="1"/>
  <c r="J169" i="1" s="1"/>
  <c r="I170" i="1"/>
  <c r="J170" i="1" s="1"/>
  <c r="I171" i="1"/>
  <c r="J171" i="1" s="1"/>
  <c r="I172" i="1"/>
  <c r="J172" i="1" s="1"/>
  <c r="I173" i="1"/>
  <c r="J173" i="1" s="1"/>
  <c r="I174" i="1"/>
  <c r="J174" i="1" s="1"/>
  <c r="I175" i="1"/>
  <c r="J175" i="1" s="1"/>
  <c r="I176" i="1"/>
  <c r="J176" i="1" s="1"/>
  <c r="I177" i="1"/>
  <c r="J177" i="1" s="1"/>
  <c r="I178" i="1"/>
  <c r="J178" i="1" s="1"/>
  <c r="I179" i="1"/>
  <c r="J179" i="1" s="1"/>
  <c r="I180" i="1"/>
  <c r="J180" i="1" s="1"/>
  <c r="I181" i="1"/>
  <c r="J181" i="1" s="1"/>
  <c r="I182" i="1"/>
  <c r="J182" i="1" s="1"/>
  <c r="I183" i="1"/>
  <c r="J183" i="1" s="1"/>
  <c r="I184" i="1"/>
  <c r="J184" i="1" s="1"/>
  <c r="I185" i="1"/>
  <c r="J185" i="1" s="1"/>
  <c r="I186" i="1"/>
  <c r="J186" i="1" s="1"/>
  <c r="I187" i="1"/>
  <c r="J187" i="1" s="1"/>
  <c r="I188" i="1"/>
  <c r="J188" i="1" s="1"/>
  <c r="I189" i="1"/>
  <c r="J189" i="1" s="1"/>
  <c r="I190" i="1"/>
  <c r="J190" i="1" s="1"/>
  <c r="I191" i="1"/>
  <c r="J191" i="1" s="1"/>
  <c r="I192" i="1"/>
  <c r="J192" i="1" s="1"/>
  <c r="I193" i="1"/>
  <c r="J193" i="1" s="1"/>
  <c r="I194" i="1"/>
  <c r="J194" i="1" s="1"/>
  <c r="I195" i="1"/>
  <c r="J195" i="1" s="1"/>
  <c r="I196" i="1"/>
  <c r="J196" i="1" s="1"/>
  <c r="I197" i="1"/>
  <c r="J197" i="1" s="1"/>
  <c r="I198" i="1"/>
  <c r="J198" i="1" s="1"/>
  <c r="I199" i="1"/>
  <c r="J199" i="1" s="1"/>
  <c r="I203" i="1"/>
  <c r="J203" i="1" s="1"/>
  <c r="I204" i="1"/>
  <c r="J204" i="1" s="1"/>
  <c r="I205" i="1"/>
  <c r="J205" i="1" s="1"/>
  <c r="I206" i="1"/>
  <c r="J206" i="1" s="1"/>
  <c r="I207" i="1"/>
  <c r="J207" i="1" s="1"/>
  <c r="I208" i="1"/>
  <c r="J208" i="1" s="1"/>
  <c r="I209" i="1"/>
  <c r="J209" i="1" s="1"/>
  <c r="I210" i="1"/>
  <c r="J210" i="1" s="1"/>
  <c r="I211" i="1"/>
  <c r="J211" i="1" s="1"/>
  <c r="I212" i="1"/>
  <c r="J212" i="1" s="1"/>
  <c r="I213" i="1"/>
  <c r="J213" i="1" s="1"/>
  <c r="I214" i="1"/>
  <c r="J214" i="1" s="1"/>
  <c r="I215" i="1"/>
  <c r="J215" i="1" s="1"/>
  <c r="I216" i="1"/>
  <c r="J216" i="1" s="1"/>
  <c r="I217" i="1"/>
  <c r="J217" i="1" s="1"/>
  <c r="I218" i="1"/>
  <c r="J218" i="1" s="1"/>
  <c r="I225" i="1"/>
  <c r="J225" i="1" s="1"/>
  <c r="I226" i="1"/>
  <c r="J226" i="1" s="1"/>
  <c r="I227" i="1"/>
  <c r="J227" i="1" s="1"/>
  <c r="I228" i="1"/>
  <c r="J228" i="1" s="1"/>
  <c r="I229" i="1"/>
  <c r="J229" i="1" s="1"/>
  <c r="I230" i="1"/>
  <c r="J230" i="1" s="1"/>
  <c r="I231" i="1"/>
  <c r="J231" i="1" s="1"/>
  <c r="I232" i="1"/>
  <c r="J232" i="1" s="1"/>
  <c r="I233" i="1"/>
  <c r="J233" i="1" s="1"/>
  <c r="I234" i="1"/>
  <c r="J234" i="1" s="1"/>
  <c r="I235" i="1"/>
  <c r="J235" i="1" s="1"/>
  <c r="I236" i="1"/>
  <c r="J236" i="1" s="1"/>
  <c r="I237" i="1"/>
  <c r="J237" i="1" s="1"/>
  <c r="I238" i="1"/>
  <c r="J238" i="1" s="1"/>
  <c r="I239" i="1"/>
  <c r="J239" i="1" s="1"/>
  <c r="I240" i="1"/>
  <c r="J240" i="1" s="1"/>
  <c r="I241" i="1"/>
  <c r="J241" i="1" s="1"/>
  <c r="I242" i="1"/>
  <c r="J242" i="1" s="1"/>
  <c r="I243" i="1"/>
  <c r="J243" i="1" s="1"/>
  <c r="I244" i="1"/>
  <c r="J244" i="1" s="1"/>
  <c r="I245" i="1"/>
  <c r="J245" i="1" s="1"/>
  <c r="I246" i="1"/>
  <c r="J246" i="1" s="1"/>
  <c r="I247" i="1"/>
  <c r="J247" i="1" s="1"/>
  <c r="I248" i="1"/>
  <c r="J248" i="1" s="1"/>
  <c r="I249" i="1"/>
  <c r="J249" i="1" s="1"/>
  <c r="I250" i="1"/>
  <c r="J250" i="1" s="1"/>
  <c r="I251" i="1"/>
  <c r="J251" i="1" s="1"/>
  <c r="I252" i="1"/>
  <c r="J252" i="1" s="1"/>
  <c r="I253" i="1"/>
  <c r="J253" i="1" s="1"/>
  <c r="I254" i="1"/>
  <c r="J254" i="1" s="1"/>
  <c r="I255" i="1"/>
  <c r="J255" i="1" s="1"/>
  <c r="I256" i="1"/>
  <c r="J256" i="1" s="1"/>
  <c r="I257" i="1"/>
  <c r="J257" i="1" s="1"/>
  <c r="I258" i="1"/>
  <c r="J258" i="1" s="1"/>
  <c r="I260" i="1"/>
  <c r="J260" i="1" s="1"/>
  <c r="I261" i="1"/>
  <c r="J261" i="1" s="1"/>
  <c r="I262" i="1"/>
  <c r="J262" i="1" s="1"/>
  <c r="I263" i="1"/>
  <c r="J263" i="1" s="1"/>
  <c r="I264" i="1"/>
  <c r="J264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G96" i="1" s="1"/>
  <c r="F97" i="1"/>
  <c r="G97" i="1" s="1"/>
  <c r="F98" i="1"/>
  <c r="G98" i="1" s="1"/>
  <c r="F100" i="1"/>
  <c r="G100" i="1" s="1"/>
  <c r="F101" i="1"/>
  <c r="G101" i="1" s="1"/>
  <c r="F102" i="1"/>
  <c r="G102" i="1" s="1"/>
  <c r="F103" i="1"/>
  <c r="G103" i="1" s="1"/>
  <c r="F104" i="1"/>
  <c r="G104" i="1" s="1"/>
  <c r="F105" i="1"/>
  <c r="G105" i="1" s="1"/>
  <c r="F106" i="1"/>
  <c r="G106" i="1" s="1"/>
  <c r="F107" i="1"/>
  <c r="G107" i="1" s="1"/>
  <c r="F108" i="1"/>
  <c r="G108" i="1" s="1"/>
  <c r="F109" i="1"/>
  <c r="G109" i="1" s="1"/>
  <c r="F110" i="1"/>
  <c r="G110" i="1" s="1"/>
  <c r="F111" i="1"/>
  <c r="G111" i="1" s="1"/>
  <c r="F112" i="1"/>
  <c r="G112" i="1" s="1"/>
  <c r="F113" i="1"/>
  <c r="G113" i="1" s="1"/>
  <c r="F114" i="1"/>
  <c r="G114" i="1" s="1"/>
  <c r="F115" i="1"/>
  <c r="G115" i="1" s="1"/>
  <c r="F116" i="1"/>
  <c r="G116" i="1" s="1"/>
  <c r="F117" i="1"/>
  <c r="G117" i="1" s="1"/>
  <c r="F118" i="1"/>
  <c r="G118" i="1" s="1"/>
  <c r="F119" i="1"/>
  <c r="G119" i="1" s="1"/>
  <c r="F120" i="1"/>
  <c r="G120" i="1" s="1"/>
  <c r="F121" i="1"/>
  <c r="G121" i="1" s="1"/>
  <c r="F122" i="1"/>
  <c r="G122" i="1" s="1"/>
  <c r="F123" i="1"/>
  <c r="G123" i="1" s="1"/>
  <c r="F124" i="1"/>
  <c r="G124" i="1" s="1"/>
  <c r="F125" i="1"/>
  <c r="G125" i="1" s="1"/>
  <c r="F126" i="1"/>
  <c r="G126" i="1" s="1"/>
  <c r="F127" i="1"/>
  <c r="G127" i="1" s="1"/>
  <c r="F128" i="1"/>
  <c r="G128" i="1" s="1"/>
  <c r="F129" i="1"/>
  <c r="G129" i="1" s="1"/>
  <c r="F130" i="1"/>
  <c r="G130" i="1" s="1"/>
  <c r="F131" i="1"/>
  <c r="G131" i="1" s="1"/>
  <c r="F132" i="1"/>
  <c r="G132" i="1" s="1"/>
  <c r="F133" i="1"/>
  <c r="G133" i="1" s="1"/>
  <c r="F134" i="1"/>
  <c r="G134" i="1" s="1"/>
  <c r="F136" i="1"/>
  <c r="G136" i="1" s="1"/>
  <c r="F137" i="1"/>
  <c r="G137" i="1" s="1"/>
  <c r="F138" i="1"/>
  <c r="G138" i="1" s="1"/>
  <c r="F139" i="1"/>
  <c r="G139" i="1" s="1"/>
  <c r="F140" i="1"/>
  <c r="G140" i="1" s="1"/>
  <c r="F142" i="1"/>
  <c r="G142" i="1" s="1"/>
  <c r="F143" i="1"/>
  <c r="G143" i="1" s="1"/>
  <c r="F144" i="1"/>
  <c r="G144" i="1" s="1"/>
  <c r="F145" i="1"/>
  <c r="G145" i="1" s="1"/>
  <c r="F146" i="1"/>
  <c r="G146" i="1" s="1"/>
  <c r="F147" i="1"/>
  <c r="G147" i="1" s="1"/>
  <c r="F148" i="1"/>
  <c r="G148" i="1" s="1"/>
  <c r="F149" i="1"/>
  <c r="G149" i="1" s="1"/>
  <c r="F150" i="1"/>
  <c r="G150" i="1" s="1"/>
  <c r="F151" i="1"/>
  <c r="G151" i="1" s="1"/>
  <c r="F152" i="1"/>
  <c r="G152" i="1" s="1"/>
  <c r="F153" i="1"/>
  <c r="G153" i="1" s="1"/>
  <c r="F154" i="1"/>
  <c r="G154" i="1" s="1"/>
  <c r="F155" i="1"/>
  <c r="G155" i="1" s="1"/>
  <c r="F156" i="1"/>
  <c r="G156" i="1" s="1"/>
  <c r="F157" i="1"/>
  <c r="G157" i="1" s="1"/>
  <c r="F158" i="1"/>
  <c r="G158" i="1" s="1"/>
  <c r="F159" i="1"/>
  <c r="G159" i="1" s="1"/>
  <c r="F160" i="1"/>
  <c r="G160" i="1" s="1"/>
  <c r="F161" i="1"/>
  <c r="G161" i="1" s="1"/>
  <c r="F162" i="1"/>
  <c r="G162" i="1" s="1"/>
  <c r="F163" i="1"/>
  <c r="G163" i="1" s="1"/>
  <c r="F164" i="1"/>
  <c r="G164" i="1" s="1"/>
  <c r="F165" i="1"/>
  <c r="G165" i="1" s="1"/>
  <c r="F166" i="1"/>
  <c r="G166" i="1" s="1"/>
  <c r="F167" i="1"/>
  <c r="G167" i="1" s="1"/>
  <c r="F168" i="1"/>
  <c r="G168" i="1" s="1"/>
  <c r="F169" i="1"/>
  <c r="G169" i="1" s="1"/>
  <c r="F170" i="1"/>
  <c r="G170" i="1" s="1"/>
  <c r="F171" i="1"/>
  <c r="G171" i="1" s="1"/>
  <c r="F172" i="1"/>
  <c r="G172" i="1" s="1"/>
  <c r="F173" i="1"/>
  <c r="G173" i="1" s="1"/>
  <c r="F174" i="1"/>
  <c r="G174" i="1" s="1"/>
  <c r="F175" i="1"/>
  <c r="G175" i="1" s="1"/>
  <c r="F176" i="1"/>
  <c r="G176" i="1" s="1"/>
  <c r="F177" i="1"/>
  <c r="G177" i="1" s="1"/>
  <c r="F178" i="1"/>
  <c r="G178" i="1" s="1"/>
  <c r="F179" i="1"/>
  <c r="G179" i="1" s="1"/>
  <c r="F180" i="1"/>
  <c r="G180" i="1" s="1"/>
  <c r="F181" i="1"/>
  <c r="G181" i="1" s="1"/>
  <c r="F182" i="1"/>
  <c r="G182" i="1" s="1"/>
  <c r="F183" i="1"/>
  <c r="G183" i="1" s="1"/>
  <c r="F184" i="1"/>
  <c r="G184" i="1" s="1"/>
  <c r="F185" i="1"/>
  <c r="G185" i="1" s="1"/>
  <c r="F186" i="1"/>
  <c r="G186" i="1" s="1"/>
  <c r="F187" i="1"/>
  <c r="G187" i="1" s="1"/>
  <c r="F188" i="1"/>
  <c r="G188" i="1" s="1"/>
  <c r="F189" i="1"/>
  <c r="G189" i="1" s="1"/>
  <c r="F190" i="1"/>
  <c r="G190" i="1" s="1"/>
  <c r="F191" i="1"/>
  <c r="G191" i="1" s="1"/>
  <c r="F192" i="1"/>
  <c r="G192" i="1" s="1"/>
  <c r="F193" i="1"/>
  <c r="G193" i="1" s="1"/>
  <c r="F194" i="1"/>
  <c r="G194" i="1" s="1"/>
  <c r="F196" i="1"/>
  <c r="G196" i="1" s="1"/>
  <c r="F197" i="1"/>
  <c r="G197" i="1" s="1"/>
  <c r="F198" i="1"/>
  <c r="G198" i="1" s="1"/>
  <c r="F199" i="1"/>
  <c r="G199" i="1" s="1"/>
  <c r="F203" i="1"/>
  <c r="G203" i="1" s="1"/>
  <c r="F204" i="1"/>
  <c r="G204" i="1" s="1"/>
  <c r="F205" i="1"/>
  <c r="G205" i="1" s="1"/>
  <c r="F206" i="1"/>
  <c r="G206" i="1" s="1"/>
  <c r="F207" i="1"/>
  <c r="G207" i="1" s="1"/>
  <c r="F208" i="1"/>
  <c r="G208" i="1" s="1"/>
  <c r="F209" i="1"/>
  <c r="G209" i="1" s="1"/>
  <c r="F210" i="1"/>
  <c r="G210" i="1" s="1"/>
  <c r="F211" i="1"/>
  <c r="G211" i="1" s="1"/>
  <c r="F212" i="1"/>
  <c r="G212" i="1" s="1"/>
  <c r="F213" i="1"/>
  <c r="G213" i="1" s="1"/>
  <c r="F214" i="1"/>
  <c r="G214" i="1" s="1"/>
  <c r="F215" i="1"/>
  <c r="G215" i="1" s="1"/>
  <c r="F216" i="1"/>
  <c r="G216" i="1" s="1"/>
  <c r="F217" i="1"/>
  <c r="G217" i="1" s="1"/>
  <c r="F218" i="1"/>
  <c r="G218" i="1" s="1"/>
  <c r="F225" i="1"/>
  <c r="G225" i="1" s="1"/>
  <c r="F226" i="1"/>
  <c r="G226" i="1" s="1"/>
  <c r="F227" i="1"/>
  <c r="G227" i="1" s="1"/>
  <c r="F228" i="1"/>
  <c r="G228" i="1" s="1"/>
  <c r="F229" i="1"/>
  <c r="G229" i="1" s="1"/>
  <c r="F230" i="1"/>
  <c r="G230" i="1" s="1"/>
  <c r="F231" i="1"/>
  <c r="G231" i="1" s="1"/>
  <c r="F232" i="1"/>
  <c r="G232" i="1" s="1"/>
  <c r="F233" i="1"/>
  <c r="G233" i="1" s="1"/>
  <c r="F234" i="1"/>
  <c r="G234" i="1" s="1"/>
  <c r="F235" i="1"/>
  <c r="G235" i="1" s="1"/>
  <c r="F236" i="1"/>
  <c r="G236" i="1" s="1"/>
  <c r="F237" i="1"/>
  <c r="G237" i="1" s="1"/>
  <c r="F238" i="1"/>
  <c r="G238" i="1" s="1"/>
  <c r="F239" i="1"/>
  <c r="G239" i="1" s="1"/>
  <c r="F240" i="1"/>
  <c r="G240" i="1" s="1"/>
  <c r="F241" i="1"/>
  <c r="G241" i="1" s="1"/>
  <c r="F242" i="1"/>
  <c r="G242" i="1" s="1"/>
  <c r="F243" i="1"/>
  <c r="G243" i="1" s="1"/>
  <c r="F244" i="1"/>
  <c r="G244" i="1" s="1"/>
  <c r="F245" i="1"/>
  <c r="G245" i="1" s="1"/>
  <c r="F246" i="1"/>
  <c r="G246" i="1" s="1"/>
  <c r="F247" i="1"/>
  <c r="G247" i="1" s="1"/>
  <c r="F248" i="1"/>
  <c r="G248" i="1" s="1"/>
  <c r="F249" i="1"/>
  <c r="G249" i="1" s="1"/>
  <c r="F250" i="1"/>
  <c r="G250" i="1" s="1"/>
  <c r="F251" i="1"/>
  <c r="G251" i="1" s="1"/>
  <c r="F252" i="1"/>
  <c r="G252" i="1" s="1"/>
  <c r="F253" i="1"/>
  <c r="G253" i="1" s="1"/>
  <c r="F254" i="1"/>
  <c r="G254" i="1" s="1"/>
  <c r="F255" i="1"/>
  <c r="G255" i="1" s="1"/>
  <c r="F256" i="1"/>
  <c r="G256" i="1" s="1"/>
  <c r="F257" i="1"/>
  <c r="G257" i="1" s="1"/>
  <c r="F258" i="1"/>
  <c r="G258" i="1" s="1"/>
  <c r="G259" i="1"/>
  <c r="F260" i="1"/>
  <c r="G260" i="1" s="1"/>
  <c r="F261" i="1"/>
  <c r="G261" i="1" s="1"/>
  <c r="F262" i="1"/>
  <c r="G262" i="1" s="1"/>
  <c r="F263" i="1"/>
  <c r="G263" i="1" s="1"/>
  <c r="F264" i="1"/>
  <c r="G264" i="1" s="1"/>
  <c r="I5" i="1"/>
  <c r="J5" i="1" s="1"/>
  <c r="F5" i="1"/>
  <c r="G5" i="1" s="1"/>
  <c r="C6" i="1"/>
  <c r="D6" i="1" s="1"/>
  <c r="C7" i="1"/>
  <c r="D7" i="1" s="1"/>
  <c r="C8" i="1"/>
  <c r="D8" i="1" s="1"/>
  <c r="C9" i="1"/>
  <c r="D9" i="1" s="1"/>
  <c r="C10" i="1"/>
  <c r="D10" i="1" s="1"/>
  <c r="C11" i="1"/>
  <c r="D11" i="1" s="1"/>
  <c r="C12" i="1"/>
  <c r="D12" i="1" s="1"/>
  <c r="C13" i="1"/>
  <c r="D13" i="1" s="1"/>
  <c r="C14" i="1"/>
  <c r="D14" i="1" s="1"/>
  <c r="C15" i="1"/>
  <c r="D15" i="1" s="1"/>
  <c r="C16" i="1"/>
  <c r="D16" i="1" s="1"/>
  <c r="C17" i="1"/>
  <c r="D17" i="1" s="1"/>
  <c r="C18" i="1"/>
  <c r="D18" i="1" s="1"/>
  <c r="C19" i="1"/>
  <c r="D19" i="1" s="1"/>
  <c r="C20" i="1"/>
  <c r="D20" i="1" s="1"/>
  <c r="C21" i="1"/>
  <c r="D21" i="1" s="1"/>
  <c r="C22" i="1"/>
  <c r="D22" i="1" s="1"/>
  <c r="C23" i="1"/>
  <c r="D23" i="1" s="1"/>
  <c r="C24" i="1"/>
  <c r="D24" i="1" s="1"/>
  <c r="C25" i="1"/>
  <c r="D25" i="1" s="1"/>
  <c r="C26" i="1"/>
  <c r="D26" i="1" s="1"/>
  <c r="C27" i="1"/>
  <c r="D27" i="1" s="1"/>
  <c r="C28" i="1"/>
  <c r="D28" i="1" s="1"/>
  <c r="C31" i="1"/>
  <c r="D31" i="1" s="1"/>
  <c r="C32" i="1"/>
  <c r="D32" i="1" s="1"/>
  <c r="C33" i="1"/>
  <c r="D33" i="1" s="1"/>
  <c r="C34" i="1"/>
  <c r="D34" i="1" s="1"/>
  <c r="C35" i="1"/>
  <c r="D35" i="1" s="1"/>
  <c r="C36" i="1"/>
  <c r="D36" i="1" s="1"/>
  <c r="C37" i="1"/>
  <c r="D37" i="1" s="1"/>
  <c r="C38" i="1"/>
  <c r="D38" i="1" s="1"/>
  <c r="C39" i="1"/>
  <c r="D39" i="1" s="1"/>
  <c r="C40" i="1"/>
  <c r="D40" i="1" s="1"/>
  <c r="C41" i="1"/>
  <c r="D41" i="1" s="1"/>
  <c r="C42" i="1"/>
  <c r="D42" i="1" s="1"/>
  <c r="C43" i="1"/>
  <c r="D43" i="1" s="1"/>
  <c r="C44" i="1"/>
  <c r="D44" i="1" s="1"/>
  <c r="C45" i="1"/>
  <c r="D45" i="1" s="1"/>
  <c r="C46" i="1"/>
  <c r="D46" i="1" s="1"/>
  <c r="C47" i="1"/>
  <c r="D47" i="1" s="1"/>
  <c r="C48" i="1"/>
  <c r="D48" i="1" s="1"/>
  <c r="C49" i="1"/>
  <c r="D49" i="1" s="1"/>
  <c r="C51" i="1"/>
  <c r="D51" i="1" s="1"/>
  <c r="C52" i="1"/>
  <c r="D52" i="1" s="1"/>
  <c r="C53" i="1"/>
  <c r="D53" i="1" s="1"/>
  <c r="C54" i="1"/>
  <c r="D54" i="1" s="1"/>
  <c r="C55" i="1"/>
  <c r="D55" i="1" s="1"/>
  <c r="C56" i="1"/>
  <c r="D56" i="1" s="1"/>
  <c r="C57" i="1"/>
  <c r="D57" i="1" s="1"/>
  <c r="C60" i="1"/>
  <c r="D60" i="1" s="1"/>
  <c r="C61" i="1"/>
  <c r="D61" i="1" s="1"/>
  <c r="C62" i="1"/>
  <c r="D62" i="1" s="1"/>
  <c r="C63" i="1"/>
  <c r="D63" i="1" s="1"/>
  <c r="C64" i="1"/>
  <c r="D64" i="1" s="1"/>
  <c r="C65" i="1"/>
  <c r="D65" i="1" s="1"/>
  <c r="C66" i="1"/>
  <c r="D66" i="1" s="1"/>
  <c r="C67" i="1"/>
  <c r="D67" i="1" s="1"/>
  <c r="C68" i="1"/>
  <c r="D68" i="1" s="1"/>
  <c r="C69" i="1"/>
  <c r="D69" i="1" s="1"/>
  <c r="C71" i="1"/>
  <c r="D71" i="1" s="1"/>
  <c r="C72" i="1"/>
  <c r="D72" i="1" s="1"/>
  <c r="C73" i="1"/>
  <c r="D73" i="1" s="1"/>
  <c r="C74" i="1"/>
  <c r="D74" i="1" s="1"/>
  <c r="C75" i="1"/>
  <c r="D75" i="1" s="1"/>
  <c r="C76" i="1"/>
  <c r="D76" i="1" s="1"/>
  <c r="C77" i="1"/>
  <c r="D77" i="1" s="1"/>
  <c r="C78" i="1"/>
  <c r="D78" i="1" s="1"/>
  <c r="C79" i="1"/>
  <c r="D79" i="1" s="1"/>
  <c r="C80" i="1"/>
  <c r="D80" i="1" s="1"/>
  <c r="C81" i="1"/>
  <c r="D81" i="1" s="1"/>
  <c r="C82" i="1"/>
  <c r="D82" i="1" s="1"/>
  <c r="C83" i="1"/>
  <c r="D83" i="1" s="1"/>
  <c r="C84" i="1"/>
  <c r="D84" i="1" s="1"/>
  <c r="C85" i="1"/>
  <c r="D85" i="1" s="1"/>
  <c r="C86" i="1"/>
  <c r="D86" i="1" s="1"/>
  <c r="C87" i="1"/>
  <c r="D87" i="1" s="1"/>
  <c r="C88" i="1"/>
  <c r="D88" i="1" s="1"/>
  <c r="C89" i="1"/>
  <c r="D89" i="1" s="1"/>
  <c r="C90" i="1"/>
  <c r="D90" i="1" s="1"/>
  <c r="C91" i="1"/>
  <c r="D91" i="1" s="1"/>
  <c r="C92" i="1"/>
  <c r="D92" i="1" s="1"/>
  <c r="C93" i="1"/>
  <c r="D93" i="1" s="1"/>
  <c r="C94" i="1"/>
  <c r="D94" i="1" s="1"/>
  <c r="C95" i="1"/>
  <c r="D95" i="1" s="1"/>
  <c r="C96" i="1"/>
  <c r="D96" i="1" s="1"/>
  <c r="C97" i="1"/>
  <c r="D97" i="1" s="1"/>
  <c r="C98" i="1"/>
  <c r="D98" i="1" s="1"/>
  <c r="C100" i="1"/>
  <c r="D100" i="1" s="1"/>
  <c r="C101" i="1"/>
  <c r="D101" i="1" s="1"/>
  <c r="C102" i="1"/>
  <c r="D102" i="1" s="1"/>
  <c r="C103" i="1"/>
  <c r="D103" i="1" s="1"/>
  <c r="C104" i="1"/>
  <c r="D104" i="1" s="1"/>
  <c r="C105" i="1"/>
  <c r="D105" i="1" s="1"/>
  <c r="C106" i="1"/>
  <c r="D106" i="1" s="1"/>
  <c r="C107" i="1"/>
  <c r="D107" i="1" s="1"/>
  <c r="C108" i="1"/>
  <c r="D108" i="1" s="1"/>
  <c r="C109" i="1"/>
  <c r="D109" i="1" s="1"/>
  <c r="C110" i="1"/>
  <c r="D110" i="1" s="1"/>
  <c r="C111" i="1"/>
  <c r="D111" i="1" s="1"/>
  <c r="C112" i="1"/>
  <c r="D112" i="1" s="1"/>
  <c r="C113" i="1"/>
  <c r="D113" i="1" s="1"/>
  <c r="C114" i="1"/>
  <c r="D114" i="1" s="1"/>
  <c r="C115" i="1"/>
  <c r="D115" i="1" s="1"/>
  <c r="C116" i="1"/>
  <c r="D116" i="1" s="1"/>
  <c r="C117" i="1"/>
  <c r="D117" i="1" s="1"/>
  <c r="C118" i="1"/>
  <c r="D118" i="1" s="1"/>
  <c r="C119" i="1"/>
  <c r="D119" i="1" s="1"/>
  <c r="C120" i="1"/>
  <c r="D120" i="1" s="1"/>
  <c r="C121" i="1"/>
  <c r="D121" i="1" s="1"/>
  <c r="C122" i="1"/>
  <c r="D122" i="1" s="1"/>
  <c r="C123" i="1"/>
  <c r="D123" i="1" s="1"/>
  <c r="C124" i="1"/>
  <c r="D124" i="1" s="1"/>
  <c r="C125" i="1"/>
  <c r="D125" i="1" s="1"/>
  <c r="C126" i="1"/>
  <c r="D126" i="1" s="1"/>
  <c r="C127" i="1"/>
  <c r="D127" i="1" s="1"/>
  <c r="C128" i="1"/>
  <c r="D128" i="1" s="1"/>
  <c r="C129" i="1"/>
  <c r="D129" i="1" s="1"/>
  <c r="C130" i="1"/>
  <c r="D130" i="1" s="1"/>
  <c r="C131" i="1"/>
  <c r="D131" i="1" s="1"/>
  <c r="C132" i="1"/>
  <c r="D132" i="1" s="1"/>
  <c r="C133" i="1"/>
  <c r="D133" i="1" s="1"/>
  <c r="C134" i="1"/>
  <c r="D134" i="1" s="1"/>
  <c r="C136" i="1"/>
  <c r="D136" i="1" s="1"/>
  <c r="C137" i="1"/>
  <c r="D137" i="1" s="1"/>
  <c r="C138" i="1"/>
  <c r="D138" i="1" s="1"/>
  <c r="C139" i="1"/>
  <c r="D139" i="1" s="1"/>
  <c r="C140" i="1"/>
  <c r="D140" i="1" s="1"/>
  <c r="C142" i="1"/>
  <c r="D142" i="1" s="1"/>
  <c r="C143" i="1"/>
  <c r="D143" i="1" s="1"/>
  <c r="C144" i="1"/>
  <c r="D144" i="1" s="1"/>
  <c r="C145" i="1"/>
  <c r="D145" i="1" s="1"/>
  <c r="C146" i="1"/>
  <c r="D146" i="1" s="1"/>
  <c r="C147" i="1"/>
  <c r="D147" i="1" s="1"/>
  <c r="C148" i="1"/>
  <c r="D148" i="1" s="1"/>
  <c r="C149" i="1"/>
  <c r="D149" i="1" s="1"/>
  <c r="C150" i="1"/>
  <c r="D150" i="1" s="1"/>
  <c r="C151" i="1"/>
  <c r="D151" i="1" s="1"/>
  <c r="C152" i="1"/>
  <c r="D152" i="1" s="1"/>
  <c r="C153" i="1"/>
  <c r="D153" i="1" s="1"/>
  <c r="C154" i="1"/>
  <c r="D154" i="1" s="1"/>
  <c r="C155" i="1"/>
  <c r="D155" i="1" s="1"/>
  <c r="C156" i="1"/>
  <c r="D156" i="1" s="1"/>
  <c r="C157" i="1"/>
  <c r="D157" i="1" s="1"/>
  <c r="C158" i="1"/>
  <c r="D158" i="1" s="1"/>
  <c r="C159" i="1"/>
  <c r="D159" i="1" s="1"/>
  <c r="C160" i="1"/>
  <c r="D160" i="1" s="1"/>
  <c r="C161" i="1"/>
  <c r="D161" i="1" s="1"/>
  <c r="C162" i="1"/>
  <c r="D162" i="1" s="1"/>
  <c r="C163" i="1"/>
  <c r="D163" i="1" s="1"/>
  <c r="C164" i="1"/>
  <c r="D164" i="1" s="1"/>
  <c r="C165" i="1"/>
  <c r="D165" i="1" s="1"/>
  <c r="C166" i="1"/>
  <c r="D166" i="1" s="1"/>
  <c r="C167" i="1"/>
  <c r="D167" i="1" s="1"/>
  <c r="C168" i="1"/>
  <c r="D168" i="1" s="1"/>
  <c r="C169" i="1"/>
  <c r="D169" i="1" s="1"/>
  <c r="C170" i="1"/>
  <c r="D170" i="1" s="1"/>
  <c r="C171" i="1"/>
  <c r="D171" i="1" s="1"/>
  <c r="C172" i="1"/>
  <c r="D172" i="1" s="1"/>
  <c r="C173" i="1"/>
  <c r="D173" i="1" s="1"/>
  <c r="C174" i="1"/>
  <c r="D174" i="1" s="1"/>
  <c r="C175" i="1"/>
  <c r="D175" i="1" s="1"/>
  <c r="C176" i="1"/>
  <c r="D176" i="1" s="1"/>
  <c r="C177" i="1"/>
  <c r="D177" i="1" s="1"/>
  <c r="C178" i="1"/>
  <c r="D178" i="1" s="1"/>
  <c r="C179" i="1"/>
  <c r="D179" i="1" s="1"/>
  <c r="C180" i="1"/>
  <c r="D180" i="1" s="1"/>
  <c r="C181" i="1"/>
  <c r="D181" i="1" s="1"/>
  <c r="C182" i="1"/>
  <c r="D182" i="1" s="1"/>
  <c r="C183" i="1"/>
  <c r="D183" i="1" s="1"/>
  <c r="C184" i="1"/>
  <c r="D184" i="1" s="1"/>
  <c r="C185" i="1"/>
  <c r="D185" i="1" s="1"/>
  <c r="C186" i="1"/>
  <c r="D186" i="1" s="1"/>
  <c r="C187" i="1"/>
  <c r="D187" i="1" s="1"/>
  <c r="C188" i="1"/>
  <c r="D188" i="1" s="1"/>
  <c r="C189" i="1"/>
  <c r="D189" i="1" s="1"/>
  <c r="C190" i="1"/>
  <c r="D190" i="1" s="1"/>
  <c r="C191" i="1"/>
  <c r="D191" i="1" s="1"/>
  <c r="C192" i="1"/>
  <c r="D192" i="1" s="1"/>
  <c r="C193" i="1"/>
  <c r="D193" i="1" s="1"/>
  <c r="C194" i="1"/>
  <c r="D194" i="1" s="1"/>
  <c r="C195" i="1"/>
  <c r="D195" i="1" s="1"/>
  <c r="C196" i="1"/>
  <c r="D196" i="1" s="1"/>
  <c r="C197" i="1"/>
  <c r="D197" i="1" s="1"/>
  <c r="C198" i="1"/>
  <c r="D198" i="1" s="1"/>
  <c r="C199" i="1"/>
  <c r="D199" i="1" s="1"/>
  <c r="C203" i="1"/>
  <c r="D203" i="1" s="1"/>
  <c r="C204" i="1"/>
  <c r="D204" i="1" s="1"/>
  <c r="C205" i="1"/>
  <c r="D205" i="1" s="1"/>
  <c r="C206" i="1"/>
  <c r="D206" i="1" s="1"/>
  <c r="C207" i="1"/>
  <c r="D207" i="1" s="1"/>
  <c r="C208" i="1"/>
  <c r="D208" i="1" s="1"/>
  <c r="C209" i="1"/>
  <c r="D209" i="1" s="1"/>
  <c r="C210" i="1"/>
  <c r="D210" i="1" s="1"/>
  <c r="C211" i="1"/>
  <c r="D211" i="1" s="1"/>
  <c r="C212" i="1"/>
  <c r="D212" i="1" s="1"/>
  <c r="C213" i="1"/>
  <c r="D213" i="1" s="1"/>
  <c r="C214" i="1"/>
  <c r="D214" i="1" s="1"/>
  <c r="C215" i="1"/>
  <c r="D215" i="1" s="1"/>
  <c r="C216" i="1"/>
  <c r="D216" i="1" s="1"/>
  <c r="C217" i="1"/>
  <c r="D217" i="1" s="1"/>
  <c r="C218" i="1"/>
  <c r="D218" i="1" s="1"/>
  <c r="C225" i="1"/>
  <c r="D225" i="1" s="1"/>
  <c r="C226" i="1"/>
  <c r="D226" i="1" s="1"/>
  <c r="C227" i="1"/>
  <c r="D227" i="1" s="1"/>
  <c r="C228" i="1"/>
  <c r="D228" i="1" s="1"/>
  <c r="C229" i="1"/>
  <c r="D229" i="1" s="1"/>
  <c r="C230" i="1"/>
  <c r="D230" i="1" s="1"/>
  <c r="C231" i="1"/>
  <c r="D231" i="1" s="1"/>
  <c r="C232" i="1"/>
  <c r="D232" i="1" s="1"/>
  <c r="C233" i="1"/>
  <c r="D233" i="1" s="1"/>
  <c r="C234" i="1"/>
  <c r="D234" i="1" s="1"/>
  <c r="C235" i="1"/>
  <c r="D235" i="1" s="1"/>
  <c r="C236" i="1"/>
  <c r="D236" i="1" s="1"/>
  <c r="C237" i="1"/>
  <c r="D237" i="1" s="1"/>
  <c r="C238" i="1"/>
  <c r="D238" i="1" s="1"/>
  <c r="C239" i="1"/>
  <c r="D239" i="1" s="1"/>
  <c r="C240" i="1"/>
  <c r="D240" i="1" s="1"/>
  <c r="C241" i="1"/>
  <c r="D241" i="1" s="1"/>
  <c r="C242" i="1"/>
  <c r="D242" i="1" s="1"/>
  <c r="C243" i="1"/>
  <c r="D243" i="1" s="1"/>
  <c r="C244" i="1"/>
  <c r="D244" i="1" s="1"/>
  <c r="C245" i="1"/>
  <c r="D245" i="1" s="1"/>
  <c r="C246" i="1"/>
  <c r="D246" i="1" s="1"/>
  <c r="C247" i="1"/>
  <c r="D247" i="1" s="1"/>
  <c r="C248" i="1"/>
  <c r="D248" i="1" s="1"/>
  <c r="C249" i="1"/>
  <c r="D249" i="1" s="1"/>
  <c r="C250" i="1"/>
  <c r="D250" i="1" s="1"/>
  <c r="C251" i="1"/>
  <c r="D251" i="1" s="1"/>
  <c r="C252" i="1"/>
  <c r="D252" i="1" s="1"/>
  <c r="C253" i="1"/>
  <c r="D253" i="1" s="1"/>
  <c r="C254" i="1"/>
  <c r="D254" i="1" s="1"/>
  <c r="C255" i="1"/>
  <c r="D255" i="1" s="1"/>
  <c r="C256" i="1"/>
  <c r="D256" i="1" s="1"/>
  <c r="C257" i="1"/>
  <c r="D257" i="1" s="1"/>
  <c r="C258" i="1"/>
  <c r="D258" i="1" s="1"/>
  <c r="D259" i="1"/>
  <c r="C260" i="1"/>
  <c r="D260" i="1" s="1"/>
  <c r="C261" i="1"/>
  <c r="D261" i="1" s="1"/>
  <c r="C262" i="1"/>
  <c r="D262" i="1" s="1"/>
  <c r="C263" i="1"/>
  <c r="D263" i="1" s="1"/>
  <c r="C264" i="1"/>
  <c r="D264" i="1" s="1"/>
  <c r="C5" i="1"/>
  <c r="D5" i="1" s="1"/>
</calcChain>
</file>

<file path=xl/sharedStrings.xml><?xml version="1.0" encoding="utf-8"?>
<sst xmlns="http://schemas.openxmlformats.org/spreadsheetml/2006/main" count="165" uniqueCount="19">
  <si>
    <t>Spatone Flow Rate 03/2021-02/2022</t>
  </si>
  <si>
    <t>Date</t>
  </si>
  <si>
    <t xml:space="preserve">Flow Rate </t>
  </si>
  <si>
    <t>Litres over 24 hours</t>
  </si>
  <si>
    <t>Cubic Metre</t>
  </si>
  <si>
    <t>Borehole</t>
  </si>
  <si>
    <t>Into RO</t>
  </si>
  <si>
    <t>Out of RO</t>
  </si>
  <si>
    <t>N/A</t>
  </si>
  <si>
    <t>Maintenance</t>
  </si>
  <si>
    <t>CHRISTMAS</t>
  </si>
  <si>
    <t>Bank Holiday Weekend</t>
  </si>
  <si>
    <t>Weekend</t>
  </si>
  <si>
    <t xml:space="preserve"> Weekend</t>
  </si>
  <si>
    <t>Date sent to NRW 03/05/2022</t>
  </si>
  <si>
    <t>Date sent to NRW 06/06/2022</t>
  </si>
  <si>
    <t xml:space="preserve"> Bank Holiday Weekend</t>
  </si>
  <si>
    <t>Date sent to NRW 01/07/2022</t>
  </si>
  <si>
    <t>Date sent to NRW 01/08/2022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</si>
</sst>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0.0"/>
    <numFmt numFmtId="166" formatCode="#,##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5">
    <xf numFmtId="0" fontId="0" fillId="0" borderId="0" xfId="0"/>
    <xf numFmtId="0" fontId="3" fillId="0" borderId="0" xfId="0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64" fontId="3" fillId="0" borderId="0" xfId="1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6" fontId="2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65" fontId="2" fillId="6" borderId="1" xfId="0" applyNumberFormat="1" applyFont="1" applyFill="1" applyBorder="1" applyAlignment="1">
      <alignment horizontal="center" vertical="center"/>
    </xf>
    <xf numFmtId="0" fontId="2" fillId="4" borderId="1" xfId="1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5" fontId="5" fillId="0" borderId="8" xfId="0" applyNumberFormat="1" applyFont="1" applyFill="1" applyBorder="1" applyAlignment="1">
      <alignment horizontal="center" vertical="center"/>
    </xf>
    <xf numFmtId="165" fontId="2" fillId="0" borderId="8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0" fillId="0" borderId="0" xfId="0" applyNumberFormat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7" borderId="8" xfId="1" applyNumberFormat="1" applyFont="1" applyFill="1" applyBorder="1" applyAlignment="1">
      <alignment horizontal="center" vertical="center"/>
    </xf>
    <xf numFmtId="0" fontId="2" fillId="7" borderId="2" xfId="1" applyNumberFormat="1" applyFont="1" applyFill="1" applyBorder="1" applyAlignment="1">
      <alignment horizontal="center" vertical="center"/>
    </xf>
    <xf numFmtId="0" fontId="2" fillId="7" borderId="3" xfId="1" applyNumberFormat="1" applyFont="1" applyFill="1" applyBorder="1" applyAlignment="1">
      <alignment horizontal="center" vertical="center"/>
    </xf>
    <xf numFmtId="0" fontId="2" fillId="7" borderId="7" xfId="1" applyNumberFormat="1" applyFont="1" applyFill="1" applyBorder="1" applyAlignment="1">
      <alignment horizontal="center" vertical="center"/>
    </xf>
    <xf numFmtId="0" fontId="2" fillId="7" borderId="0" xfId="1" applyNumberFormat="1" applyFont="1" applyFill="1" applyBorder="1" applyAlignment="1">
      <alignment horizontal="center" vertical="center"/>
    </xf>
    <xf numFmtId="0" fontId="2" fillId="7" borderId="9" xfId="1" applyNumberFormat="1" applyFont="1" applyFill="1" applyBorder="1" applyAlignment="1">
      <alignment horizontal="center" vertical="center"/>
    </xf>
    <xf numFmtId="0" fontId="2" fillId="7" borderId="10" xfId="1" applyNumberFormat="1" applyFont="1" applyFill="1" applyBorder="1" applyAlignment="1">
      <alignment horizontal="center" vertical="center"/>
    </xf>
    <xf numFmtId="0" fontId="2" fillId="7" borderId="11" xfId="1" applyNumberFormat="1" applyFont="1" applyFill="1" applyBorder="1" applyAlignment="1">
      <alignment horizontal="center" vertical="center"/>
    </xf>
    <xf numFmtId="0" fontId="2" fillId="7" borderId="12" xfId="1" applyNumberFormat="1" applyFont="1" applyFill="1" applyBorder="1" applyAlignment="1">
      <alignment horizontal="center" vertical="center"/>
    </xf>
    <xf numFmtId="166" fontId="5" fillId="7" borderId="4" xfId="0" applyNumberFormat="1" applyFont="1" applyFill="1" applyBorder="1" applyAlignment="1">
      <alignment horizontal="center" vertical="center"/>
    </xf>
    <xf numFmtId="166" fontId="5" fillId="7" borderId="5" xfId="0" applyNumberFormat="1" applyFont="1" applyFill="1" applyBorder="1" applyAlignment="1">
      <alignment horizontal="center" vertical="center"/>
    </xf>
    <xf numFmtId="166" fontId="5" fillId="7" borderId="6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" fontId="2" fillId="3" borderId="8" xfId="0" applyNumberFormat="1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" fontId="2" fillId="3" borderId="3" xfId="0" applyNumberFormat="1" applyFont="1" applyFill="1" applyBorder="1" applyAlignment="1">
      <alignment horizontal="center" vertical="center"/>
    </xf>
    <xf numFmtId="1" fontId="2" fillId="3" borderId="7" xfId="0" applyNumberFormat="1" applyFont="1" applyFill="1" applyBorder="1" applyAlignment="1">
      <alignment horizontal="center" vertical="center"/>
    </xf>
    <xf numFmtId="1" fontId="2" fillId="3" borderId="0" xfId="0" applyNumberFormat="1" applyFont="1" applyFill="1" applyBorder="1" applyAlignment="1">
      <alignment horizontal="center" vertical="center"/>
    </xf>
    <xf numFmtId="1" fontId="2" fillId="3" borderId="9" xfId="0" applyNumberFormat="1" applyFont="1" applyFill="1" applyBorder="1" applyAlignment="1">
      <alignment horizontal="center" vertical="center"/>
    </xf>
    <xf numFmtId="1" fontId="2" fillId="3" borderId="10" xfId="0" applyNumberFormat="1" applyFont="1" applyFill="1" applyBorder="1" applyAlignment="1">
      <alignment horizontal="center" vertical="center"/>
    </xf>
    <xf numFmtId="1" fontId="2" fillId="3" borderId="11" xfId="0" applyNumberFormat="1" applyFont="1" applyFill="1" applyBorder="1" applyAlignment="1">
      <alignment horizontal="center" vertical="center"/>
    </xf>
    <xf numFmtId="1" fontId="2" fillId="3" borderId="12" xfId="0" applyNumberFormat="1" applyFont="1" applyFill="1" applyBorder="1" applyAlignment="1">
      <alignment horizontal="center" vertical="center"/>
    </xf>
    <xf numFmtId="17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1" fontId="2" fillId="3" borderId="4" xfId="0" applyNumberFormat="1" applyFont="1" applyFill="1" applyBorder="1" applyAlignment="1">
      <alignment horizontal="center" vertical="center"/>
    </xf>
    <xf numFmtId="1" fontId="2" fillId="3" borderId="5" xfId="0" applyNumberFormat="1" applyFont="1" applyFill="1" applyBorder="1" applyAlignment="1">
      <alignment horizontal="center" vertical="center"/>
    </xf>
    <xf numFmtId="1" fontId="2" fillId="3" borderId="6" xfId="0" applyNumberFormat="1" applyFont="1" applyFill="1" applyBorder="1" applyAlignment="1">
      <alignment horizontal="center" vertical="center"/>
    </xf>
    <xf numFmtId="14" fontId="2" fillId="3" borderId="8" xfId="0" applyNumberFormat="1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14" fontId="2" fillId="3" borderId="7" xfId="0" applyNumberFormat="1" applyFont="1" applyFill="1" applyBorder="1" applyAlignment="1">
      <alignment horizontal="center" vertical="center"/>
    </xf>
    <xf numFmtId="14" fontId="2" fillId="3" borderId="0" xfId="0" applyNumberFormat="1" applyFont="1" applyFill="1" applyBorder="1" applyAlignment="1">
      <alignment horizontal="center" vertical="center"/>
    </xf>
    <xf numFmtId="14" fontId="2" fillId="3" borderId="9" xfId="0" applyNumberFormat="1" applyFont="1" applyFill="1" applyBorder="1" applyAlignment="1">
      <alignment horizontal="center" vertical="center"/>
    </xf>
    <xf numFmtId="14" fontId="2" fillId="3" borderId="10" xfId="0" applyNumberFormat="1" applyFont="1" applyFill="1" applyBorder="1" applyAlignment="1">
      <alignment horizontal="center" vertical="center"/>
    </xf>
    <xf numFmtId="14" fontId="2" fillId="3" borderId="11" xfId="0" applyNumberFormat="1" applyFont="1" applyFill="1" applyBorder="1" applyAlignment="1">
      <alignment horizontal="center" vertical="center"/>
    </xf>
    <xf numFmtId="14" fontId="2" fillId="3" borderId="12" xfId="0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31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9E1F7-9AAA-4273-975D-85568B4F7B67}">
  <dimension ref="A1:V302"/>
  <sheetViews>
    <sheetView tabSelected="1" topLeftCell="A295" zoomScale="160" zoomScaleNormal="160" workbookViewId="0">
      <selection activeCell="B3" sqref="B3:D3"/>
    </sheetView>
  </sheetViews>
  <sheetFormatPr defaultColWidth="8.77734375" defaultRowHeight="13.8" x14ac:dyDescent="0.3"/>
  <cols>
    <col min="1" max="1" width="13.21875" style="1" customWidth="1"/>
    <col min="2" max="2" width="8.77734375" style="1" bestFit="1" customWidth="1"/>
    <col min="3" max="4" width="11.5546875" style="1" customWidth="1"/>
    <col min="5" max="6" width="8.77734375" style="1"/>
    <col min="7" max="7" width="9.77734375" style="1" customWidth="1"/>
    <col min="8" max="9" width="8.77734375" style="1"/>
    <col min="10" max="10" width="10.5546875" style="1" customWidth="1"/>
    <col min="11" max="16384" width="8.77734375" style="1"/>
  </cols>
  <sheetData>
    <row r="1" spans="1:22" x14ac:dyDescent="0.3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</row>
    <row r="2" spans="1:22" x14ac:dyDescent="0.3">
      <c r="A2" s="34"/>
      <c r="B2" s="34"/>
      <c r="C2" s="34"/>
      <c r="D2" s="34"/>
      <c r="E2" s="34"/>
      <c r="F2" s="34"/>
      <c r="G2" s="34"/>
      <c r="H2" s="34"/>
      <c r="I2" s="34"/>
      <c r="J2" s="34"/>
    </row>
    <row r="3" spans="1:22" x14ac:dyDescent="0.3">
      <c r="A3" s="2"/>
      <c r="B3" s="47" t="s">
        <v>5</v>
      </c>
      <c r="C3" s="47"/>
      <c r="D3" s="47"/>
      <c r="E3" s="47" t="s">
        <v>6</v>
      </c>
      <c r="F3" s="47"/>
      <c r="G3" s="47"/>
      <c r="H3" s="47" t="s">
        <v>7</v>
      </c>
      <c r="I3" s="47"/>
      <c r="J3" s="47"/>
    </row>
    <row r="4" spans="1:22" ht="41.4" x14ac:dyDescent="0.3">
      <c r="A4" s="3" t="s">
        <v>1</v>
      </c>
      <c r="B4" s="20" t="s">
        <v>2</v>
      </c>
      <c r="C4" s="20" t="s">
        <v>3</v>
      </c>
      <c r="D4" s="20" t="s">
        <v>4</v>
      </c>
      <c r="E4" s="20" t="s">
        <v>2</v>
      </c>
      <c r="F4" s="20" t="s">
        <v>3</v>
      </c>
      <c r="G4" s="20" t="s">
        <v>4</v>
      </c>
      <c r="H4" s="20" t="s">
        <v>2</v>
      </c>
      <c r="I4" s="20" t="s">
        <v>3</v>
      </c>
      <c r="J4" s="20" t="s">
        <v>4</v>
      </c>
    </row>
    <row r="5" spans="1:22" x14ac:dyDescent="0.3">
      <c r="A5" s="21">
        <v>44256</v>
      </c>
      <c r="B5" s="10">
        <v>22</v>
      </c>
      <c r="C5" s="15">
        <f>SUM(B5*1440)</f>
        <v>31680</v>
      </c>
      <c r="D5" s="16">
        <f>SUM(C5/1000)</f>
        <v>31.68</v>
      </c>
      <c r="E5" s="10">
        <v>21</v>
      </c>
      <c r="F5" s="15">
        <f>SUM(E5*1440)</f>
        <v>30240</v>
      </c>
      <c r="G5" s="16">
        <f>SUM(F5/1000)</f>
        <v>30.24</v>
      </c>
      <c r="H5" s="10">
        <v>11.6</v>
      </c>
      <c r="I5" s="15">
        <f>SUM(H5*1440)</f>
        <v>16704</v>
      </c>
      <c r="J5" s="16">
        <f>SUM(I5/1000)</f>
        <v>16.704000000000001</v>
      </c>
      <c r="M5" s="4"/>
      <c r="N5" s="4"/>
      <c r="O5" s="5"/>
      <c r="P5" s="6"/>
      <c r="Q5" s="6"/>
      <c r="R5" s="6"/>
      <c r="S5" s="6"/>
      <c r="T5" s="6"/>
      <c r="U5" s="6"/>
      <c r="V5" s="7"/>
    </row>
    <row r="6" spans="1:22" x14ac:dyDescent="0.3">
      <c r="A6" s="21">
        <v>44257</v>
      </c>
      <c r="B6" s="10">
        <v>21.5</v>
      </c>
      <c r="C6" s="15">
        <f t="shared" ref="C6:C69" si="0">SUM(B6*1440)</f>
        <v>30960</v>
      </c>
      <c r="D6" s="16">
        <f t="shared" ref="D6:D69" si="1">SUM(C6/1000)</f>
        <v>30.96</v>
      </c>
      <c r="E6" s="10">
        <v>18.100000000000001</v>
      </c>
      <c r="F6" s="15">
        <f t="shared" ref="F6:F69" si="2">SUM(E6*1440)</f>
        <v>26064.000000000004</v>
      </c>
      <c r="G6" s="16">
        <f t="shared" ref="G6:G69" si="3">SUM(F6/1000)</f>
        <v>26.064000000000004</v>
      </c>
      <c r="H6" s="10">
        <v>9.8000000000000007</v>
      </c>
      <c r="I6" s="15">
        <f t="shared" ref="I6:I69" si="4">SUM(H6*1440)</f>
        <v>14112.000000000002</v>
      </c>
      <c r="J6" s="16">
        <f t="shared" ref="J6:J69" si="5">SUM(I6/1000)</f>
        <v>14.112000000000002</v>
      </c>
      <c r="M6" s="4"/>
      <c r="N6" s="4"/>
      <c r="O6" s="5"/>
      <c r="P6" s="6"/>
      <c r="Q6" s="6"/>
      <c r="R6" s="6"/>
      <c r="S6" s="6"/>
      <c r="T6" s="6"/>
      <c r="U6" s="6"/>
      <c r="V6" s="7"/>
    </row>
    <row r="7" spans="1:22" x14ac:dyDescent="0.3">
      <c r="A7" s="21">
        <v>44258</v>
      </c>
      <c r="B7" s="10">
        <v>21.3</v>
      </c>
      <c r="C7" s="15">
        <f t="shared" si="0"/>
        <v>30672</v>
      </c>
      <c r="D7" s="16">
        <f t="shared" si="1"/>
        <v>30.672000000000001</v>
      </c>
      <c r="E7" s="10">
        <v>19.100000000000001</v>
      </c>
      <c r="F7" s="15">
        <f t="shared" si="2"/>
        <v>27504.000000000004</v>
      </c>
      <c r="G7" s="16">
        <f t="shared" si="3"/>
        <v>27.504000000000005</v>
      </c>
      <c r="H7" s="10">
        <v>10.5</v>
      </c>
      <c r="I7" s="15">
        <f t="shared" si="4"/>
        <v>15120</v>
      </c>
      <c r="J7" s="16">
        <f t="shared" si="5"/>
        <v>15.12</v>
      </c>
    </row>
    <row r="8" spans="1:22" x14ac:dyDescent="0.3">
      <c r="A8" s="21">
        <v>44259</v>
      </c>
      <c r="B8" s="10">
        <v>21.1</v>
      </c>
      <c r="C8" s="15">
        <f t="shared" si="0"/>
        <v>30384.000000000004</v>
      </c>
      <c r="D8" s="16">
        <f t="shared" si="1"/>
        <v>30.384000000000004</v>
      </c>
      <c r="E8" s="10">
        <v>19.3</v>
      </c>
      <c r="F8" s="15">
        <f t="shared" si="2"/>
        <v>27792</v>
      </c>
      <c r="G8" s="16">
        <f t="shared" si="3"/>
        <v>27.792000000000002</v>
      </c>
      <c r="H8" s="10">
        <v>10.6</v>
      </c>
      <c r="I8" s="15">
        <f t="shared" si="4"/>
        <v>15264</v>
      </c>
      <c r="J8" s="16">
        <f t="shared" si="5"/>
        <v>15.263999999999999</v>
      </c>
    </row>
    <row r="9" spans="1:22" x14ac:dyDescent="0.3">
      <c r="A9" s="21">
        <v>44260</v>
      </c>
      <c r="B9" s="10">
        <v>20.9</v>
      </c>
      <c r="C9" s="15">
        <f t="shared" si="0"/>
        <v>30095.999999999996</v>
      </c>
      <c r="D9" s="16">
        <f t="shared" si="1"/>
        <v>30.095999999999997</v>
      </c>
      <c r="E9" s="10">
        <v>18.399999999999999</v>
      </c>
      <c r="F9" s="15">
        <f t="shared" si="2"/>
        <v>26495.999999999996</v>
      </c>
      <c r="G9" s="16">
        <f t="shared" si="3"/>
        <v>26.495999999999995</v>
      </c>
      <c r="H9" s="10">
        <v>10.1</v>
      </c>
      <c r="I9" s="15">
        <f t="shared" si="4"/>
        <v>14544</v>
      </c>
      <c r="J9" s="16">
        <f t="shared" si="5"/>
        <v>14.544</v>
      </c>
    </row>
    <row r="10" spans="1:22" x14ac:dyDescent="0.3">
      <c r="A10" s="21">
        <v>44263</v>
      </c>
      <c r="B10" s="10">
        <v>20.2</v>
      </c>
      <c r="C10" s="15">
        <f t="shared" si="0"/>
        <v>29088</v>
      </c>
      <c r="D10" s="16">
        <f t="shared" si="1"/>
        <v>29.088000000000001</v>
      </c>
      <c r="E10" s="10">
        <v>19.899999999999999</v>
      </c>
      <c r="F10" s="15">
        <f t="shared" si="2"/>
        <v>28655.999999999996</v>
      </c>
      <c r="G10" s="16">
        <f t="shared" si="3"/>
        <v>28.655999999999995</v>
      </c>
      <c r="H10" s="10">
        <v>10.5</v>
      </c>
      <c r="I10" s="15">
        <f t="shared" si="4"/>
        <v>15120</v>
      </c>
      <c r="J10" s="16">
        <f t="shared" si="5"/>
        <v>15.12</v>
      </c>
    </row>
    <row r="11" spans="1:22" x14ac:dyDescent="0.3">
      <c r="A11" s="21">
        <v>44264</v>
      </c>
      <c r="B11" s="10">
        <v>20</v>
      </c>
      <c r="C11" s="15">
        <f t="shared" si="0"/>
        <v>28800</v>
      </c>
      <c r="D11" s="16">
        <f t="shared" si="1"/>
        <v>28.8</v>
      </c>
      <c r="E11" s="10">
        <v>18.399999999999999</v>
      </c>
      <c r="F11" s="15">
        <f t="shared" si="2"/>
        <v>26495.999999999996</v>
      </c>
      <c r="G11" s="16">
        <f t="shared" si="3"/>
        <v>26.495999999999995</v>
      </c>
      <c r="H11" s="10">
        <v>9.8000000000000007</v>
      </c>
      <c r="I11" s="15">
        <f t="shared" si="4"/>
        <v>14112.000000000002</v>
      </c>
      <c r="J11" s="16">
        <f t="shared" si="5"/>
        <v>14.112000000000002</v>
      </c>
    </row>
    <row r="12" spans="1:22" x14ac:dyDescent="0.3">
      <c r="A12" s="21">
        <v>44265</v>
      </c>
      <c r="B12" s="10">
        <v>19.600000000000001</v>
      </c>
      <c r="C12" s="15">
        <f t="shared" si="0"/>
        <v>28224.000000000004</v>
      </c>
      <c r="D12" s="16">
        <f t="shared" si="1"/>
        <v>28.224000000000004</v>
      </c>
      <c r="E12" s="10">
        <v>19.100000000000001</v>
      </c>
      <c r="F12" s="15">
        <f t="shared" si="2"/>
        <v>27504.000000000004</v>
      </c>
      <c r="G12" s="16">
        <f t="shared" si="3"/>
        <v>27.504000000000005</v>
      </c>
      <c r="H12" s="10">
        <v>11.3</v>
      </c>
      <c r="I12" s="15">
        <f t="shared" si="4"/>
        <v>16272.000000000002</v>
      </c>
      <c r="J12" s="16">
        <f t="shared" si="5"/>
        <v>16.272000000000002</v>
      </c>
    </row>
    <row r="13" spans="1:22" x14ac:dyDescent="0.3">
      <c r="A13" s="21">
        <v>44266</v>
      </c>
      <c r="B13" s="10">
        <v>19.600000000000001</v>
      </c>
      <c r="C13" s="15">
        <f t="shared" si="0"/>
        <v>28224.000000000004</v>
      </c>
      <c r="D13" s="16">
        <f t="shared" si="1"/>
        <v>28.224000000000004</v>
      </c>
      <c r="E13" s="10">
        <v>18.399999999999999</v>
      </c>
      <c r="F13" s="15">
        <f t="shared" si="2"/>
        <v>26495.999999999996</v>
      </c>
      <c r="G13" s="16">
        <f t="shared" si="3"/>
        <v>26.495999999999995</v>
      </c>
      <c r="H13" s="10">
        <v>9.9</v>
      </c>
      <c r="I13" s="15">
        <f t="shared" si="4"/>
        <v>14256</v>
      </c>
      <c r="J13" s="16">
        <f t="shared" si="5"/>
        <v>14.256</v>
      </c>
    </row>
    <row r="14" spans="1:22" x14ac:dyDescent="0.3">
      <c r="A14" s="21">
        <v>44267</v>
      </c>
      <c r="B14" s="11">
        <v>22.2</v>
      </c>
      <c r="C14" s="15">
        <f t="shared" si="0"/>
        <v>31968</v>
      </c>
      <c r="D14" s="16">
        <f t="shared" si="1"/>
        <v>31.968</v>
      </c>
      <c r="E14" s="12">
        <v>19.600000000000001</v>
      </c>
      <c r="F14" s="15">
        <f t="shared" si="2"/>
        <v>28224.000000000004</v>
      </c>
      <c r="G14" s="16">
        <f t="shared" si="3"/>
        <v>28.224000000000004</v>
      </c>
      <c r="H14" s="12">
        <v>11</v>
      </c>
      <c r="I14" s="15">
        <f t="shared" si="4"/>
        <v>15840</v>
      </c>
      <c r="J14" s="16">
        <f t="shared" si="5"/>
        <v>15.84</v>
      </c>
    </row>
    <row r="15" spans="1:22" x14ac:dyDescent="0.3">
      <c r="A15" s="21">
        <v>44270</v>
      </c>
      <c r="B15" s="10">
        <v>22.1</v>
      </c>
      <c r="C15" s="15">
        <f t="shared" si="0"/>
        <v>31824.000000000004</v>
      </c>
      <c r="D15" s="16">
        <f t="shared" si="1"/>
        <v>31.824000000000005</v>
      </c>
      <c r="E15" s="10">
        <v>20.3</v>
      </c>
      <c r="F15" s="15">
        <f t="shared" si="2"/>
        <v>29232</v>
      </c>
      <c r="G15" s="16">
        <f t="shared" si="3"/>
        <v>29.231999999999999</v>
      </c>
      <c r="H15" s="10">
        <v>13.5</v>
      </c>
      <c r="I15" s="15">
        <f t="shared" si="4"/>
        <v>19440</v>
      </c>
      <c r="J15" s="16">
        <f t="shared" si="5"/>
        <v>19.440000000000001</v>
      </c>
    </row>
    <row r="16" spans="1:22" x14ac:dyDescent="0.3">
      <c r="A16" s="21">
        <v>44271</v>
      </c>
      <c r="B16" s="10">
        <v>22.1</v>
      </c>
      <c r="C16" s="15">
        <f t="shared" si="0"/>
        <v>31824.000000000004</v>
      </c>
      <c r="D16" s="16">
        <f t="shared" si="1"/>
        <v>31.824000000000005</v>
      </c>
      <c r="E16" s="10">
        <v>20.2</v>
      </c>
      <c r="F16" s="15">
        <f t="shared" si="2"/>
        <v>29088</v>
      </c>
      <c r="G16" s="16">
        <f t="shared" si="3"/>
        <v>29.088000000000001</v>
      </c>
      <c r="H16" s="10">
        <v>13.3</v>
      </c>
      <c r="I16" s="15">
        <f t="shared" si="4"/>
        <v>19152</v>
      </c>
      <c r="J16" s="16">
        <f t="shared" si="5"/>
        <v>19.152000000000001</v>
      </c>
    </row>
    <row r="17" spans="1:10" x14ac:dyDescent="0.3">
      <c r="A17" s="21">
        <v>44272</v>
      </c>
      <c r="B17" s="10">
        <v>21.9</v>
      </c>
      <c r="C17" s="15">
        <f t="shared" si="0"/>
        <v>31535.999999999996</v>
      </c>
      <c r="D17" s="16">
        <f t="shared" si="1"/>
        <v>31.535999999999998</v>
      </c>
      <c r="E17" s="10">
        <v>19.8</v>
      </c>
      <c r="F17" s="15">
        <f t="shared" si="2"/>
        <v>28512</v>
      </c>
      <c r="G17" s="16">
        <f t="shared" si="3"/>
        <v>28.512</v>
      </c>
      <c r="H17" s="10">
        <v>12.6</v>
      </c>
      <c r="I17" s="15">
        <f t="shared" si="4"/>
        <v>18144</v>
      </c>
      <c r="J17" s="16">
        <f t="shared" si="5"/>
        <v>18.143999999999998</v>
      </c>
    </row>
    <row r="18" spans="1:10" x14ac:dyDescent="0.3">
      <c r="A18" s="21">
        <v>44273</v>
      </c>
      <c r="B18" s="10">
        <v>21.7</v>
      </c>
      <c r="C18" s="15">
        <f t="shared" si="0"/>
        <v>31248</v>
      </c>
      <c r="D18" s="16">
        <f t="shared" si="1"/>
        <v>31.248000000000001</v>
      </c>
      <c r="E18" s="10">
        <v>20</v>
      </c>
      <c r="F18" s="15">
        <f t="shared" si="2"/>
        <v>28800</v>
      </c>
      <c r="G18" s="16">
        <f t="shared" si="3"/>
        <v>28.8</v>
      </c>
      <c r="H18" s="10">
        <v>12.6</v>
      </c>
      <c r="I18" s="15">
        <f t="shared" si="4"/>
        <v>18144</v>
      </c>
      <c r="J18" s="16">
        <f t="shared" si="5"/>
        <v>18.143999999999998</v>
      </c>
    </row>
    <row r="19" spans="1:10" x14ac:dyDescent="0.3">
      <c r="A19" s="21">
        <v>44274</v>
      </c>
      <c r="B19" s="10">
        <v>21.3</v>
      </c>
      <c r="C19" s="15">
        <f t="shared" si="0"/>
        <v>30672</v>
      </c>
      <c r="D19" s="16">
        <f t="shared" si="1"/>
        <v>30.672000000000001</v>
      </c>
      <c r="E19" s="10">
        <v>19.3</v>
      </c>
      <c r="F19" s="15">
        <f t="shared" si="2"/>
        <v>27792</v>
      </c>
      <c r="G19" s="16">
        <f t="shared" si="3"/>
        <v>27.792000000000002</v>
      </c>
      <c r="H19" s="10">
        <v>12.4</v>
      </c>
      <c r="I19" s="15">
        <f t="shared" si="4"/>
        <v>17856</v>
      </c>
      <c r="J19" s="16">
        <f t="shared" si="5"/>
        <v>17.856000000000002</v>
      </c>
    </row>
    <row r="20" spans="1:10" x14ac:dyDescent="0.3">
      <c r="A20" s="21">
        <v>44277</v>
      </c>
      <c r="B20" s="10">
        <v>20.7</v>
      </c>
      <c r="C20" s="15">
        <f t="shared" si="0"/>
        <v>29808</v>
      </c>
      <c r="D20" s="16">
        <f t="shared" si="1"/>
        <v>29.808</v>
      </c>
      <c r="E20" s="10">
        <v>20.2</v>
      </c>
      <c r="F20" s="15">
        <f t="shared" si="2"/>
        <v>29088</v>
      </c>
      <c r="G20" s="16">
        <f t="shared" si="3"/>
        <v>29.088000000000001</v>
      </c>
      <c r="H20" s="10">
        <v>10.5</v>
      </c>
      <c r="I20" s="15">
        <f t="shared" si="4"/>
        <v>15120</v>
      </c>
      <c r="J20" s="16">
        <f t="shared" si="5"/>
        <v>15.12</v>
      </c>
    </row>
    <row r="21" spans="1:10" x14ac:dyDescent="0.3">
      <c r="A21" s="21">
        <v>44278</v>
      </c>
      <c r="B21" s="10">
        <v>20.5</v>
      </c>
      <c r="C21" s="15">
        <f t="shared" si="0"/>
        <v>29520</v>
      </c>
      <c r="D21" s="16">
        <f t="shared" si="1"/>
        <v>29.52</v>
      </c>
      <c r="E21" s="10">
        <v>19.5</v>
      </c>
      <c r="F21" s="15">
        <f t="shared" si="2"/>
        <v>28080</v>
      </c>
      <c r="G21" s="16">
        <f t="shared" si="3"/>
        <v>28.08</v>
      </c>
      <c r="H21" s="10">
        <v>10.7</v>
      </c>
      <c r="I21" s="15">
        <f t="shared" si="4"/>
        <v>15407.999999999998</v>
      </c>
      <c r="J21" s="16">
        <f t="shared" si="5"/>
        <v>15.407999999999998</v>
      </c>
    </row>
    <row r="22" spans="1:10" x14ac:dyDescent="0.3">
      <c r="A22" s="21">
        <v>44279</v>
      </c>
      <c r="B22" s="10">
        <v>20.2</v>
      </c>
      <c r="C22" s="15">
        <f t="shared" si="0"/>
        <v>29088</v>
      </c>
      <c r="D22" s="16">
        <f t="shared" si="1"/>
        <v>29.088000000000001</v>
      </c>
      <c r="E22" s="10">
        <v>19.399999999999999</v>
      </c>
      <c r="F22" s="15">
        <f t="shared" si="2"/>
        <v>27935.999999999996</v>
      </c>
      <c r="G22" s="16">
        <f t="shared" si="3"/>
        <v>27.935999999999996</v>
      </c>
      <c r="H22" s="10">
        <v>11</v>
      </c>
      <c r="I22" s="15">
        <f t="shared" si="4"/>
        <v>15840</v>
      </c>
      <c r="J22" s="16">
        <f t="shared" si="5"/>
        <v>15.84</v>
      </c>
    </row>
    <row r="23" spans="1:10" x14ac:dyDescent="0.3">
      <c r="A23" s="21">
        <v>44280</v>
      </c>
      <c r="B23" s="10">
        <v>20</v>
      </c>
      <c r="C23" s="15">
        <f t="shared" si="0"/>
        <v>28800</v>
      </c>
      <c r="D23" s="16">
        <f t="shared" si="1"/>
        <v>28.8</v>
      </c>
      <c r="E23" s="10">
        <v>20</v>
      </c>
      <c r="F23" s="15">
        <f t="shared" si="2"/>
        <v>28800</v>
      </c>
      <c r="G23" s="16">
        <f t="shared" si="3"/>
        <v>28.8</v>
      </c>
      <c r="H23" s="10">
        <v>10.5</v>
      </c>
      <c r="I23" s="15">
        <f t="shared" si="4"/>
        <v>15120</v>
      </c>
      <c r="J23" s="16">
        <f t="shared" si="5"/>
        <v>15.12</v>
      </c>
    </row>
    <row r="24" spans="1:10" x14ac:dyDescent="0.3">
      <c r="A24" s="21">
        <v>44281</v>
      </c>
      <c r="B24" s="10">
        <v>19.7</v>
      </c>
      <c r="C24" s="15">
        <f t="shared" si="0"/>
        <v>28368</v>
      </c>
      <c r="D24" s="16">
        <f t="shared" si="1"/>
        <v>28.367999999999999</v>
      </c>
      <c r="E24" s="10">
        <v>19.3</v>
      </c>
      <c r="F24" s="15">
        <f t="shared" si="2"/>
        <v>27792</v>
      </c>
      <c r="G24" s="16">
        <f t="shared" si="3"/>
        <v>27.792000000000002</v>
      </c>
      <c r="H24" s="10">
        <v>10.8</v>
      </c>
      <c r="I24" s="15">
        <f t="shared" si="4"/>
        <v>15552.000000000002</v>
      </c>
      <c r="J24" s="16">
        <f t="shared" si="5"/>
        <v>15.552000000000001</v>
      </c>
    </row>
    <row r="25" spans="1:10" x14ac:dyDescent="0.3">
      <c r="A25" s="21">
        <v>44284</v>
      </c>
      <c r="B25" s="10">
        <v>23.8</v>
      </c>
      <c r="C25" s="15">
        <f t="shared" si="0"/>
        <v>34272</v>
      </c>
      <c r="D25" s="16">
        <f t="shared" si="1"/>
        <v>34.271999999999998</v>
      </c>
      <c r="E25" s="10">
        <v>20</v>
      </c>
      <c r="F25" s="15">
        <f t="shared" si="2"/>
        <v>28800</v>
      </c>
      <c r="G25" s="16">
        <f t="shared" si="3"/>
        <v>28.8</v>
      </c>
      <c r="H25" s="10">
        <v>13.5</v>
      </c>
      <c r="I25" s="15">
        <f t="shared" si="4"/>
        <v>19440</v>
      </c>
      <c r="J25" s="16">
        <f t="shared" si="5"/>
        <v>19.440000000000001</v>
      </c>
    </row>
    <row r="26" spans="1:10" x14ac:dyDescent="0.3">
      <c r="A26" s="21">
        <v>44285</v>
      </c>
      <c r="B26" s="10">
        <v>23.4</v>
      </c>
      <c r="C26" s="15">
        <f t="shared" si="0"/>
        <v>33696</v>
      </c>
      <c r="D26" s="16">
        <f t="shared" si="1"/>
        <v>33.695999999999998</v>
      </c>
      <c r="E26" s="10">
        <v>20.3</v>
      </c>
      <c r="F26" s="15">
        <f t="shared" si="2"/>
        <v>29232</v>
      </c>
      <c r="G26" s="16">
        <f t="shared" si="3"/>
        <v>29.231999999999999</v>
      </c>
      <c r="H26" s="10">
        <v>12.8</v>
      </c>
      <c r="I26" s="15">
        <f t="shared" si="4"/>
        <v>18432</v>
      </c>
      <c r="J26" s="16">
        <f t="shared" si="5"/>
        <v>18.431999999999999</v>
      </c>
    </row>
    <row r="27" spans="1:10" x14ac:dyDescent="0.3">
      <c r="A27" s="21">
        <v>44286</v>
      </c>
      <c r="B27" s="10">
        <v>22.4</v>
      </c>
      <c r="C27" s="15">
        <f t="shared" si="0"/>
        <v>32255.999999999996</v>
      </c>
      <c r="D27" s="16">
        <f t="shared" si="1"/>
        <v>32.255999999999993</v>
      </c>
      <c r="E27" s="10">
        <v>19.7</v>
      </c>
      <c r="F27" s="15">
        <f t="shared" si="2"/>
        <v>28368</v>
      </c>
      <c r="G27" s="16">
        <f t="shared" si="3"/>
        <v>28.367999999999999</v>
      </c>
      <c r="H27" s="10">
        <v>12.8</v>
      </c>
      <c r="I27" s="15">
        <f t="shared" si="4"/>
        <v>18432</v>
      </c>
      <c r="J27" s="16">
        <f t="shared" si="5"/>
        <v>18.431999999999999</v>
      </c>
    </row>
    <row r="28" spans="1:10" x14ac:dyDescent="0.3">
      <c r="A28" s="21">
        <v>44287</v>
      </c>
      <c r="B28" s="10">
        <v>21.9</v>
      </c>
      <c r="C28" s="15">
        <f t="shared" si="0"/>
        <v>31535.999999999996</v>
      </c>
      <c r="D28" s="16">
        <f t="shared" si="1"/>
        <v>31.535999999999998</v>
      </c>
      <c r="E28" s="10">
        <v>19.100000000000001</v>
      </c>
      <c r="F28" s="15">
        <f t="shared" si="2"/>
        <v>27504.000000000004</v>
      </c>
      <c r="G28" s="16">
        <f t="shared" si="3"/>
        <v>27.504000000000005</v>
      </c>
      <c r="H28" s="10">
        <v>12.2</v>
      </c>
      <c r="I28" s="15">
        <f t="shared" si="4"/>
        <v>17568</v>
      </c>
      <c r="J28" s="16">
        <f t="shared" si="5"/>
        <v>17.568000000000001</v>
      </c>
    </row>
    <row r="29" spans="1:10" x14ac:dyDescent="0.3">
      <c r="A29" s="21">
        <v>44288</v>
      </c>
      <c r="B29" s="9" t="s">
        <v>8</v>
      </c>
      <c r="C29" s="9" t="s">
        <v>8</v>
      </c>
      <c r="D29" s="9" t="s">
        <v>8</v>
      </c>
      <c r="E29" s="9" t="s">
        <v>8</v>
      </c>
      <c r="F29" s="9" t="s">
        <v>8</v>
      </c>
      <c r="G29" s="9" t="s">
        <v>8</v>
      </c>
      <c r="H29" s="9" t="s">
        <v>8</v>
      </c>
      <c r="I29" s="9" t="s">
        <v>8</v>
      </c>
      <c r="J29" s="9" t="s">
        <v>8</v>
      </c>
    </row>
    <row r="30" spans="1:10" x14ac:dyDescent="0.3">
      <c r="A30" s="21">
        <v>44291</v>
      </c>
      <c r="B30" s="9" t="s">
        <v>8</v>
      </c>
      <c r="C30" s="9" t="s">
        <v>8</v>
      </c>
      <c r="D30" s="9" t="s">
        <v>8</v>
      </c>
      <c r="E30" s="9" t="s">
        <v>8</v>
      </c>
      <c r="F30" s="9" t="s">
        <v>8</v>
      </c>
      <c r="G30" s="9" t="s">
        <v>8</v>
      </c>
      <c r="H30" s="9" t="s">
        <v>8</v>
      </c>
      <c r="I30" s="9" t="s">
        <v>8</v>
      </c>
      <c r="J30" s="9" t="s">
        <v>8</v>
      </c>
    </row>
    <row r="31" spans="1:10" x14ac:dyDescent="0.3">
      <c r="A31" s="21">
        <v>44292</v>
      </c>
      <c r="B31" s="10">
        <v>20.5</v>
      </c>
      <c r="C31" s="15">
        <f t="shared" si="0"/>
        <v>29520</v>
      </c>
      <c r="D31" s="16">
        <f t="shared" si="1"/>
        <v>29.52</v>
      </c>
      <c r="E31" s="10">
        <v>19.899999999999999</v>
      </c>
      <c r="F31" s="15">
        <f t="shared" si="2"/>
        <v>28655.999999999996</v>
      </c>
      <c r="G31" s="16">
        <f t="shared" si="3"/>
        <v>28.655999999999995</v>
      </c>
      <c r="H31" s="10">
        <v>12.3</v>
      </c>
      <c r="I31" s="15">
        <f t="shared" si="4"/>
        <v>17712</v>
      </c>
      <c r="J31" s="16">
        <f t="shared" si="5"/>
        <v>17.712</v>
      </c>
    </row>
    <row r="32" spans="1:10" x14ac:dyDescent="0.3">
      <c r="A32" s="21">
        <v>44293</v>
      </c>
      <c r="B32" s="10">
        <v>20.399999999999999</v>
      </c>
      <c r="C32" s="15">
        <f t="shared" si="0"/>
        <v>29375.999999999996</v>
      </c>
      <c r="D32" s="16">
        <f t="shared" si="1"/>
        <v>29.375999999999998</v>
      </c>
      <c r="E32" s="10">
        <v>19.7</v>
      </c>
      <c r="F32" s="15">
        <f t="shared" si="2"/>
        <v>28368</v>
      </c>
      <c r="G32" s="16">
        <f t="shared" si="3"/>
        <v>28.367999999999999</v>
      </c>
      <c r="H32" s="10">
        <v>12.8</v>
      </c>
      <c r="I32" s="15">
        <f t="shared" si="4"/>
        <v>18432</v>
      </c>
      <c r="J32" s="16">
        <f t="shared" si="5"/>
        <v>18.431999999999999</v>
      </c>
    </row>
    <row r="33" spans="1:10" x14ac:dyDescent="0.3">
      <c r="A33" s="21">
        <v>44294</v>
      </c>
      <c r="B33" s="10">
        <v>20.2</v>
      </c>
      <c r="C33" s="15">
        <f t="shared" si="0"/>
        <v>29088</v>
      </c>
      <c r="D33" s="16">
        <f t="shared" si="1"/>
        <v>29.088000000000001</v>
      </c>
      <c r="E33" s="10">
        <v>19.7</v>
      </c>
      <c r="F33" s="15">
        <f t="shared" si="2"/>
        <v>28368</v>
      </c>
      <c r="G33" s="16">
        <f t="shared" si="3"/>
        <v>28.367999999999999</v>
      </c>
      <c r="H33" s="10">
        <v>12.5</v>
      </c>
      <c r="I33" s="15">
        <f t="shared" si="4"/>
        <v>18000</v>
      </c>
      <c r="J33" s="16">
        <f t="shared" si="5"/>
        <v>18</v>
      </c>
    </row>
    <row r="34" spans="1:10" x14ac:dyDescent="0.3">
      <c r="A34" s="21">
        <v>44295</v>
      </c>
      <c r="B34" s="10">
        <v>20</v>
      </c>
      <c r="C34" s="15">
        <f t="shared" si="0"/>
        <v>28800</v>
      </c>
      <c r="D34" s="16">
        <f t="shared" si="1"/>
        <v>28.8</v>
      </c>
      <c r="E34" s="10">
        <v>19.100000000000001</v>
      </c>
      <c r="F34" s="15">
        <f t="shared" si="2"/>
        <v>27504.000000000004</v>
      </c>
      <c r="G34" s="16">
        <f t="shared" si="3"/>
        <v>27.504000000000005</v>
      </c>
      <c r="H34" s="10">
        <v>12.6</v>
      </c>
      <c r="I34" s="15">
        <f t="shared" si="4"/>
        <v>18144</v>
      </c>
      <c r="J34" s="16">
        <f t="shared" si="5"/>
        <v>18.143999999999998</v>
      </c>
    </row>
    <row r="35" spans="1:10" x14ac:dyDescent="0.3">
      <c r="A35" s="21">
        <v>44298</v>
      </c>
      <c r="B35" s="10">
        <v>19.3</v>
      </c>
      <c r="C35" s="15">
        <f t="shared" si="0"/>
        <v>27792</v>
      </c>
      <c r="D35" s="16">
        <f t="shared" si="1"/>
        <v>27.792000000000002</v>
      </c>
      <c r="E35" s="10">
        <v>18.3</v>
      </c>
      <c r="F35" s="15">
        <f t="shared" si="2"/>
        <v>26352</v>
      </c>
      <c r="G35" s="16">
        <f t="shared" si="3"/>
        <v>26.352</v>
      </c>
      <c r="H35" s="10">
        <v>12</v>
      </c>
      <c r="I35" s="15">
        <f t="shared" si="4"/>
        <v>17280</v>
      </c>
      <c r="J35" s="16">
        <f t="shared" si="5"/>
        <v>17.28</v>
      </c>
    </row>
    <row r="36" spans="1:10" x14ac:dyDescent="0.3">
      <c r="A36" s="21">
        <v>44299</v>
      </c>
      <c r="B36" s="10">
        <v>19.2</v>
      </c>
      <c r="C36" s="15">
        <f t="shared" si="0"/>
        <v>27648</v>
      </c>
      <c r="D36" s="16">
        <f t="shared" si="1"/>
        <v>27.648</v>
      </c>
      <c r="E36" s="10">
        <v>18.399999999999999</v>
      </c>
      <c r="F36" s="15">
        <f t="shared" si="2"/>
        <v>26495.999999999996</v>
      </c>
      <c r="G36" s="16">
        <f t="shared" si="3"/>
        <v>26.495999999999995</v>
      </c>
      <c r="H36" s="10">
        <v>11.6</v>
      </c>
      <c r="I36" s="15">
        <f t="shared" si="4"/>
        <v>16704</v>
      </c>
      <c r="J36" s="16">
        <f t="shared" si="5"/>
        <v>16.704000000000001</v>
      </c>
    </row>
    <row r="37" spans="1:10" x14ac:dyDescent="0.3">
      <c r="A37" s="21">
        <v>44300</v>
      </c>
      <c r="B37" s="10">
        <v>19.100000000000001</v>
      </c>
      <c r="C37" s="15">
        <f t="shared" si="0"/>
        <v>27504.000000000004</v>
      </c>
      <c r="D37" s="16">
        <f t="shared" si="1"/>
        <v>27.504000000000005</v>
      </c>
      <c r="E37" s="10">
        <v>17.600000000000001</v>
      </c>
      <c r="F37" s="15">
        <f t="shared" si="2"/>
        <v>25344.000000000004</v>
      </c>
      <c r="G37" s="16">
        <f t="shared" si="3"/>
        <v>25.344000000000005</v>
      </c>
      <c r="H37" s="10">
        <v>11.3</v>
      </c>
      <c r="I37" s="15">
        <f t="shared" si="4"/>
        <v>16272.000000000002</v>
      </c>
      <c r="J37" s="16">
        <f t="shared" si="5"/>
        <v>16.272000000000002</v>
      </c>
    </row>
    <row r="38" spans="1:10" x14ac:dyDescent="0.3">
      <c r="A38" s="21">
        <v>44301</v>
      </c>
      <c r="B38" s="10">
        <v>19</v>
      </c>
      <c r="C38" s="15">
        <f t="shared" si="0"/>
        <v>27360</v>
      </c>
      <c r="D38" s="16">
        <f t="shared" si="1"/>
        <v>27.36</v>
      </c>
      <c r="E38" s="10">
        <v>17.100000000000001</v>
      </c>
      <c r="F38" s="15">
        <f t="shared" si="2"/>
        <v>24624.000000000004</v>
      </c>
      <c r="G38" s="16">
        <f t="shared" si="3"/>
        <v>24.624000000000002</v>
      </c>
      <c r="H38" s="10">
        <v>10.7</v>
      </c>
      <c r="I38" s="15">
        <f t="shared" si="4"/>
        <v>15407.999999999998</v>
      </c>
      <c r="J38" s="16">
        <f t="shared" si="5"/>
        <v>15.407999999999998</v>
      </c>
    </row>
    <row r="39" spans="1:10" x14ac:dyDescent="0.3">
      <c r="A39" s="21">
        <v>44302</v>
      </c>
      <c r="B39" s="10">
        <v>18.8</v>
      </c>
      <c r="C39" s="15">
        <f t="shared" si="0"/>
        <v>27072</v>
      </c>
      <c r="D39" s="16">
        <f t="shared" si="1"/>
        <v>27.071999999999999</v>
      </c>
      <c r="E39" s="10">
        <v>16.3</v>
      </c>
      <c r="F39" s="15">
        <f t="shared" si="2"/>
        <v>23472</v>
      </c>
      <c r="G39" s="16">
        <f t="shared" si="3"/>
        <v>23.472000000000001</v>
      </c>
      <c r="H39" s="10">
        <v>10.3</v>
      </c>
      <c r="I39" s="15">
        <f t="shared" si="4"/>
        <v>14832.000000000002</v>
      </c>
      <c r="J39" s="16">
        <f t="shared" si="5"/>
        <v>14.832000000000003</v>
      </c>
    </row>
    <row r="40" spans="1:10" x14ac:dyDescent="0.3">
      <c r="A40" s="21">
        <v>44305</v>
      </c>
      <c r="B40" s="10">
        <v>18</v>
      </c>
      <c r="C40" s="15">
        <f t="shared" si="0"/>
        <v>25920</v>
      </c>
      <c r="D40" s="16">
        <f t="shared" si="1"/>
        <v>25.92</v>
      </c>
      <c r="E40" s="10">
        <v>12</v>
      </c>
      <c r="F40" s="15">
        <f t="shared" si="2"/>
        <v>17280</v>
      </c>
      <c r="G40" s="16">
        <f t="shared" si="3"/>
        <v>17.28</v>
      </c>
      <c r="H40" s="10">
        <v>7.8</v>
      </c>
      <c r="I40" s="15">
        <f t="shared" si="4"/>
        <v>11232</v>
      </c>
      <c r="J40" s="16">
        <f t="shared" si="5"/>
        <v>11.231999999999999</v>
      </c>
    </row>
    <row r="41" spans="1:10" x14ac:dyDescent="0.3">
      <c r="A41" s="21">
        <v>44306</v>
      </c>
      <c r="B41" s="10">
        <v>17.899999999999999</v>
      </c>
      <c r="C41" s="15">
        <f t="shared" si="0"/>
        <v>25775.999999999996</v>
      </c>
      <c r="D41" s="16">
        <f t="shared" si="1"/>
        <v>25.775999999999996</v>
      </c>
      <c r="E41" s="10">
        <v>8.9</v>
      </c>
      <c r="F41" s="15">
        <f t="shared" si="2"/>
        <v>12816</v>
      </c>
      <c r="G41" s="16">
        <f t="shared" si="3"/>
        <v>12.816000000000001</v>
      </c>
      <c r="H41" s="10">
        <v>6</v>
      </c>
      <c r="I41" s="15">
        <f t="shared" si="4"/>
        <v>8640</v>
      </c>
      <c r="J41" s="16">
        <f t="shared" si="5"/>
        <v>8.64</v>
      </c>
    </row>
    <row r="42" spans="1:10" x14ac:dyDescent="0.3">
      <c r="A42" s="21">
        <v>44307</v>
      </c>
      <c r="B42" s="10">
        <v>17.7</v>
      </c>
      <c r="C42" s="15">
        <f t="shared" si="0"/>
        <v>25488</v>
      </c>
      <c r="D42" s="16">
        <f t="shared" si="1"/>
        <v>25.488</v>
      </c>
      <c r="E42" s="10">
        <v>12.5</v>
      </c>
      <c r="F42" s="15">
        <f t="shared" si="2"/>
        <v>18000</v>
      </c>
      <c r="G42" s="16">
        <f t="shared" si="3"/>
        <v>18</v>
      </c>
      <c r="H42" s="10">
        <v>8.5</v>
      </c>
      <c r="I42" s="15">
        <f t="shared" si="4"/>
        <v>12240</v>
      </c>
      <c r="J42" s="16">
        <f t="shared" si="5"/>
        <v>12.24</v>
      </c>
    </row>
    <row r="43" spans="1:10" x14ac:dyDescent="0.3">
      <c r="A43" s="21">
        <v>44308</v>
      </c>
      <c r="B43" s="10">
        <v>17.5</v>
      </c>
      <c r="C43" s="15">
        <f t="shared" si="0"/>
        <v>25200</v>
      </c>
      <c r="D43" s="16">
        <f t="shared" si="1"/>
        <v>25.2</v>
      </c>
      <c r="E43" s="10">
        <v>15.1</v>
      </c>
      <c r="F43" s="15">
        <f t="shared" si="2"/>
        <v>21744</v>
      </c>
      <c r="G43" s="16">
        <f t="shared" si="3"/>
        <v>21.744</v>
      </c>
      <c r="H43" s="10">
        <v>10</v>
      </c>
      <c r="I43" s="15">
        <f t="shared" si="4"/>
        <v>14400</v>
      </c>
      <c r="J43" s="16">
        <f t="shared" si="5"/>
        <v>14.4</v>
      </c>
    </row>
    <row r="44" spans="1:10" x14ac:dyDescent="0.3">
      <c r="A44" s="21">
        <v>44309</v>
      </c>
      <c r="B44" s="10">
        <v>17.3</v>
      </c>
      <c r="C44" s="15">
        <f t="shared" si="0"/>
        <v>24912</v>
      </c>
      <c r="D44" s="16">
        <f t="shared" si="1"/>
        <v>24.911999999999999</v>
      </c>
      <c r="E44" s="10">
        <v>12</v>
      </c>
      <c r="F44" s="15">
        <f t="shared" si="2"/>
        <v>17280</v>
      </c>
      <c r="G44" s="16">
        <f t="shared" si="3"/>
        <v>17.28</v>
      </c>
      <c r="H44" s="10">
        <v>7.6</v>
      </c>
      <c r="I44" s="15">
        <f t="shared" si="4"/>
        <v>10944</v>
      </c>
      <c r="J44" s="16">
        <f t="shared" si="5"/>
        <v>10.944000000000001</v>
      </c>
    </row>
    <row r="45" spans="1:10" x14ac:dyDescent="0.3">
      <c r="A45" s="21">
        <v>44312</v>
      </c>
      <c r="B45" s="10">
        <v>16.600000000000001</v>
      </c>
      <c r="C45" s="15">
        <f t="shared" si="0"/>
        <v>23904.000000000004</v>
      </c>
      <c r="D45" s="16">
        <f t="shared" si="1"/>
        <v>23.904000000000003</v>
      </c>
      <c r="E45" s="10">
        <v>15.7</v>
      </c>
      <c r="F45" s="15">
        <f t="shared" si="2"/>
        <v>22608</v>
      </c>
      <c r="G45" s="16">
        <f t="shared" si="3"/>
        <v>22.608000000000001</v>
      </c>
      <c r="H45" s="10">
        <v>8.3000000000000007</v>
      </c>
      <c r="I45" s="15">
        <f t="shared" si="4"/>
        <v>11952.000000000002</v>
      </c>
      <c r="J45" s="16">
        <f t="shared" si="5"/>
        <v>11.952000000000002</v>
      </c>
    </row>
    <row r="46" spans="1:10" x14ac:dyDescent="0.3">
      <c r="A46" s="21">
        <v>44313</v>
      </c>
      <c r="B46" s="10">
        <v>16.399999999999999</v>
      </c>
      <c r="C46" s="15">
        <f t="shared" si="0"/>
        <v>23615.999999999996</v>
      </c>
      <c r="D46" s="16">
        <f t="shared" si="1"/>
        <v>23.615999999999996</v>
      </c>
      <c r="E46" s="10">
        <v>14.5</v>
      </c>
      <c r="F46" s="15">
        <f t="shared" si="2"/>
        <v>20880</v>
      </c>
      <c r="G46" s="16">
        <f t="shared" si="3"/>
        <v>20.88</v>
      </c>
      <c r="H46" s="10">
        <v>7.7</v>
      </c>
      <c r="I46" s="15">
        <f t="shared" si="4"/>
        <v>11088</v>
      </c>
      <c r="J46" s="16">
        <f t="shared" si="5"/>
        <v>11.087999999999999</v>
      </c>
    </row>
    <row r="47" spans="1:10" x14ac:dyDescent="0.3">
      <c r="A47" s="21">
        <v>44314</v>
      </c>
      <c r="B47" s="10">
        <v>16.2</v>
      </c>
      <c r="C47" s="15">
        <f t="shared" si="0"/>
        <v>23328</v>
      </c>
      <c r="D47" s="16">
        <f t="shared" si="1"/>
        <v>23.327999999999999</v>
      </c>
      <c r="E47" s="10">
        <v>15.3</v>
      </c>
      <c r="F47" s="15">
        <f t="shared" si="2"/>
        <v>22032</v>
      </c>
      <c r="G47" s="16">
        <f t="shared" si="3"/>
        <v>22.032</v>
      </c>
      <c r="H47" s="10">
        <v>7.9</v>
      </c>
      <c r="I47" s="15">
        <f t="shared" si="4"/>
        <v>11376</v>
      </c>
      <c r="J47" s="16">
        <f t="shared" si="5"/>
        <v>11.375999999999999</v>
      </c>
    </row>
    <row r="48" spans="1:10" x14ac:dyDescent="0.3">
      <c r="A48" s="21">
        <v>44315</v>
      </c>
      <c r="B48" s="10">
        <v>16</v>
      </c>
      <c r="C48" s="15">
        <f t="shared" si="0"/>
        <v>23040</v>
      </c>
      <c r="D48" s="16">
        <f t="shared" si="1"/>
        <v>23.04</v>
      </c>
      <c r="E48" s="10">
        <v>15</v>
      </c>
      <c r="F48" s="15">
        <f t="shared" si="2"/>
        <v>21600</v>
      </c>
      <c r="G48" s="16">
        <f t="shared" si="3"/>
        <v>21.6</v>
      </c>
      <c r="H48" s="10">
        <v>7.8</v>
      </c>
      <c r="I48" s="15">
        <f t="shared" si="4"/>
        <v>11232</v>
      </c>
      <c r="J48" s="16">
        <f t="shared" si="5"/>
        <v>11.231999999999999</v>
      </c>
    </row>
    <row r="49" spans="1:10" x14ac:dyDescent="0.3">
      <c r="A49" s="21">
        <v>44316</v>
      </c>
      <c r="B49" s="10">
        <v>15.9</v>
      </c>
      <c r="C49" s="15">
        <f t="shared" si="0"/>
        <v>22896</v>
      </c>
      <c r="D49" s="16">
        <f t="shared" si="1"/>
        <v>22.896000000000001</v>
      </c>
      <c r="E49" s="10">
        <v>14.9</v>
      </c>
      <c r="F49" s="15">
        <f t="shared" si="2"/>
        <v>21456</v>
      </c>
      <c r="G49" s="16">
        <f t="shared" si="3"/>
        <v>21.456</v>
      </c>
      <c r="H49" s="10">
        <v>7.7</v>
      </c>
      <c r="I49" s="15">
        <f t="shared" si="4"/>
        <v>11088</v>
      </c>
      <c r="J49" s="16">
        <f t="shared" si="5"/>
        <v>11.087999999999999</v>
      </c>
    </row>
    <row r="50" spans="1:10" x14ac:dyDescent="0.3">
      <c r="A50" s="21">
        <v>44319</v>
      </c>
      <c r="B50" s="9" t="s">
        <v>8</v>
      </c>
      <c r="C50" s="9" t="s">
        <v>8</v>
      </c>
      <c r="D50" s="9" t="s">
        <v>8</v>
      </c>
      <c r="E50" s="9" t="s">
        <v>8</v>
      </c>
      <c r="F50" s="9" t="s">
        <v>8</v>
      </c>
      <c r="G50" s="9" t="s">
        <v>8</v>
      </c>
      <c r="H50" s="9" t="s">
        <v>8</v>
      </c>
      <c r="I50" s="9" t="s">
        <v>8</v>
      </c>
      <c r="J50" s="9" t="s">
        <v>8</v>
      </c>
    </row>
    <row r="51" spans="1:10" x14ac:dyDescent="0.3">
      <c r="A51" s="21">
        <v>44320</v>
      </c>
      <c r="B51" s="10">
        <v>15.7</v>
      </c>
      <c r="C51" s="15">
        <f t="shared" si="0"/>
        <v>22608</v>
      </c>
      <c r="D51" s="16">
        <f t="shared" si="1"/>
        <v>22.608000000000001</v>
      </c>
      <c r="E51" s="10">
        <v>14.2</v>
      </c>
      <c r="F51" s="15">
        <f t="shared" si="2"/>
        <v>20448</v>
      </c>
      <c r="G51" s="16">
        <f t="shared" si="3"/>
        <v>20.448</v>
      </c>
      <c r="H51" s="10">
        <v>7.6</v>
      </c>
      <c r="I51" s="15">
        <f t="shared" si="4"/>
        <v>10944</v>
      </c>
      <c r="J51" s="16">
        <f t="shared" si="5"/>
        <v>10.944000000000001</v>
      </c>
    </row>
    <row r="52" spans="1:10" x14ac:dyDescent="0.3">
      <c r="A52" s="21">
        <v>44321</v>
      </c>
      <c r="B52" s="10">
        <v>16.899999999999999</v>
      </c>
      <c r="C52" s="15">
        <f t="shared" si="0"/>
        <v>24335.999999999996</v>
      </c>
      <c r="D52" s="16">
        <f t="shared" si="1"/>
        <v>24.335999999999995</v>
      </c>
      <c r="E52" s="10">
        <v>14.3</v>
      </c>
      <c r="F52" s="15">
        <f t="shared" si="2"/>
        <v>20592</v>
      </c>
      <c r="G52" s="16">
        <f t="shared" si="3"/>
        <v>20.591999999999999</v>
      </c>
      <c r="H52" s="10">
        <v>7.5</v>
      </c>
      <c r="I52" s="15">
        <f t="shared" si="4"/>
        <v>10800</v>
      </c>
      <c r="J52" s="16">
        <f t="shared" si="5"/>
        <v>10.8</v>
      </c>
    </row>
    <row r="53" spans="1:10" x14ac:dyDescent="0.3">
      <c r="A53" s="21">
        <v>44322</v>
      </c>
      <c r="B53" s="10">
        <v>17.3</v>
      </c>
      <c r="C53" s="15">
        <f t="shared" si="0"/>
        <v>24912</v>
      </c>
      <c r="D53" s="16">
        <f t="shared" si="1"/>
        <v>24.911999999999999</v>
      </c>
      <c r="E53" s="10">
        <v>15.6</v>
      </c>
      <c r="F53" s="15">
        <f t="shared" si="2"/>
        <v>22464</v>
      </c>
      <c r="G53" s="16">
        <f t="shared" si="3"/>
        <v>22.463999999999999</v>
      </c>
      <c r="H53" s="10">
        <v>7.9</v>
      </c>
      <c r="I53" s="15">
        <f t="shared" si="4"/>
        <v>11376</v>
      </c>
      <c r="J53" s="16">
        <f t="shared" si="5"/>
        <v>11.375999999999999</v>
      </c>
    </row>
    <row r="54" spans="1:10" x14ac:dyDescent="0.3">
      <c r="A54" s="21">
        <v>44323</v>
      </c>
      <c r="B54" s="10">
        <v>17.3</v>
      </c>
      <c r="C54" s="15">
        <f t="shared" si="0"/>
        <v>24912</v>
      </c>
      <c r="D54" s="16">
        <f t="shared" si="1"/>
        <v>24.911999999999999</v>
      </c>
      <c r="E54" s="10">
        <v>15.4</v>
      </c>
      <c r="F54" s="15">
        <f t="shared" si="2"/>
        <v>22176</v>
      </c>
      <c r="G54" s="16">
        <f t="shared" si="3"/>
        <v>22.175999999999998</v>
      </c>
      <c r="H54" s="10">
        <v>8</v>
      </c>
      <c r="I54" s="15">
        <f t="shared" si="4"/>
        <v>11520</v>
      </c>
      <c r="J54" s="16">
        <f t="shared" si="5"/>
        <v>11.52</v>
      </c>
    </row>
    <row r="55" spans="1:10" x14ac:dyDescent="0.3">
      <c r="A55" s="21">
        <v>44326</v>
      </c>
      <c r="B55" s="10">
        <v>17.100000000000001</v>
      </c>
      <c r="C55" s="15">
        <f t="shared" si="0"/>
        <v>24624.000000000004</v>
      </c>
      <c r="D55" s="16">
        <f t="shared" si="1"/>
        <v>24.624000000000002</v>
      </c>
      <c r="E55" s="10">
        <v>15.7</v>
      </c>
      <c r="F55" s="15">
        <f t="shared" si="2"/>
        <v>22608</v>
      </c>
      <c r="G55" s="16">
        <f t="shared" si="3"/>
        <v>22.608000000000001</v>
      </c>
      <c r="H55" s="10">
        <v>8.1999999999999993</v>
      </c>
      <c r="I55" s="15">
        <f t="shared" si="4"/>
        <v>11807.999999999998</v>
      </c>
      <c r="J55" s="16">
        <f t="shared" si="5"/>
        <v>11.807999999999998</v>
      </c>
    </row>
    <row r="56" spans="1:10" x14ac:dyDescent="0.3">
      <c r="A56" s="21">
        <v>44327</v>
      </c>
      <c r="B56" s="10">
        <v>17</v>
      </c>
      <c r="C56" s="15">
        <f t="shared" si="0"/>
        <v>24480</v>
      </c>
      <c r="D56" s="16">
        <f t="shared" si="1"/>
        <v>24.48</v>
      </c>
      <c r="E56" s="10">
        <v>14.7</v>
      </c>
      <c r="F56" s="15">
        <f t="shared" si="2"/>
        <v>21168</v>
      </c>
      <c r="G56" s="16">
        <f t="shared" si="3"/>
        <v>21.167999999999999</v>
      </c>
      <c r="H56" s="10">
        <v>8</v>
      </c>
      <c r="I56" s="15">
        <f t="shared" si="4"/>
        <v>11520</v>
      </c>
      <c r="J56" s="16">
        <f t="shared" si="5"/>
        <v>11.52</v>
      </c>
    </row>
    <row r="57" spans="1:10" x14ac:dyDescent="0.3">
      <c r="A57" s="21">
        <v>44328</v>
      </c>
      <c r="B57" s="10">
        <v>16.899999999999999</v>
      </c>
      <c r="C57" s="15">
        <f t="shared" si="0"/>
        <v>24335.999999999996</v>
      </c>
      <c r="D57" s="16">
        <f t="shared" si="1"/>
        <v>24.335999999999995</v>
      </c>
      <c r="E57" s="10">
        <v>14.6</v>
      </c>
      <c r="F57" s="15">
        <f t="shared" si="2"/>
        <v>21024</v>
      </c>
      <c r="G57" s="16">
        <f t="shared" si="3"/>
        <v>21.024000000000001</v>
      </c>
      <c r="H57" s="10">
        <v>7.8</v>
      </c>
      <c r="I57" s="15">
        <f t="shared" si="4"/>
        <v>11232</v>
      </c>
      <c r="J57" s="16">
        <f t="shared" si="5"/>
        <v>11.231999999999999</v>
      </c>
    </row>
    <row r="58" spans="1:10" x14ac:dyDescent="0.3">
      <c r="A58" s="21">
        <v>44329</v>
      </c>
      <c r="B58" s="9" t="s">
        <v>8</v>
      </c>
      <c r="C58" s="9" t="s">
        <v>8</v>
      </c>
      <c r="D58" s="9" t="s">
        <v>8</v>
      </c>
      <c r="E58" s="9" t="s">
        <v>8</v>
      </c>
      <c r="F58" s="9" t="s">
        <v>8</v>
      </c>
      <c r="G58" s="9" t="s">
        <v>8</v>
      </c>
      <c r="H58" s="9" t="s">
        <v>8</v>
      </c>
      <c r="I58" s="9" t="s">
        <v>8</v>
      </c>
      <c r="J58" s="9" t="s">
        <v>8</v>
      </c>
    </row>
    <row r="59" spans="1:10" x14ac:dyDescent="0.3">
      <c r="A59" s="21">
        <v>44330</v>
      </c>
      <c r="B59" s="9" t="s">
        <v>8</v>
      </c>
      <c r="C59" s="9" t="s">
        <v>8</v>
      </c>
      <c r="D59" s="9" t="s">
        <v>8</v>
      </c>
      <c r="E59" s="9" t="s">
        <v>8</v>
      </c>
      <c r="F59" s="9" t="s">
        <v>8</v>
      </c>
      <c r="G59" s="9" t="s">
        <v>8</v>
      </c>
      <c r="H59" s="9" t="s">
        <v>8</v>
      </c>
      <c r="I59" s="9" t="s">
        <v>8</v>
      </c>
      <c r="J59" s="9" t="s">
        <v>8</v>
      </c>
    </row>
    <row r="60" spans="1:10" x14ac:dyDescent="0.3">
      <c r="A60" s="21">
        <v>44333</v>
      </c>
      <c r="B60" s="10">
        <v>16.5</v>
      </c>
      <c r="C60" s="15">
        <f t="shared" si="0"/>
        <v>23760</v>
      </c>
      <c r="D60" s="16">
        <f t="shared" si="1"/>
        <v>23.76</v>
      </c>
      <c r="E60" s="10">
        <v>15.1</v>
      </c>
      <c r="F60" s="15">
        <f t="shared" si="2"/>
        <v>21744</v>
      </c>
      <c r="G60" s="16">
        <f t="shared" si="3"/>
        <v>21.744</v>
      </c>
      <c r="H60" s="10">
        <v>7.9</v>
      </c>
      <c r="I60" s="15">
        <f t="shared" si="4"/>
        <v>11376</v>
      </c>
      <c r="J60" s="16">
        <f t="shared" si="5"/>
        <v>11.375999999999999</v>
      </c>
    </row>
    <row r="61" spans="1:10" x14ac:dyDescent="0.3">
      <c r="A61" s="21">
        <v>44334</v>
      </c>
      <c r="B61" s="10">
        <v>16.600000000000001</v>
      </c>
      <c r="C61" s="15">
        <f t="shared" si="0"/>
        <v>23904.000000000004</v>
      </c>
      <c r="D61" s="16">
        <f t="shared" si="1"/>
        <v>23.904000000000003</v>
      </c>
      <c r="E61" s="10">
        <v>15.3</v>
      </c>
      <c r="F61" s="15">
        <f t="shared" si="2"/>
        <v>22032</v>
      </c>
      <c r="G61" s="16">
        <f t="shared" si="3"/>
        <v>22.032</v>
      </c>
      <c r="H61" s="10">
        <v>8.3000000000000007</v>
      </c>
      <c r="I61" s="15">
        <f t="shared" si="4"/>
        <v>11952.000000000002</v>
      </c>
      <c r="J61" s="16">
        <f t="shared" si="5"/>
        <v>11.952000000000002</v>
      </c>
    </row>
    <row r="62" spans="1:10" x14ac:dyDescent="0.3">
      <c r="A62" s="21">
        <v>44335</v>
      </c>
      <c r="B62" s="10">
        <v>16.600000000000001</v>
      </c>
      <c r="C62" s="15">
        <f t="shared" si="0"/>
        <v>23904.000000000004</v>
      </c>
      <c r="D62" s="16">
        <f t="shared" si="1"/>
        <v>23.904000000000003</v>
      </c>
      <c r="E62" s="10">
        <v>14.5</v>
      </c>
      <c r="F62" s="15">
        <f t="shared" si="2"/>
        <v>20880</v>
      </c>
      <c r="G62" s="16">
        <f t="shared" si="3"/>
        <v>20.88</v>
      </c>
      <c r="H62" s="10">
        <v>10</v>
      </c>
      <c r="I62" s="15">
        <f t="shared" si="4"/>
        <v>14400</v>
      </c>
      <c r="J62" s="16">
        <f t="shared" si="5"/>
        <v>14.4</v>
      </c>
    </row>
    <row r="63" spans="1:10" x14ac:dyDescent="0.3">
      <c r="A63" s="21">
        <v>44336</v>
      </c>
      <c r="B63" s="10">
        <v>16.600000000000001</v>
      </c>
      <c r="C63" s="15">
        <f t="shared" si="0"/>
        <v>23904.000000000004</v>
      </c>
      <c r="D63" s="16">
        <f t="shared" si="1"/>
        <v>23.904000000000003</v>
      </c>
      <c r="E63" s="10">
        <v>14.7</v>
      </c>
      <c r="F63" s="15">
        <f t="shared" si="2"/>
        <v>21168</v>
      </c>
      <c r="G63" s="16">
        <f t="shared" si="3"/>
        <v>21.167999999999999</v>
      </c>
      <c r="H63" s="10">
        <v>10.3</v>
      </c>
      <c r="I63" s="15">
        <f t="shared" si="4"/>
        <v>14832.000000000002</v>
      </c>
      <c r="J63" s="16">
        <f t="shared" si="5"/>
        <v>14.832000000000003</v>
      </c>
    </row>
    <row r="64" spans="1:10" x14ac:dyDescent="0.3">
      <c r="A64" s="21">
        <v>44337</v>
      </c>
      <c r="B64" s="10">
        <v>16.8</v>
      </c>
      <c r="C64" s="15">
        <f t="shared" si="0"/>
        <v>24192</v>
      </c>
      <c r="D64" s="16">
        <f t="shared" si="1"/>
        <v>24.192</v>
      </c>
      <c r="E64" s="10">
        <v>13.5</v>
      </c>
      <c r="F64" s="15">
        <f t="shared" si="2"/>
        <v>19440</v>
      </c>
      <c r="G64" s="16">
        <f t="shared" si="3"/>
        <v>19.440000000000001</v>
      </c>
      <c r="H64" s="10">
        <v>9.5</v>
      </c>
      <c r="I64" s="15">
        <f t="shared" si="4"/>
        <v>13680</v>
      </c>
      <c r="J64" s="16">
        <f t="shared" si="5"/>
        <v>13.68</v>
      </c>
    </row>
    <row r="65" spans="1:10" x14ac:dyDescent="0.3">
      <c r="A65" s="21">
        <v>44340</v>
      </c>
      <c r="B65" s="13">
        <v>21.1</v>
      </c>
      <c r="C65" s="15">
        <f t="shared" si="0"/>
        <v>30384.000000000004</v>
      </c>
      <c r="D65" s="16">
        <f t="shared" si="1"/>
        <v>30.384000000000004</v>
      </c>
      <c r="E65" s="13">
        <v>18.5</v>
      </c>
      <c r="F65" s="15">
        <f t="shared" si="2"/>
        <v>26640</v>
      </c>
      <c r="G65" s="16">
        <f t="shared" si="3"/>
        <v>26.64</v>
      </c>
      <c r="H65" s="13">
        <v>10.5</v>
      </c>
      <c r="I65" s="15">
        <f t="shared" si="4"/>
        <v>15120</v>
      </c>
      <c r="J65" s="16">
        <f t="shared" si="5"/>
        <v>15.12</v>
      </c>
    </row>
    <row r="66" spans="1:10" x14ac:dyDescent="0.3">
      <c r="A66" s="21">
        <v>44341</v>
      </c>
      <c r="B66" s="13">
        <v>27.5</v>
      </c>
      <c r="C66" s="15">
        <f t="shared" si="0"/>
        <v>39600</v>
      </c>
      <c r="D66" s="16">
        <f t="shared" si="1"/>
        <v>39.6</v>
      </c>
      <c r="E66" s="13">
        <v>17.399999999999999</v>
      </c>
      <c r="F66" s="15">
        <f t="shared" si="2"/>
        <v>25055.999999999996</v>
      </c>
      <c r="G66" s="16">
        <f t="shared" si="3"/>
        <v>25.055999999999997</v>
      </c>
      <c r="H66" s="13">
        <v>5.6</v>
      </c>
      <c r="I66" s="15">
        <f t="shared" si="4"/>
        <v>8063.9999999999991</v>
      </c>
      <c r="J66" s="16">
        <f t="shared" si="5"/>
        <v>8.0639999999999983</v>
      </c>
    </row>
    <row r="67" spans="1:10" x14ac:dyDescent="0.3">
      <c r="A67" s="21">
        <v>44342</v>
      </c>
      <c r="B67" s="13">
        <v>22.2</v>
      </c>
      <c r="C67" s="15">
        <f t="shared" si="0"/>
        <v>31968</v>
      </c>
      <c r="D67" s="16">
        <f t="shared" si="1"/>
        <v>31.968</v>
      </c>
      <c r="E67" s="13">
        <v>17.100000000000001</v>
      </c>
      <c r="F67" s="15">
        <f t="shared" si="2"/>
        <v>24624.000000000004</v>
      </c>
      <c r="G67" s="16">
        <f t="shared" si="3"/>
        <v>24.624000000000002</v>
      </c>
      <c r="H67" s="13">
        <v>8.9</v>
      </c>
      <c r="I67" s="15">
        <f t="shared" si="4"/>
        <v>12816</v>
      </c>
      <c r="J67" s="16">
        <f t="shared" si="5"/>
        <v>12.816000000000001</v>
      </c>
    </row>
    <row r="68" spans="1:10" x14ac:dyDescent="0.3">
      <c r="A68" s="21">
        <v>44343</v>
      </c>
      <c r="B68" s="13">
        <v>21.1</v>
      </c>
      <c r="C68" s="15">
        <f t="shared" si="0"/>
        <v>30384.000000000004</v>
      </c>
      <c r="D68" s="16">
        <f t="shared" si="1"/>
        <v>30.384000000000004</v>
      </c>
      <c r="E68" s="13">
        <v>17.100000000000001</v>
      </c>
      <c r="F68" s="15">
        <f t="shared" si="2"/>
        <v>24624.000000000004</v>
      </c>
      <c r="G68" s="16">
        <f t="shared" si="3"/>
        <v>24.624000000000002</v>
      </c>
      <c r="H68" s="13">
        <v>9.1999999999999993</v>
      </c>
      <c r="I68" s="15">
        <f t="shared" si="4"/>
        <v>13247.999999999998</v>
      </c>
      <c r="J68" s="16">
        <f t="shared" si="5"/>
        <v>13.247999999999998</v>
      </c>
    </row>
    <row r="69" spans="1:10" x14ac:dyDescent="0.3">
      <c r="A69" s="21">
        <v>44344</v>
      </c>
      <c r="B69" s="10">
        <v>20.399999999999999</v>
      </c>
      <c r="C69" s="15">
        <f t="shared" si="0"/>
        <v>29375.999999999996</v>
      </c>
      <c r="D69" s="16">
        <f t="shared" si="1"/>
        <v>29.375999999999998</v>
      </c>
      <c r="E69" s="10">
        <v>16</v>
      </c>
      <c r="F69" s="15">
        <f t="shared" si="2"/>
        <v>23040</v>
      </c>
      <c r="G69" s="16">
        <f t="shared" si="3"/>
        <v>23.04</v>
      </c>
      <c r="H69" s="10">
        <v>8.5</v>
      </c>
      <c r="I69" s="15">
        <f t="shared" si="4"/>
        <v>12240</v>
      </c>
      <c r="J69" s="16">
        <f t="shared" si="5"/>
        <v>12.24</v>
      </c>
    </row>
    <row r="70" spans="1:10" x14ac:dyDescent="0.3">
      <c r="A70" s="21">
        <v>44347</v>
      </c>
      <c r="B70" s="17" t="s">
        <v>8</v>
      </c>
      <c r="C70" s="17" t="s">
        <v>8</v>
      </c>
      <c r="D70" s="17" t="s">
        <v>8</v>
      </c>
      <c r="E70" s="17" t="s">
        <v>8</v>
      </c>
      <c r="F70" s="17" t="s">
        <v>8</v>
      </c>
      <c r="G70" s="17" t="s">
        <v>8</v>
      </c>
      <c r="H70" s="17" t="s">
        <v>8</v>
      </c>
      <c r="I70" s="17" t="s">
        <v>8</v>
      </c>
      <c r="J70" s="17" t="s">
        <v>8</v>
      </c>
    </row>
    <row r="71" spans="1:10" x14ac:dyDescent="0.3">
      <c r="A71" s="21">
        <v>44348</v>
      </c>
      <c r="B71" s="10">
        <v>18.899999999999999</v>
      </c>
      <c r="C71" s="15">
        <f t="shared" ref="C71:C133" si="6">SUM(B71*1440)</f>
        <v>27215.999999999996</v>
      </c>
      <c r="D71" s="16">
        <f t="shared" ref="D71:D133" si="7">SUM(C71/1000)</f>
        <v>27.215999999999998</v>
      </c>
      <c r="E71" s="10">
        <v>17.7</v>
      </c>
      <c r="F71" s="15">
        <f t="shared" ref="F71:F133" si="8">SUM(E71*1440)</f>
        <v>25488</v>
      </c>
      <c r="G71" s="16">
        <f t="shared" ref="G71:G133" si="9">SUM(F71/1000)</f>
        <v>25.488</v>
      </c>
      <c r="H71" s="10">
        <v>9.6</v>
      </c>
      <c r="I71" s="15">
        <f t="shared" ref="I71:I133" si="10">SUM(H71*1440)</f>
        <v>13824</v>
      </c>
      <c r="J71" s="16">
        <f t="shared" ref="J71:J133" si="11">SUM(I71/1000)</f>
        <v>13.824</v>
      </c>
    </row>
    <row r="72" spans="1:10" x14ac:dyDescent="0.3">
      <c r="A72" s="21">
        <v>44349</v>
      </c>
      <c r="B72" s="11">
        <v>18.600000000000001</v>
      </c>
      <c r="C72" s="15">
        <f t="shared" si="6"/>
        <v>26784.000000000004</v>
      </c>
      <c r="D72" s="16">
        <f t="shared" si="7"/>
        <v>26.784000000000002</v>
      </c>
      <c r="E72" s="11">
        <v>17.399999999999999</v>
      </c>
      <c r="F72" s="15">
        <f t="shared" si="8"/>
        <v>25055.999999999996</v>
      </c>
      <c r="G72" s="16">
        <f t="shared" si="9"/>
        <v>25.055999999999997</v>
      </c>
      <c r="H72" s="11">
        <v>9.4</v>
      </c>
      <c r="I72" s="15">
        <f t="shared" si="10"/>
        <v>13536</v>
      </c>
      <c r="J72" s="16">
        <f t="shared" si="11"/>
        <v>13.536</v>
      </c>
    </row>
    <row r="73" spans="1:10" x14ac:dyDescent="0.3">
      <c r="A73" s="21">
        <v>44350</v>
      </c>
      <c r="B73" s="11">
        <v>18.399999999999999</v>
      </c>
      <c r="C73" s="15">
        <f t="shared" si="6"/>
        <v>26495.999999999996</v>
      </c>
      <c r="D73" s="16">
        <f t="shared" si="7"/>
        <v>26.495999999999995</v>
      </c>
      <c r="E73" s="11">
        <v>17.2</v>
      </c>
      <c r="F73" s="15">
        <f t="shared" si="8"/>
        <v>24768</v>
      </c>
      <c r="G73" s="16">
        <f t="shared" si="9"/>
        <v>24.768000000000001</v>
      </c>
      <c r="H73" s="11">
        <v>9.3000000000000007</v>
      </c>
      <c r="I73" s="15">
        <f t="shared" si="10"/>
        <v>13392.000000000002</v>
      </c>
      <c r="J73" s="16">
        <f t="shared" si="11"/>
        <v>13.392000000000001</v>
      </c>
    </row>
    <row r="74" spans="1:10" x14ac:dyDescent="0.3">
      <c r="A74" s="21">
        <v>44351</v>
      </c>
      <c r="B74" s="10">
        <v>18</v>
      </c>
      <c r="C74" s="15">
        <f t="shared" si="6"/>
        <v>25920</v>
      </c>
      <c r="D74" s="16">
        <f t="shared" si="7"/>
        <v>25.92</v>
      </c>
      <c r="E74" s="10">
        <v>16.8</v>
      </c>
      <c r="F74" s="15">
        <f t="shared" si="8"/>
        <v>24192</v>
      </c>
      <c r="G74" s="16">
        <f t="shared" si="9"/>
        <v>24.192</v>
      </c>
      <c r="H74" s="10">
        <v>9.1</v>
      </c>
      <c r="I74" s="15">
        <f t="shared" si="10"/>
        <v>13104</v>
      </c>
      <c r="J74" s="16">
        <f t="shared" si="11"/>
        <v>13.103999999999999</v>
      </c>
    </row>
    <row r="75" spans="1:10" x14ac:dyDescent="0.3">
      <c r="A75" s="21">
        <v>44354</v>
      </c>
      <c r="B75" s="10">
        <v>17.600000000000001</v>
      </c>
      <c r="C75" s="15">
        <f t="shared" si="6"/>
        <v>25344.000000000004</v>
      </c>
      <c r="D75" s="16">
        <f t="shared" si="7"/>
        <v>25.344000000000005</v>
      </c>
      <c r="E75" s="10">
        <v>11.4</v>
      </c>
      <c r="F75" s="15">
        <f t="shared" si="8"/>
        <v>16416</v>
      </c>
      <c r="G75" s="16">
        <f t="shared" si="9"/>
        <v>16.416</v>
      </c>
      <c r="H75" s="10">
        <v>7.3</v>
      </c>
      <c r="I75" s="15">
        <f t="shared" si="10"/>
        <v>10512</v>
      </c>
      <c r="J75" s="16">
        <f t="shared" si="11"/>
        <v>10.512</v>
      </c>
    </row>
    <row r="76" spans="1:10" x14ac:dyDescent="0.3">
      <c r="A76" s="21">
        <v>44355</v>
      </c>
      <c r="B76" s="13">
        <v>17.5</v>
      </c>
      <c r="C76" s="15">
        <f t="shared" si="6"/>
        <v>25200</v>
      </c>
      <c r="D76" s="16">
        <f t="shared" si="7"/>
        <v>25.2</v>
      </c>
      <c r="E76" s="13">
        <v>13.6</v>
      </c>
      <c r="F76" s="15">
        <f t="shared" si="8"/>
        <v>19584</v>
      </c>
      <c r="G76" s="16">
        <f t="shared" si="9"/>
        <v>19.584</v>
      </c>
      <c r="H76" s="13">
        <v>8.8000000000000007</v>
      </c>
      <c r="I76" s="15">
        <f t="shared" si="10"/>
        <v>12672.000000000002</v>
      </c>
      <c r="J76" s="16">
        <f t="shared" si="11"/>
        <v>12.672000000000002</v>
      </c>
    </row>
    <row r="77" spans="1:10" x14ac:dyDescent="0.3">
      <c r="A77" s="21">
        <v>44356</v>
      </c>
      <c r="B77" s="13">
        <v>17.2</v>
      </c>
      <c r="C77" s="15">
        <f t="shared" si="6"/>
        <v>24768</v>
      </c>
      <c r="D77" s="16">
        <f t="shared" si="7"/>
        <v>24.768000000000001</v>
      </c>
      <c r="E77" s="13">
        <v>11.4</v>
      </c>
      <c r="F77" s="15">
        <f t="shared" si="8"/>
        <v>16416</v>
      </c>
      <c r="G77" s="16">
        <f t="shared" si="9"/>
        <v>16.416</v>
      </c>
      <c r="H77" s="13">
        <v>7.1</v>
      </c>
      <c r="I77" s="15">
        <f t="shared" si="10"/>
        <v>10224</v>
      </c>
      <c r="J77" s="16">
        <f t="shared" si="11"/>
        <v>10.224</v>
      </c>
    </row>
    <row r="78" spans="1:10" x14ac:dyDescent="0.3">
      <c r="A78" s="21">
        <v>44357</v>
      </c>
      <c r="B78" s="10">
        <v>17</v>
      </c>
      <c r="C78" s="15">
        <f t="shared" si="6"/>
        <v>24480</v>
      </c>
      <c r="D78" s="16">
        <f t="shared" si="7"/>
        <v>24.48</v>
      </c>
      <c r="E78" s="10">
        <v>16</v>
      </c>
      <c r="F78" s="15">
        <f t="shared" si="8"/>
        <v>23040</v>
      </c>
      <c r="G78" s="16">
        <f t="shared" si="9"/>
        <v>23.04</v>
      </c>
      <c r="H78" s="10">
        <v>10.6</v>
      </c>
      <c r="I78" s="15">
        <f t="shared" si="10"/>
        <v>15264</v>
      </c>
      <c r="J78" s="16">
        <f t="shared" si="11"/>
        <v>15.263999999999999</v>
      </c>
    </row>
    <row r="79" spans="1:10" x14ac:dyDescent="0.3">
      <c r="A79" s="21">
        <v>44358</v>
      </c>
      <c r="B79" s="10">
        <v>16.7</v>
      </c>
      <c r="C79" s="15">
        <f t="shared" si="6"/>
        <v>24048</v>
      </c>
      <c r="D79" s="16">
        <f t="shared" si="7"/>
        <v>24.047999999999998</v>
      </c>
      <c r="E79" s="10">
        <v>12.2</v>
      </c>
      <c r="F79" s="15">
        <f t="shared" si="8"/>
        <v>17568</v>
      </c>
      <c r="G79" s="16">
        <f t="shared" si="9"/>
        <v>17.568000000000001</v>
      </c>
      <c r="H79" s="10">
        <v>7.8</v>
      </c>
      <c r="I79" s="15">
        <f t="shared" si="10"/>
        <v>11232</v>
      </c>
      <c r="J79" s="16">
        <f t="shared" si="11"/>
        <v>11.231999999999999</v>
      </c>
    </row>
    <row r="80" spans="1:10" x14ac:dyDescent="0.3">
      <c r="A80" s="21">
        <v>44361</v>
      </c>
      <c r="B80" s="10">
        <v>16</v>
      </c>
      <c r="C80" s="15">
        <f t="shared" si="6"/>
        <v>23040</v>
      </c>
      <c r="D80" s="16">
        <f t="shared" si="7"/>
        <v>23.04</v>
      </c>
      <c r="E80" s="10">
        <v>15.4</v>
      </c>
      <c r="F80" s="15">
        <f t="shared" si="8"/>
        <v>22176</v>
      </c>
      <c r="G80" s="16">
        <f t="shared" si="9"/>
        <v>22.175999999999998</v>
      </c>
      <c r="H80" s="10">
        <v>9.3000000000000007</v>
      </c>
      <c r="I80" s="15">
        <f t="shared" si="10"/>
        <v>13392.000000000002</v>
      </c>
      <c r="J80" s="16">
        <f t="shared" si="11"/>
        <v>13.392000000000001</v>
      </c>
    </row>
    <row r="81" spans="1:10" x14ac:dyDescent="0.3">
      <c r="A81" s="21">
        <v>44362</v>
      </c>
      <c r="B81" s="11">
        <v>16</v>
      </c>
      <c r="C81" s="15">
        <f t="shared" si="6"/>
        <v>23040</v>
      </c>
      <c r="D81" s="16">
        <f t="shared" si="7"/>
        <v>23.04</v>
      </c>
      <c r="E81" s="11">
        <v>14.9</v>
      </c>
      <c r="F81" s="15">
        <f t="shared" si="8"/>
        <v>21456</v>
      </c>
      <c r="G81" s="16">
        <f t="shared" si="9"/>
        <v>21.456</v>
      </c>
      <c r="H81" s="11">
        <v>9.4</v>
      </c>
      <c r="I81" s="15">
        <f t="shared" si="10"/>
        <v>13536</v>
      </c>
      <c r="J81" s="16">
        <f t="shared" si="11"/>
        <v>13.536</v>
      </c>
    </row>
    <row r="82" spans="1:10" x14ac:dyDescent="0.3">
      <c r="A82" s="21">
        <v>44363</v>
      </c>
      <c r="B82" s="11">
        <v>15.8</v>
      </c>
      <c r="C82" s="15">
        <f t="shared" si="6"/>
        <v>22752</v>
      </c>
      <c r="D82" s="16">
        <f t="shared" si="7"/>
        <v>22.751999999999999</v>
      </c>
      <c r="E82" s="11">
        <v>13.4</v>
      </c>
      <c r="F82" s="15">
        <f t="shared" si="8"/>
        <v>19296</v>
      </c>
      <c r="G82" s="16">
        <f t="shared" si="9"/>
        <v>19.295999999999999</v>
      </c>
      <c r="H82" s="11">
        <v>8.1</v>
      </c>
      <c r="I82" s="15">
        <f t="shared" si="10"/>
        <v>11664</v>
      </c>
      <c r="J82" s="16">
        <f t="shared" si="11"/>
        <v>11.664</v>
      </c>
    </row>
    <row r="83" spans="1:10" x14ac:dyDescent="0.3">
      <c r="A83" s="21">
        <v>44364</v>
      </c>
      <c r="B83" s="11">
        <v>15.7</v>
      </c>
      <c r="C83" s="15">
        <f t="shared" si="6"/>
        <v>22608</v>
      </c>
      <c r="D83" s="16">
        <f t="shared" si="7"/>
        <v>22.608000000000001</v>
      </c>
      <c r="E83" s="11">
        <v>13.9</v>
      </c>
      <c r="F83" s="15">
        <f t="shared" si="8"/>
        <v>20016</v>
      </c>
      <c r="G83" s="16">
        <f t="shared" si="9"/>
        <v>20.015999999999998</v>
      </c>
      <c r="H83" s="11">
        <v>8.5</v>
      </c>
      <c r="I83" s="15">
        <f t="shared" si="10"/>
        <v>12240</v>
      </c>
      <c r="J83" s="16">
        <f t="shared" si="11"/>
        <v>12.24</v>
      </c>
    </row>
    <row r="84" spans="1:10" x14ac:dyDescent="0.3">
      <c r="A84" s="21">
        <v>44365</v>
      </c>
      <c r="B84" s="11">
        <v>15.7</v>
      </c>
      <c r="C84" s="15">
        <f t="shared" si="6"/>
        <v>22608</v>
      </c>
      <c r="D84" s="16">
        <f t="shared" si="7"/>
        <v>22.608000000000001</v>
      </c>
      <c r="E84" s="11">
        <v>13.6</v>
      </c>
      <c r="F84" s="15">
        <f t="shared" si="8"/>
        <v>19584</v>
      </c>
      <c r="G84" s="16">
        <f t="shared" si="9"/>
        <v>19.584</v>
      </c>
      <c r="H84" s="11">
        <v>8.4</v>
      </c>
      <c r="I84" s="15">
        <f t="shared" si="10"/>
        <v>12096</v>
      </c>
      <c r="J84" s="16">
        <f t="shared" si="11"/>
        <v>12.096</v>
      </c>
    </row>
    <row r="85" spans="1:10" x14ac:dyDescent="0.3">
      <c r="A85" s="21">
        <v>44368</v>
      </c>
      <c r="B85" s="11">
        <v>15</v>
      </c>
      <c r="C85" s="15">
        <f t="shared" si="6"/>
        <v>21600</v>
      </c>
      <c r="D85" s="16">
        <f t="shared" si="7"/>
        <v>21.6</v>
      </c>
      <c r="E85" s="11">
        <v>14.5</v>
      </c>
      <c r="F85" s="15">
        <f t="shared" si="8"/>
        <v>20880</v>
      </c>
      <c r="G85" s="16">
        <f t="shared" si="9"/>
        <v>20.88</v>
      </c>
      <c r="H85" s="11">
        <v>8.9</v>
      </c>
      <c r="I85" s="15">
        <f t="shared" si="10"/>
        <v>12816</v>
      </c>
      <c r="J85" s="16">
        <f t="shared" si="11"/>
        <v>12.816000000000001</v>
      </c>
    </row>
    <row r="86" spans="1:10" x14ac:dyDescent="0.3">
      <c r="A86" s="21">
        <v>44369</v>
      </c>
      <c r="B86" s="11">
        <v>14.9</v>
      </c>
      <c r="C86" s="15">
        <f t="shared" si="6"/>
        <v>21456</v>
      </c>
      <c r="D86" s="16">
        <f t="shared" si="7"/>
        <v>21.456</v>
      </c>
      <c r="E86" s="11">
        <v>13.6</v>
      </c>
      <c r="F86" s="15">
        <f t="shared" si="8"/>
        <v>19584</v>
      </c>
      <c r="G86" s="16">
        <f t="shared" si="9"/>
        <v>19.584</v>
      </c>
      <c r="H86" s="11">
        <v>8.1</v>
      </c>
      <c r="I86" s="15">
        <f t="shared" si="10"/>
        <v>11664</v>
      </c>
      <c r="J86" s="16">
        <f t="shared" si="11"/>
        <v>11.664</v>
      </c>
    </row>
    <row r="87" spans="1:10" x14ac:dyDescent="0.3">
      <c r="A87" s="21">
        <v>44370</v>
      </c>
      <c r="B87" s="11">
        <v>14.8</v>
      </c>
      <c r="C87" s="15">
        <f t="shared" si="6"/>
        <v>21312</v>
      </c>
      <c r="D87" s="16">
        <f t="shared" si="7"/>
        <v>21.312000000000001</v>
      </c>
      <c r="E87" s="11">
        <v>13.8</v>
      </c>
      <c r="F87" s="15">
        <f t="shared" si="8"/>
        <v>19872</v>
      </c>
      <c r="G87" s="16">
        <f t="shared" si="9"/>
        <v>19.872</v>
      </c>
      <c r="H87" s="11">
        <v>8.1999999999999993</v>
      </c>
      <c r="I87" s="15">
        <f t="shared" si="10"/>
        <v>11807.999999999998</v>
      </c>
      <c r="J87" s="16">
        <f t="shared" si="11"/>
        <v>11.807999999999998</v>
      </c>
    </row>
    <row r="88" spans="1:10" x14ac:dyDescent="0.3">
      <c r="A88" s="21">
        <v>44371</v>
      </c>
      <c r="B88" s="12">
        <v>14.6</v>
      </c>
      <c r="C88" s="15">
        <f t="shared" si="6"/>
        <v>21024</v>
      </c>
      <c r="D88" s="16">
        <f t="shared" si="7"/>
        <v>21.024000000000001</v>
      </c>
      <c r="E88" s="12">
        <v>13.1</v>
      </c>
      <c r="F88" s="15">
        <f t="shared" si="8"/>
        <v>18864</v>
      </c>
      <c r="G88" s="16">
        <f t="shared" si="9"/>
        <v>18.864000000000001</v>
      </c>
      <c r="H88" s="12">
        <v>8.01</v>
      </c>
      <c r="I88" s="15">
        <f t="shared" si="10"/>
        <v>11534.4</v>
      </c>
      <c r="J88" s="16">
        <f t="shared" si="11"/>
        <v>11.5344</v>
      </c>
    </row>
    <row r="89" spans="1:10" x14ac:dyDescent="0.3">
      <c r="A89" s="21">
        <v>44372</v>
      </c>
      <c r="B89" s="10">
        <v>14.5</v>
      </c>
      <c r="C89" s="15">
        <f t="shared" si="6"/>
        <v>20880</v>
      </c>
      <c r="D89" s="16">
        <f t="shared" si="7"/>
        <v>20.88</v>
      </c>
      <c r="E89" s="10">
        <v>12.8</v>
      </c>
      <c r="F89" s="15">
        <f t="shared" si="8"/>
        <v>18432</v>
      </c>
      <c r="G89" s="16">
        <f t="shared" si="9"/>
        <v>18.431999999999999</v>
      </c>
      <c r="H89" s="10">
        <v>6.9</v>
      </c>
      <c r="I89" s="15">
        <f t="shared" si="10"/>
        <v>9936</v>
      </c>
      <c r="J89" s="16">
        <f t="shared" si="11"/>
        <v>9.9359999999999999</v>
      </c>
    </row>
    <row r="90" spans="1:10" x14ac:dyDescent="0.3">
      <c r="A90" s="21">
        <v>44375</v>
      </c>
      <c r="B90" s="10">
        <v>14.2</v>
      </c>
      <c r="C90" s="15">
        <f t="shared" si="6"/>
        <v>20448</v>
      </c>
      <c r="D90" s="16">
        <f t="shared" si="7"/>
        <v>20.448</v>
      </c>
      <c r="E90" s="10">
        <v>13.3</v>
      </c>
      <c r="F90" s="15">
        <f t="shared" si="8"/>
        <v>19152</v>
      </c>
      <c r="G90" s="16">
        <f t="shared" si="9"/>
        <v>19.152000000000001</v>
      </c>
      <c r="H90" s="10">
        <v>7.3</v>
      </c>
      <c r="I90" s="15">
        <f t="shared" si="10"/>
        <v>10512</v>
      </c>
      <c r="J90" s="16">
        <f t="shared" si="11"/>
        <v>10.512</v>
      </c>
    </row>
    <row r="91" spans="1:10" x14ac:dyDescent="0.3">
      <c r="A91" s="21">
        <v>44376</v>
      </c>
      <c r="B91" s="10">
        <v>14.1</v>
      </c>
      <c r="C91" s="15">
        <f t="shared" si="6"/>
        <v>20304</v>
      </c>
      <c r="D91" s="16">
        <f t="shared" si="7"/>
        <v>20.303999999999998</v>
      </c>
      <c r="E91" s="10">
        <v>13.1</v>
      </c>
      <c r="F91" s="15">
        <f t="shared" si="8"/>
        <v>18864</v>
      </c>
      <c r="G91" s="16">
        <f t="shared" si="9"/>
        <v>18.864000000000001</v>
      </c>
      <c r="H91" s="10">
        <v>7.1</v>
      </c>
      <c r="I91" s="15">
        <f t="shared" si="10"/>
        <v>10224</v>
      </c>
      <c r="J91" s="16">
        <f t="shared" si="11"/>
        <v>10.224</v>
      </c>
    </row>
    <row r="92" spans="1:10" x14ac:dyDescent="0.3">
      <c r="A92" s="21">
        <v>44377</v>
      </c>
      <c r="B92" s="11">
        <v>14</v>
      </c>
      <c r="C92" s="15">
        <f t="shared" si="6"/>
        <v>20160</v>
      </c>
      <c r="D92" s="16">
        <f t="shared" si="7"/>
        <v>20.16</v>
      </c>
      <c r="E92" s="11">
        <v>11.3</v>
      </c>
      <c r="F92" s="15">
        <f t="shared" si="8"/>
        <v>16272.000000000002</v>
      </c>
      <c r="G92" s="16">
        <f t="shared" si="9"/>
        <v>16.272000000000002</v>
      </c>
      <c r="H92" s="11">
        <v>6.5</v>
      </c>
      <c r="I92" s="15">
        <f t="shared" si="10"/>
        <v>9360</v>
      </c>
      <c r="J92" s="16">
        <f t="shared" si="11"/>
        <v>9.36</v>
      </c>
    </row>
    <row r="93" spans="1:10" x14ac:dyDescent="0.3">
      <c r="A93" s="21">
        <v>44378</v>
      </c>
      <c r="B93" s="11">
        <v>13.9</v>
      </c>
      <c r="C93" s="15">
        <f t="shared" si="6"/>
        <v>20016</v>
      </c>
      <c r="D93" s="16">
        <f t="shared" si="7"/>
        <v>20.015999999999998</v>
      </c>
      <c r="E93" s="11">
        <v>13.8</v>
      </c>
      <c r="F93" s="15">
        <f t="shared" si="8"/>
        <v>19872</v>
      </c>
      <c r="G93" s="16">
        <f t="shared" si="9"/>
        <v>19.872</v>
      </c>
      <c r="H93" s="11">
        <v>7.9</v>
      </c>
      <c r="I93" s="15">
        <f t="shared" si="10"/>
        <v>11376</v>
      </c>
      <c r="J93" s="16">
        <f t="shared" si="11"/>
        <v>11.375999999999999</v>
      </c>
    </row>
    <row r="94" spans="1:10" x14ac:dyDescent="0.3">
      <c r="A94" s="21">
        <v>44379</v>
      </c>
      <c r="B94" s="11">
        <v>13.7</v>
      </c>
      <c r="C94" s="15">
        <f t="shared" si="6"/>
        <v>19728</v>
      </c>
      <c r="D94" s="16">
        <f t="shared" si="7"/>
        <v>19.728000000000002</v>
      </c>
      <c r="E94" s="11">
        <v>12.8</v>
      </c>
      <c r="F94" s="15">
        <f t="shared" si="8"/>
        <v>18432</v>
      </c>
      <c r="G94" s="16">
        <f t="shared" si="9"/>
        <v>18.431999999999999</v>
      </c>
      <c r="H94" s="11">
        <v>7.4</v>
      </c>
      <c r="I94" s="15">
        <f t="shared" si="10"/>
        <v>10656</v>
      </c>
      <c r="J94" s="16">
        <f t="shared" si="11"/>
        <v>10.656000000000001</v>
      </c>
    </row>
    <row r="95" spans="1:10" x14ac:dyDescent="0.3">
      <c r="A95" s="21">
        <v>44382</v>
      </c>
      <c r="B95" s="10">
        <v>13.1</v>
      </c>
      <c r="C95" s="15">
        <f t="shared" si="6"/>
        <v>18864</v>
      </c>
      <c r="D95" s="16">
        <f t="shared" si="7"/>
        <v>18.864000000000001</v>
      </c>
      <c r="E95" s="10">
        <v>12.7</v>
      </c>
      <c r="F95" s="15">
        <f t="shared" si="8"/>
        <v>18288</v>
      </c>
      <c r="G95" s="16">
        <f t="shared" si="9"/>
        <v>18.288</v>
      </c>
      <c r="H95" s="10">
        <v>6.7</v>
      </c>
      <c r="I95" s="15">
        <f t="shared" si="10"/>
        <v>9648</v>
      </c>
      <c r="J95" s="16">
        <f t="shared" si="11"/>
        <v>9.6479999999999997</v>
      </c>
    </row>
    <row r="96" spans="1:10" x14ac:dyDescent="0.3">
      <c r="A96" s="21">
        <v>44383</v>
      </c>
      <c r="B96" s="10">
        <v>13</v>
      </c>
      <c r="C96" s="15">
        <f t="shared" si="6"/>
        <v>18720</v>
      </c>
      <c r="D96" s="16">
        <f t="shared" si="7"/>
        <v>18.72</v>
      </c>
      <c r="E96" s="10">
        <v>12.6</v>
      </c>
      <c r="F96" s="15">
        <f t="shared" si="8"/>
        <v>18144</v>
      </c>
      <c r="G96" s="16">
        <f t="shared" si="9"/>
        <v>18.143999999999998</v>
      </c>
      <c r="H96" s="10">
        <v>6.9</v>
      </c>
      <c r="I96" s="15">
        <f t="shared" si="10"/>
        <v>9936</v>
      </c>
      <c r="J96" s="16">
        <f t="shared" si="11"/>
        <v>9.9359999999999999</v>
      </c>
    </row>
    <row r="97" spans="1:10" x14ac:dyDescent="0.3">
      <c r="A97" s="21">
        <v>44384</v>
      </c>
      <c r="B97" s="10">
        <v>13</v>
      </c>
      <c r="C97" s="15">
        <f t="shared" si="6"/>
        <v>18720</v>
      </c>
      <c r="D97" s="16">
        <f t="shared" si="7"/>
        <v>18.72</v>
      </c>
      <c r="E97" s="10">
        <v>12.7</v>
      </c>
      <c r="F97" s="15">
        <f t="shared" si="8"/>
        <v>18288</v>
      </c>
      <c r="G97" s="16">
        <f t="shared" si="9"/>
        <v>18.288</v>
      </c>
      <c r="H97" s="10">
        <v>6.7</v>
      </c>
      <c r="I97" s="15">
        <f t="shared" si="10"/>
        <v>9648</v>
      </c>
      <c r="J97" s="16">
        <f t="shared" si="11"/>
        <v>9.6479999999999997</v>
      </c>
    </row>
    <row r="98" spans="1:10" x14ac:dyDescent="0.3">
      <c r="A98" s="21">
        <v>44385</v>
      </c>
      <c r="B98" s="10">
        <v>12.9</v>
      </c>
      <c r="C98" s="15">
        <f t="shared" si="6"/>
        <v>18576</v>
      </c>
      <c r="D98" s="16">
        <f t="shared" si="7"/>
        <v>18.576000000000001</v>
      </c>
      <c r="E98" s="10">
        <v>12.4</v>
      </c>
      <c r="F98" s="15">
        <f t="shared" si="8"/>
        <v>17856</v>
      </c>
      <c r="G98" s="16">
        <f t="shared" si="9"/>
        <v>17.856000000000002</v>
      </c>
      <c r="H98" s="10">
        <v>6.6</v>
      </c>
      <c r="I98" s="15">
        <f t="shared" si="10"/>
        <v>9504</v>
      </c>
      <c r="J98" s="16">
        <f t="shared" si="11"/>
        <v>9.5039999999999996</v>
      </c>
    </row>
    <row r="99" spans="1:10" x14ac:dyDescent="0.3">
      <c r="A99" s="21">
        <v>44386</v>
      </c>
      <c r="B99" s="19" t="s">
        <v>8</v>
      </c>
      <c r="C99" s="19" t="s">
        <v>8</v>
      </c>
      <c r="D99" s="19" t="s">
        <v>8</v>
      </c>
      <c r="E99" s="19" t="s">
        <v>8</v>
      </c>
      <c r="F99" s="19" t="s">
        <v>8</v>
      </c>
      <c r="G99" s="19" t="s">
        <v>8</v>
      </c>
      <c r="H99" s="19" t="s">
        <v>8</v>
      </c>
      <c r="I99" s="19" t="s">
        <v>8</v>
      </c>
      <c r="J99" s="19" t="s">
        <v>8</v>
      </c>
    </row>
    <row r="100" spans="1:10" x14ac:dyDescent="0.3">
      <c r="A100" s="21">
        <v>44389</v>
      </c>
      <c r="B100" s="11">
        <v>12.6</v>
      </c>
      <c r="C100" s="15">
        <f t="shared" si="6"/>
        <v>18144</v>
      </c>
      <c r="D100" s="16">
        <f t="shared" si="7"/>
        <v>18.143999999999998</v>
      </c>
      <c r="E100" s="11">
        <v>12.1</v>
      </c>
      <c r="F100" s="15">
        <f t="shared" si="8"/>
        <v>17424</v>
      </c>
      <c r="G100" s="16">
        <f t="shared" si="9"/>
        <v>17.423999999999999</v>
      </c>
      <c r="H100" s="11">
        <v>6.1</v>
      </c>
      <c r="I100" s="15">
        <f t="shared" si="10"/>
        <v>8784</v>
      </c>
      <c r="J100" s="16">
        <f t="shared" si="11"/>
        <v>8.7840000000000007</v>
      </c>
    </row>
    <row r="101" spans="1:10" x14ac:dyDescent="0.3">
      <c r="A101" s="21">
        <v>44390</v>
      </c>
      <c r="B101" s="11">
        <v>12.6</v>
      </c>
      <c r="C101" s="15">
        <f t="shared" si="6"/>
        <v>18144</v>
      </c>
      <c r="D101" s="16">
        <f t="shared" si="7"/>
        <v>18.143999999999998</v>
      </c>
      <c r="E101" s="11">
        <v>12.6</v>
      </c>
      <c r="F101" s="15">
        <f t="shared" si="8"/>
        <v>18144</v>
      </c>
      <c r="G101" s="16">
        <f t="shared" si="9"/>
        <v>18.143999999999998</v>
      </c>
      <c r="H101" s="11">
        <v>6.6</v>
      </c>
      <c r="I101" s="15">
        <f t="shared" si="10"/>
        <v>9504</v>
      </c>
      <c r="J101" s="16">
        <f t="shared" si="11"/>
        <v>9.5039999999999996</v>
      </c>
    </row>
    <row r="102" spans="1:10" x14ac:dyDescent="0.3">
      <c r="A102" s="21">
        <v>44391</v>
      </c>
      <c r="B102" s="11">
        <v>12.4</v>
      </c>
      <c r="C102" s="15">
        <f t="shared" si="6"/>
        <v>17856</v>
      </c>
      <c r="D102" s="16">
        <f t="shared" si="7"/>
        <v>17.856000000000002</v>
      </c>
      <c r="E102" s="11">
        <v>12.3</v>
      </c>
      <c r="F102" s="15">
        <f t="shared" si="8"/>
        <v>17712</v>
      </c>
      <c r="G102" s="16">
        <f t="shared" si="9"/>
        <v>17.712</v>
      </c>
      <c r="H102" s="11">
        <v>6.1</v>
      </c>
      <c r="I102" s="15">
        <f t="shared" si="10"/>
        <v>8784</v>
      </c>
      <c r="J102" s="16">
        <f t="shared" si="11"/>
        <v>8.7840000000000007</v>
      </c>
    </row>
    <row r="103" spans="1:10" x14ac:dyDescent="0.3">
      <c r="A103" s="21">
        <v>44392</v>
      </c>
      <c r="B103" s="11">
        <v>12.5</v>
      </c>
      <c r="C103" s="15">
        <f t="shared" si="6"/>
        <v>18000</v>
      </c>
      <c r="D103" s="16">
        <f t="shared" si="7"/>
        <v>18</v>
      </c>
      <c r="E103" s="11">
        <v>12.4</v>
      </c>
      <c r="F103" s="15">
        <f t="shared" si="8"/>
        <v>17856</v>
      </c>
      <c r="G103" s="16">
        <f t="shared" si="9"/>
        <v>17.856000000000002</v>
      </c>
      <c r="H103" s="11">
        <v>6.2</v>
      </c>
      <c r="I103" s="15">
        <f t="shared" si="10"/>
        <v>8928</v>
      </c>
      <c r="J103" s="16">
        <f t="shared" si="11"/>
        <v>8.9280000000000008</v>
      </c>
    </row>
    <row r="104" spans="1:10" x14ac:dyDescent="0.3">
      <c r="A104" s="21">
        <v>44393</v>
      </c>
      <c r="B104" s="11">
        <v>12.2</v>
      </c>
      <c r="C104" s="15">
        <f t="shared" si="6"/>
        <v>17568</v>
      </c>
      <c r="D104" s="16">
        <f t="shared" si="7"/>
        <v>17.568000000000001</v>
      </c>
      <c r="E104" s="11">
        <v>12.4</v>
      </c>
      <c r="F104" s="15">
        <f t="shared" si="8"/>
        <v>17856</v>
      </c>
      <c r="G104" s="16">
        <f t="shared" si="9"/>
        <v>17.856000000000002</v>
      </c>
      <c r="H104" s="11">
        <v>6.5</v>
      </c>
      <c r="I104" s="15">
        <f t="shared" si="10"/>
        <v>9360</v>
      </c>
      <c r="J104" s="16">
        <f t="shared" si="11"/>
        <v>9.36</v>
      </c>
    </row>
    <row r="105" spans="1:10" x14ac:dyDescent="0.3">
      <c r="A105" s="21">
        <v>44396</v>
      </c>
      <c r="B105" s="11">
        <v>11.8</v>
      </c>
      <c r="C105" s="15">
        <f t="shared" si="6"/>
        <v>16992</v>
      </c>
      <c r="D105" s="16">
        <f t="shared" si="7"/>
        <v>16.992000000000001</v>
      </c>
      <c r="E105" s="11">
        <v>11</v>
      </c>
      <c r="F105" s="15">
        <f t="shared" si="8"/>
        <v>15840</v>
      </c>
      <c r="G105" s="16">
        <f t="shared" si="9"/>
        <v>15.84</v>
      </c>
      <c r="H105" s="11">
        <v>6</v>
      </c>
      <c r="I105" s="15">
        <f t="shared" si="10"/>
        <v>8640</v>
      </c>
      <c r="J105" s="16">
        <f t="shared" si="11"/>
        <v>8.64</v>
      </c>
    </row>
    <row r="106" spans="1:10" x14ac:dyDescent="0.3">
      <c r="A106" s="21">
        <v>44397</v>
      </c>
      <c r="B106" s="11">
        <v>11.8</v>
      </c>
      <c r="C106" s="15">
        <f t="shared" si="6"/>
        <v>16992</v>
      </c>
      <c r="D106" s="16">
        <f t="shared" si="7"/>
        <v>16.992000000000001</v>
      </c>
      <c r="E106" s="11">
        <v>10.6</v>
      </c>
      <c r="F106" s="15">
        <f t="shared" si="8"/>
        <v>15264</v>
      </c>
      <c r="G106" s="16">
        <f t="shared" si="9"/>
        <v>15.263999999999999</v>
      </c>
      <c r="H106" s="11">
        <v>6.2</v>
      </c>
      <c r="I106" s="15">
        <f t="shared" si="10"/>
        <v>8928</v>
      </c>
      <c r="J106" s="16">
        <f t="shared" si="11"/>
        <v>8.9280000000000008</v>
      </c>
    </row>
    <row r="107" spans="1:10" x14ac:dyDescent="0.3">
      <c r="A107" s="21">
        <v>44398</v>
      </c>
      <c r="B107" s="11">
        <v>11.7</v>
      </c>
      <c r="C107" s="15">
        <f t="shared" si="6"/>
        <v>16848</v>
      </c>
      <c r="D107" s="16">
        <f t="shared" si="7"/>
        <v>16.847999999999999</v>
      </c>
      <c r="E107" s="12">
        <v>10.3</v>
      </c>
      <c r="F107" s="15">
        <f t="shared" si="8"/>
        <v>14832.000000000002</v>
      </c>
      <c r="G107" s="16">
        <f t="shared" si="9"/>
        <v>14.832000000000003</v>
      </c>
      <c r="H107" s="12">
        <v>5.6</v>
      </c>
      <c r="I107" s="15">
        <f t="shared" si="10"/>
        <v>8063.9999999999991</v>
      </c>
      <c r="J107" s="16">
        <f t="shared" si="11"/>
        <v>8.0639999999999983</v>
      </c>
    </row>
    <row r="108" spans="1:10" x14ac:dyDescent="0.3">
      <c r="A108" s="21">
        <v>44399</v>
      </c>
      <c r="B108" s="12">
        <v>11.6</v>
      </c>
      <c r="C108" s="15">
        <f t="shared" si="6"/>
        <v>16704</v>
      </c>
      <c r="D108" s="16">
        <f t="shared" si="7"/>
        <v>16.704000000000001</v>
      </c>
      <c r="E108" s="12">
        <v>10.8</v>
      </c>
      <c r="F108" s="15">
        <f t="shared" si="8"/>
        <v>15552.000000000002</v>
      </c>
      <c r="G108" s="16">
        <f t="shared" si="9"/>
        <v>15.552000000000001</v>
      </c>
      <c r="H108" s="12">
        <v>6</v>
      </c>
      <c r="I108" s="15">
        <f t="shared" si="10"/>
        <v>8640</v>
      </c>
      <c r="J108" s="16">
        <f t="shared" si="11"/>
        <v>8.64</v>
      </c>
    </row>
    <row r="109" spans="1:10" x14ac:dyDescent="0.3">
      <c r="A109" s="21">
        <v>44400</v>
      </c>
      <c r="B109" s="11">
        <v>11.4</v>
      </c>
      <c r="C109" s="15">
        <f t="shared" si="6"/>
        <v>16416</v>
      </c>
      <c r="D109" s="16">
        <f t="shared" si="7"/>
        <v>16.416</v>
      </c>
      <c r="E109" s="12">
        <v>10.199999999999999</v>
      </c>
      <c r="F109" s="15">
        <f t="shared" si="8"/>
        <v>14687.999999999998</v>
      </c>
      <c r="G109" s="16">
        <f t="shared" si="9"/>
        <v>14.687999999999999</v>
      </c>
      <c r="H109" s="12">
        <v>6</v>
      </c>
      <c r="I109" s="15">
        <f t="shared" si="10"/>
        <v>8640</v>
      </c>
      <c r="J109" s="16">
        <f t="shared" si="11"/>
        <v>8.64</v>
      </c>
    </row>
    <row r="110" spans="1:10" x14ac:dyDescent="0.3">
      <c r="A110" s="21">
        <v>44403</v>
      </c>
      <c r="B110" s="11">
        <v>11</v>
      </c>
      <c r="C110" s="15">
        <f t="shared" si="6"/>
        <v>15840</v>
      </c>
      <c r="D110" s="16">
        <f t="shared" si="7"/>
        <v>15.84</v>
      </c>
      <c r="E110" s="11">
        <v>10.7</v>
      </c>
      <c r="F110" s="15">
        <f t="shared" si="8"/>
        <v>15407.999999999998</v>
      </c>
      <c r="G110" s="16">
        <f t="shared" si="9"/>
        <v>15.407999999999998</v>
      </c>
      <c r="H110" s="11">
        <v>6.1</v>
      </c>
      <c r="I110" s="15">
        <f t="shared" si="10"/>
        <v>8784</v>
      </c>
      <c r="J110" s="16">
        <f t="shared" si="11"/>
        <v>8.7840000000000007</v>
      </c>
    </row>
    <row r="111" spans="1:10" x14ac:dyDescent="0.3">
      <c r="A111" s="21">
        <v>44404</v>
      </c>
      <c r="B111" s="11">
        <v>11</v>
      </c>
      <c r="C111" s="15">
        <f t="shared" si="6"/>
        <v>15840</v>
      </c>
      <c r="D111" s="16">
        <f t="shared" si="7"/>
        <v>15.84</v>
      </c>
      <c r="E111" s="11">
        <v>10.9</v>
      </c>
      <c r="F111" s="15">
        <f t="shared" si="8"/>
        <v>15696</v>
      </c>
      <c r="G111" s="16">
        <f t="shared" si="9"/>
        <v>15.696</v>
      </c>
      <c r="H111" s="11">
        <v>6.5</v>
      </c>
      <c r="I111" s="15">
        <f t="shared" si="10"/>
        <v>9360</v>
      </c>
      <c r="J111" s="16">
        <f t="shared" si="11"/>
        <v>9.36</v>
      </c>
    </row>
    <row r="112" spans="1:10" x14ac:dyDescent="0.3">
      <c r="A112" s="21">
        <v>44405</v>
      </c>
      <c r="B112" s="11">
        <v>10.9</v>
      </c>
      <c r="C112" s="15">
        <f t="shared" si="6"/>
        <v>15696</v>
      </c>
      <c r="D112" s="16">
        <f t="shared" si="7"/>
        <v>15.696</v>
      </c>
      <c r="E112" s="11">
        <v>10.4</v>
      </c>
      <c r="F112" s="15">
        <f t="shared" si="8"/>
        <v>14976</v>
      </c>
      <c r="G112" s="16">
        <f t="shared" si="9"/>
        <v>14.976000000000001</v>
      </c>
      <c r="H112" s="11">
        <v>6</v>
      </c>
      <c r="I112" s="15">
        <f t="shared" si="10"/>
        <v>8640</v>
      </c>
      <c r="J112" s="16">
        <f t="shared" si="11"/>
        <v>8.64</v>
      </c>
    </row>
    <row r="113" spans="1:10" x14ac:dyDescent="0.3">
      <c r="A113" s="21">
        <v>44406</v>
      </c>
      <c r="B113" s="11">
        <v>10.7</v>
      </c>
      <c r="C113" s="15">
        <f t="shared" si="6"/>
        <v>15407.999999999998</v>
      </c>
      <c r="D113" s="16">
        <f t="shared" si="7"/>
        <v>15.407999999999998</v>
      </c>
      <c r="E113" s="11">
        <v>10.199999999999999</v>
      </c>
      <c r="F113" s="15">
        <f t="shared" si="8"/>
        <v>14687.999999999998</v>
      </c>
      <c r="G113" s="16">
        <f t="shared" si="9"/>
        <v>14.687999999999999</v>
      </c>
      <c r="H113" s="11">
        <v>5.8</v>
      </c>
      <c r="I113" s="15">
        <f t="shared" si="10"/>
        <v>8352</v>
      </c>
      <c r="J113" s="16">
        <f t="shared" si="11"/>
        <v>8.3520000000000003</v>
      </c>
    </row>
    <row r="114" spans="1:10" x14ac:dyDescent="0.3">
      <c r="A114" s="21">
        <v>44407</v>
      </c>
      <c r="B114" s="11">
        <v>10.6</v>
      </c>
      <c r="C114" s="15">
        <f t="shared" si="6"/>
        <v>15264</v>
      </c>
      <c r="D114" s="16">
        <f t="shared" si="7"/>
        <v>15.263999999999999</v>
      </c>
      <c r="E114" s="11">
        <v>9.9</v>
      </c>
      <c r="F114" s="15">
        <f t="shared" si="8"/>
        <v>14256</v>
      </c>
      <c r="G114" s="16">
        <f t="shared" si="9"/>
        <v>14.256</v>
      </c>
      <c r="H114" s="11">
        <v>5.7</v>
      </c>
      <c r="I114" s="15">
        <f t="shared" si="10"/>
        <v>8208</v>
      </c>
      <c r="J114" s="16">
        <f t="shared" si="11"/>
        <v>8.2080000000000002</v>
      </c>
    </row>
    <row r="115" spans="1:10" x14ac:dyDescent="0.3">
      <c r="A115" s="21">
        <v>44410</v>
      </c>
      <c r="B115" s="10">
        <v>10.4</v>
      </c>
      <c r="C115" s="15">
        <f t="shared" si="6"/>
        <v>14976</v>
      </c>
      <c r="D115" s="16">
        <f t="shared" si="7"/>
        <v>14.976000000000001</v>
      </c>
      <c r="E115" s="10">
        <v>9.6999999999999993</v>
      </c>
      <c r="F115" s="15">
        <f t="shared" si="8"/>
        <v>13967.999999999998</v>
      </c>
      <c r="G115" s="16">
        <f t="shared" si="9"/>
        <v>13.967999999999998</v>
      </c>
      <c r="H115" s="10">
        <v>5.5</v>
      </c>
      <c r="I115" s="15">
        <f t="shared" si="10"/>
        <v>7920</v>
      </c>
      <c r="J115" s="16">
        <f t="shared" si="11"/>
        <v>7.92</v>
      </c>
    </row>
    <row r="116" spans="1:10" x14ac:dyDescent="0.3">
      <c r="A116" s="21">
        <v>44411</v>
      </c>
      <c r="B116" s="10">
        <v>10.4</v>
      </c>
      <c r="C116" s="15">
        <f t="shared" si="6"/>
        <v>14976</v>
      </c>
      <c r="D116" s="16">
        <f t="shared" si="7"/>
        <v>14.976000000000001</v>
      </c>
      <c r="E116" s="10">
        <v>10</v>
      </c>
      <c r="F116" s="15">
        <f t="shared" si="8"/>
        <v>14400</v>
      </c>
      <c r="G116" s="16">
        <f t="shared" si="9"/>
        <v>14.4</v>
      </c>
      <c r="H116" s="10">
        <v>5.5</v>
      </c>
      <c r="I116" s="15">
        <f t="shared" si="10"/>
        <v>7920</v>
      </c>
      <c r="J116" s="16">
        <f t="shared" si="11"/>
        <v>7.92</v>
      </c>
    </row>
    <row r="117" spans="1:10" x14ac:dyDescent="0.3">
      <c r="A117" s="21">
        <v>44412</v>
      </c>
      <c r="B117" s="10">
        <v>10.199999999999999</v>
      </c>
      <c r="C117" s="15">
        <f t="shared" si="6"/>
        <v>14687.999999999998</v>
      </c>
      <c r="D117" s="16">
        <f t="shared" si="7"/>
        <v>14.687999999999999</v>
      </c>
      <c r="E117" s="10">
        <v>10.1</v>
      </c>
      <c r="F117" s="15">
        <f t="shared" si="8"/>
        <v>14544</v>
      </c>
      <c r="G117" s="16">
        <f t="shared" si="9"/>
        <v>14.544</v>
      </c>
      <c r="H117" s="10">
        <v>5.7</v>
      </c>
      <c r="I117" s="15">
        <f t="shared" si="10"/>
        <v>8208</v>
      </c>
      <c r="J117" s="16">
        <f t="shared" si="11"/>
        <v>8.2080000000000002</v>
      </c>
    </row>
    <row r="118" spans="1:10" x14ac:dyDescent="0.3">
      <c r="A118" s="21">
        <v>44413</v>
      </c>
      <c r="B118" s="11">
        <v>10.199999999999999</v>
      </c>
      <c r="C118" s="15">
        <f t="shared" si="6"/>
        <v>14687.999999999998</v>
      </c>
      <c r="D118" s="16">
        <f t="shared" si="7"/>
        <v>14.687999999999999</v>
      </c>
      <c r="E118" s="11">
        <v>10</v>
      </c>
      <c r="F118" s="15">
        <f t="shared" si="8"/>
        <v>14400</v>
      </c>
      <c r="G118" s="16">
        <f t="shared" si="9"/>
        <v>14.4</v>
      </c>
      <c r="H118" s="11">
        <v>5.4</v>
      </c>
      <c r="I118" s="15">
        <f t="shared" si="10"/>
        <v>7776.0000000000009</v>
      </c>
      <c r="J118" s="16">
        <f t="shared" si="11"/>
        <v>7.7760000000000007</v>
      </c>
    </row>
    <row r="119" spans="1:10" x14ac:dyDescent="0.3">
      <c r="A119" s="21">
        <v>44414</v>
      </c>
      <c r="B119" s="10">
        <v>9.9</v>
      </c>
      <c r="C119" s="15">
        <f t="shared" si="6"/>
        <v>14256</v>
      </c>
      <c r="D119" s="16">
        <f t="shared" si="7"/>
        <v>14.256</v>
      </c>
      <c r="E119" s="10">
        <v>9.8000000000000007</v>
      </c>
      <c r="F119" s="15">
        <f t="shared" si="8"/>
        <v>14112.000000000002</v>
      </c>
      <c r="G119" s="16">
        <f t="shared" si="9"/>
        <v>14.112000000000002</v>
      </c>
      <c r="H119" s="10">
        <v>5.5</v>
      </c>
      <c r="I119" s="15">
        <f t="shared" si="10"/>
        <v>7920</v>
      </c>
      <c r="J119" s="16">
        <f t="shared" si="11"/>
        <v>7.92</v>
      </c>
    </row>
    <row r="120" spans="1:10" x14ac:dyDescent="0.3">
      <c r="A120" s="21">
        <v>44417</v>
      </c>
      <c r="B120" s="10">
        <v>10.1</v>
      </c>
      <c r="C120" s="15">
        <f t="shared" si="6"/>
        <v>14544</v>
      </c>
      <c r="D120" s="16">
        <f t="shared" si="7"/>
        <v>14.544</v>
      </c>
      <c r="E120" s="10">
        <v>9.3000000000000007</v>
      </c>
      <c r="F120" s="15">
        <f t="shared" si="8"/>
        <v>13392.000000000002</v>
      </c>
      <c r="G120" s="16">
        <f t="shared" si="9"/>
        <v>13.392000000000001</v>
      </c>
      <c r="H120" s="10">
        <v>6.5</v>
      </c>
      <c r="I120" s="15">
        <f t="shared" si="10"/>
        <v>9360</v>
      </c>
      <c r="J120" s="16">
        <f t="shared" si="11"/>
        <v>9.36</v>
      </c>
    </row>
    <row r="121" spans="1:10" x14ac:dyDescent="0.3">
      <c r="A121" s="21">
        <v>44418</v>
      </c>
      <c r="B121" s="11">
        <v>10.199999999999999</v>
      </c>
      <c r="C121" s="15">
        <f t="shared" si="6"/>
        <v>14687.999999999998</v>
      </c>
      <c r="D121" s="16">
        <f t="shared" si="7"/>
        <v>14.687999999999999</v>
      </c>
      <c r="E121" s="11">
        <v>10</v>
      </c>
      <c r="F121" s="15">
        <f t="shared" si="8"/>
        <v>14400</v>
      </c>
      <c r="G121" s="16">
        <f t="shared" si="9"/>
        <v>14.4</v>
      </c>
      <c r="H121" s="11">
        <v>6.7</v>
      </c>
      <c r="I121" s="15">
        <f t="shared" si="10"/>
        <v>9648</v>
      </c>
      <c r="J121" s="16">
        <f t="shared" si="11"/>
        <v>9.6479999999999997</v>
      </c>
    </row>
    <row r="122" spans="1:10" x14ac:dyDescent="0.3">
      <c r="A122" s="21">
        <v>44419</v>
      </c>
      <c r="B122" s="10">
        <v>10.3</v>
      </c>
      <c r="C122" s="15">
        <f t="shared" si="6"/>
        <v>14832.000000000002</v>
      </c>
      <c r="D122" s="16">
        <f t="shared" si="7"/>
        <v>14.832000000000003</v>
      </c>
      <c r="E122" s="10">
        <v>9.5</v>
      </c>
      <c r="F122" s="15">
        <f t="shared" si="8"/>
        <v>13680</v>
      </c>
      <c r="G122" s="16">
        <f t="shared" si="9"/>
        <v>13.68</v>
      </c>
      <c r="H122" s="10">
        <v>6.4</v>
      </c>
      <c r="I122" s="15">
        <f t="shared" si="10"/>
        <v>9216</v>
      </c>
      <c r="J122" s="16">
        <f t="shared" si="11"/>
        <v>9.2159999999999993</v>
      </c>
    </row>
    <row r="123" spans="1:10" x14ac:dyDescent="0.3">
      <c r="A123" s="21">
        <v>44420</v>
      </c>
      <c r="B123" s="10">
        <v>10.3</v>
      </c>
      <c r="C123" s="15">
        <f t="shared" si="6"/>
        <v>14832.000000000002</v>
      </c>
      <c r="D123" s="16">
        <f t="shared" si="7"/>
        <v>14.832000000000003</v>
      </c>
      <c r="E123" s="10">
        <v>9.1999999999999993</v>
      </c>
      <c r="F123" s="15">
        <f t="shared" si="8"/>
        <v>13247.999999999998</v>
      </c>
      <c r="G123" s="16">
        <f t="shared" si="9"/>
        <v>13.247999999999998</v>
      </c>
      <c r="H123" s="10">
        <v>6.6</v>
      </c>
      <c r="I123" s="15">
        <f t="shared" si="10"/>
        <v>9504</v>
      </c>
      <c r="J123" s="16">
        <f t="shared" si="11"/>
        <v>9.5039999999999996</v>
      </c>
    </row>
    <row r="124" spans="1:10" x14ac:dyDescent="0.3">
      <c r="A124" s="21">
        <v>44421</v>
      </c>
      <c r="B124" s="11">
        <v>10.3</v>
      </c>
      <c r="C124" s="15">
        <f t="shared" si="6"/>
        <v>14832.000000000002</v>
      </c>
      <c r="D124" s="16">
        <f t="shared" si="7"/>
        <v>14.832000000000003</v>
      </c>
      <c r="E124" s="11">
        <v>9.4</v>
      </c>
      <c r="F124" s="15">
        <f t="shared" si="8"/>
        <v>13536</v>
      </c>
      <c r="G124" s="16">
        <f t="shared" si="9"/>
        <v>13.536</v>
      </c>
      <c r="H124" s="11">
        <v>6.4</v>
      </c>
      <c r="I124" s="15">
        <f t="shared" si="10"/>
        <v>9216</v>
      </c>
      <c r="J124" s="16">
        <f t="shared" si="11"/>
        <v>9.2159999999999993</v>
      </c>
    </row>
    <row r="125" spans="1:10" x14ac:dyDescent="0.3">
      <c r="A125" s="21">
        <v>44424</v>
      </c>
      <c r="B125" s="10">
        <v>10.199999999999999</v>
      </c>
      <c r="C125" s="15">
        <f t="shared" si="6"/>
        <v>14687.999999999998</v>
      </c>
      <c r="D125" s="16">
        <f t="shared" si="7"/>
        <v>14.687999999999999</v>
      </c>
      <c r="E125" s="10">
        <v>9.8000000000000007</v>
      </c>
      <c r="F125" s="15">
        <f t="shared" si="8"/>
        <v>14112.000000000002</v>
      </c>
      <c r="G125" s="16">
        <f t="shared" si="9"/>
        <v>14.112000000000002</v>
      </c>
      <c r="H125" s="10">
        <v>7.1</v>
      </c>
      <c r="I125" s="15">
        <f t="shared" si="10"/>
        <v>10224</v>
      </c>
      <c r="J125" s="16">
        <f t="shared" si="11"/>
        <v>10.224</v>
      </c>
    </row>
    <row r="126" spans="1:10" x14ac:dyDescent="0.3">
      <c r="A126" s="21">
        <v>44425</v>
      </c>
      <c r="B126" s="10">
        <v>10.199999999999999</v>
      </c>
      <c r="C126" s="15">
        <f t="shared" si="6"/>
        <v>14687.999999999998</v>
      </c>
      <c r="D126" s="16">
        <f t="shared" si="7"/>
        <v>14.687999999999999</v>
      </c>
      <c r="E126" s="10">
        <v>9.6</v>
      </c>
      <c r="F126" s="15">
        <f t="shared" si="8"/>
        <v>13824</v>
      </c>
      <c r="G126" s="16">
        <f t="shared" si="9"/>
        <v>13.824</v>
      </c>
      <c r="H126" s="10">
        <v>6.9</v>
      </c>
      <c r="I126" s="15">
        <f t="shared" si="10"/>
        <v>9936</v>
      </c>
      <c r="J126" s="16">
        <f t="shared" si="11"/>
        <v>9.9359999999999999</v>
      </c>
    </row>
    <row r="127" spans="1:10" x14ac:dyDescent="0.3">
      <c r="A127" s="21">
        <v>44426</v>
      </c>
      <c r="B127" s="10">
        <v>10.1</v>
      </c>
      <c r="C127" s="15">
        <f t="shared" si="6"/>
        <v>14544</v>
      </c>
      <c r="D127" s="16">
        <f t="shared" si="7"/>
        <v>14.544</v>
      </c>
      <c r="E127" s="10">
        <v>9.5</v>
      </c>
      <c r="F127" s="15">
        <f t="shared" si="8"/>
        <v>13680</v>
      </c>
      <c r="G127" s="16">
        <f t="shared" si="9"/>
        <v>13.68</v>
      </c>
      <c r="H127" s="10">
        <v>5.7</v>
      </c>
      <c r="I127" s="15">
        <f t="shared" si="10"/>
        <v>8208</v>
      </c>
      <c r="J127" s="16">
        <f t="shared" si="11"/>
        <v>8.2080000000000002</v>
      </c>
    </row>
    <row r="128" spans="1:10" x14ac:dyDescent="0.3">
      <c r="A128" s="21">
        <v>44427</v>
      </c>
      <c r="B128" s="11">
        <v>10</v>
      </c>
      <c r="C128" s="15">
        <f t="shared" si="6"/>
        <v>14400</v>
      </c>
      <c r="D128" s="16">
        <f t="shared" si="7"/>
        <v>14.4</v>
      </c>
      <c r="E128" s="11">
        <v>9.9</v>
      </c>
      <c r="F128" s="15">
        <f t="shared" si="8"/>
        <v>14256</v>
      </c>
      <c r="G128" s="16">
        <f t="shared" si="9"/>
        <v>14.256</v>
      </c>
      <c r="H128" s="11">
        <v>6.9</v>
      </c>
      <c r="I128" s="15">
        <f t="shared" si="10"/>
        <v>9936</v>
      </c>
      <c r="J128" s="16">
        <f t="shared" si="11"/>
        <v>9.9359999999999999</v>
      </c>
    </row>
    <row r="129" spans="1:10" x14ac:dyDescent="0.3">
      <c r="A129" s="21">
        <v>44428</v>
      </c>
      <c r="B129" s="10">
        <v>9.9</v>
      </c>
      <c r="C129" s="15">
        <f t="shared" si="6"/>
        <v>14256</v>
      </c>
      <c r="D129" s="16">
        <f t="shared" si="7"/>
        <v>14.256</v>
      </c>
      <c r="E129" s="10">
        <v>9.8000000000000007</v>
      </c>
      <c r="F129" s="15">
        <f t="shared" si="8"/>
        <v>14112.000000000002</v>
      </c>
      <c r="G129" s="16">
        <f t="shared" si="9"/>
        <v>14.112000000000002</v>
      </c>
      <c r="H129" s="10">
        <v>6.4</v>
      </c>
      <c r="I129" s="15">
        <f t="shared" si="10"/>
        <v>9216</v>
      </c>
      <c r="J129" s="16">
        <f t="shared" si="11"/>
        <v>9.2159999999999993</v>
      </c>
    </row>
    <row r="130" spans="1:10" x14ac:dyDescent="0.3">
      <c r="A130" s="21">
        <v>44431</v>
      </c>
      <c r="B130" s="10">
        <v>9.6999999999999993</v>
      </c>
      <c r="C130" s="15">
        <f t="shared" si="6"/>
        <v>13967.999999999998</v>
      </c>
      <c r="D130" s="16">
        <f t="shared" si="7"/>
        <v>13.967999999999998</v>
      </c>
      <c r="E130" s="10">
        <v>9.5</v>
      </c>
      <c r="F130" s="15">
        <f t="shared" si="8"/>
        <v>13680</v>
      </c>
      <c r="G130" s="16">
        <f t="shared" si="9"/>
        <v>13.68</v>
      </c>
      <c r="H130" s="10">
        <v>5.9</v>
      </c>
      <c r="I130" s="15">
        <f t="shared" si="10"/>
        <v>8496</v>
      </c>
      <c r="J130" s="16">
        <f t="shared" si="11"/>
        <v>8.4960000000000004</v>
      </c>
    </row>
    <row r="131" spans="1:10" x14ac:dyDescent="0.3">
      <c r="A131" s="21">
        <v>44432</v>
      </c>
      <c r="B131" s="10">
        <v>9.8000000000000007</v>
      </c>
      <c r="C131" s="15">
        <f t="shared" si="6"/>
        <v>14112.000000000002</v>
      </c>
      <c r="D131" s="16">
        <f t="shared" si="7"/>
        <v>14.112000000000002</v>
      </c>
      <c r="E131" s="10">
        <v>9.6</v>
      </c>
      <c r="F131" s="15">
        <f t="shared" si="8"/>
        <v>13824</v>
      </c>
      <c r="G131" s="16">
        <f t="shared" si="9"/>
        <v>13.824</v>
      </c>
      <c r="H131" s="10">
        <v>6.2</v>
      </c>
      <c r="I131" s="15">
        <f t="shared" si="10"/>
        <v>8928</v>
      </c>
      <c r="J131" s="16">
        <f t="shared" si="11"/>
        <v>8.9280000000000008</v>
      </c>
    </row>
    <row r="132" spans="1:10" x14ac:dyDescent="0.3">
      <c r="A132" s="21">
        <v>44433</v>
      </c>
      <c r="B132" s="10">
        <v>9.6999999999999993</v>
      </c>
      <c r="C132" s="15">
        <f t="shared" si="6"/>
        <v>13967.999999999998</v>
      </c>
      <c r="D132" s="16">
        <f t="shared" si="7"/>
        <v>13.967999999999998</v>
      </c>
      <c r="E132" s="10">
        <v>9.6</v>
      </c>
      <c r="F132" s="15">
        <f t="shared" si="8"/>
        <v>13824</v>
      </c>
      <c r="G132" s="16">
        <f t="shared" si="9"/>
        <v>13.824</v>
      </c>
      <c r="H132" s="10">
        <v>6.1</v>
      </c>
      <c r="I132" s="15">
        <f t="shared" si="10"/>
        <v>8784</v>
      </c>
      <c r="J132" s="16">
        <f t="shared" si="11"/>
        <v>8.7840000000000007</v>
      </c>
    </row>
    <row r="133" spans="1:10" x14ac:dyDescent="0.3">
      <c r="A133" s="21">
        <v>44434</v>
      </c>
      <c r="B133" s="11">
        <v>9.6999999999999993</v>
      </c>
      <c r="C133" s="15">
        <f t="shared" si="6"/>
        <v>13967.999999999998</v>
      </c>
      <c r="D133" s="16">
        <f t="shared" si="7"/>
        <v>13.967999999999998</v>
      </c>
      <c r="E133" s="11">
        <v>9.6</v>
      </c>
      <c r="F133" s="15">
        <f t="shared" si="8"/>
        <v>13824</v>
      </c>
      <c r="G133" s="16">
        <f t="shared" si="9"/>
        <v>13.824</v>
      </c>
      <c r="H133" s="11">
        <v>5.6</v>
      </c>
      <c r="I133" s="15">
        <f t="shared" si="10"/>
        <v>8063.9999999999991</v>
      </c>
      <c r="J133" s="16">
        <f t="shared" si="11"/>
        <v>8.0639999999999983</v>
      </c>
    </row>
    <row r="134" spans="1:10" x14ac:dyDescent="0.3">
      <c r="A134" s="21">
        <v>44435</v>
      </c>
      <c r="B134" s="10">
        <v>9.6</v>
      </c>
      <c r="C134" s="15">
        <f t="shared" ref="C134:C197" si="12">SUM(B134*1440)</f>
        <v>13824</v>
      </c>
      <c r="D134" s="16">
        <f t="shared" ref="D134:D197" si="13">SUM(C134/1000)</f>
        <v>13.824</v>
      </c>
      <c r="E134" s="10">
        <v>9.3000000000000007</v>
      </c>
      <c r="F134" s="15">
        <f t="shared" ref="F134:F197" si="14">SUM(E134*1440)</f>
        <v>13392.000000000002</v>
      </c>
      <c r="G134" s="16">
        <f t="shared" ref="G134:G197" si="15">SUM(F134/1000)</f>
        <v>13.392000000000001</v>
      </c>
      <c r="H134" s="10">
        <v>5.6</v>
      </c>
      <c r="I134" s="15">
        <f t="shared" ref="I134:I197" si="16">SUM(H134*1440)</f>
        <v>8063.9999999999991</v>
      </c>
      <c r="J134" s="16">
        <f t="shared" ref="J134:J197" si="17">SUM(I134/1000)</f>
        <v>8.0639999999999983</v>
      </c>
    </row>
    <row r="135" spans="1:10" x14ac:dyDescent="0.3">
      <c r="A135" s="21">
        <v>44438</v>
      </c>
      <c r="B135" s="9" t="s">
        <v>8</v>
      </c>
      <c r="C135" s="9" t="s">
        <v>8</v>
      </c>
      <c r="D135" s="9" t="s">
        <v>8</v>
      </c>
      <c r="E135" s="9" t="s">
        <v>8</v>
      </c>
      <c r="F135" s="9" t="s">
        <v>8</v>
      </c>
      <c r="G135" s="9" t="s">
        <v>8</v>
      </c>
      <c r="H135" s="9" t="s">
        <v>8</v>
      </c>
      <c r="I135" s="9" t="s">
        <v>8</v>
      </c>
      <c r="J135" s="9" t="s">
        <v>8</v>
      </c>
    </row>
    <row r="136" spans="1:10" x14ac:dyDescent="0.3">
      <c r="A136" s="21">
        <v>44439</v>
      </c>
      <c r="B136" s="14">
        <v>9.1</v>
      </c>
      <c r="C136" s="15">
        <f t="shared" si="12"/>
        <v>13104</v>
      </c>
      <c r="D136" s="16">
        <f t="shared" si="13"/>
        <v>13.103999999999999</v>
      </c>
      <c r="E136" s="14">
        <v>8.6</v>
      </c>
      <c r="F136" s="15">
        <f t="shared" si="14"/>
        <v>12384</v>
      </c>
      <c r="G136" s="16">
        <f t="shared" si="15"/>
        <v>12.384</v>
      </c>
      <c r="H136" s="14">
        <v>6.4</v>
      </c>
      <c r="I136" s="15">
        <f t="shared" si="16"/>
        <v>9216</v>
      </c>
      <c r="J136" s="16">
        <f t="shared" si="17"/>
        <v>9.2159999999999993</v>
      </c>
    </row>
    <row r="137" spans="1:10" x14ac:dyDescent="0.3">
      <c r="A137" s="21">
        <v>44440</v>
      </c>
      <c r="B137" s="10">
        <v>9.1</v>
      </c>
      <c r="C137" s="15">
        <f t="shared" si="12"/>
        <v>13104</v>
      </c>
      <c r="D137" s="16">
        <f t="shared" si="13"/>
        <v>13.103999999999999</v>
      </c>
      <c r="E137" s="10">
        <v>8.8000000000000007</v>
      </c>
      <c r="F137" s="15">
        <f t="shared" si="14"/>
        <v>12672.000000000002</v>
      </c>
      <c r="G137" s="16">
        <f t="shared" si="15"/>
        <v>12.672000000000002</v>
      </c>
      <c r="H137" s="10">
        <v>5.8</v>
      </c>
      <c r="I137" s="15">
        <f t="shared" si="16"/>
        <v>8352</v>
      </c>
      <c r="J137" s="16">
        <f t="shared" si="17"/>
        <v>8.3520000000000003</v>
      </c>
    </row>
    <row r="138" spans="1:10" x14ac:dyDescent="0.3">
      <c r="A138" s="21">
        <v>44441</v>
      </c>
      <c r="B138" s="10">
        <v>9</v>
      </c>
      <c r="C138" s="15">
        <f t="shared" si="12"/>
        <v>12960</v>
      </c>
      <c r="D138" s="16">
        <f t="shared" si="13"/>
        <v>12.96</v>
      </c>
      <c r="E138" s="10">
        <v>8.9</v>
      </c>
      <c r="F138" s="15">
        <f t="shared" si="14"/>
        <v>12816</v>
      </c>
      <c r="G138" s="16">
        <f t="shared" si="15"/>
        <v>12.816000000000001</v>
      </c>
      <c r="H138" s="10">
        <v>6.4</v>
      </c>
      <c r="I138" s="15">
        <f t="shared" si="16"/>
        <v>9216</v>
      </c>
      <c r="J138" s="16">
        <f t="shared" si="17"/>
        <v>9.2159999999999993</v>
      </c>
    </row>
    <row r="139" spans="1:10" x14ac:dyDescent="0.3">
      <c r="A139" s="21">
        <v>44442</v>
      </c>
      <c r="B139" s="10">
        <v>8.9</v>
      </c>
      <c r="C139" s="15">
        <f t="shared" si="12"/>
        <v>12816</v>
      </c>
      <c r="D139" s="16">
        <f t="shared" si="13"/>
        <v>12.816000000000001</v>
      </c>
      <c r="E139" s="10">
        <v>8.8000000000000007</v>
      </c>
      <c r="F139" s="15">
        <f t="shared" si="14"/>
        <v>12672.000000000002</v>
      </c>
      <c r="G139" s="16">
        <f t="shared" si="15"/>
        <v>12.672000000000002</v>
      </c>
      <c r="H139" s="10">
        <v>6.1</v>
      </c>
      <c r="I139" s="15">
        <f t="shared" si="16"/>
        <v>8784</v>
      </c>
      <c r="J139" s="16">
        <f t="shared" si="17"/>
        <v>8.7840000000000007</v>
      </c>
    </row>
    <row r="140" spans="1:10" x14ac:dyDescent="0.3">
      <c r="A140" s="21">
        <v>44445</v>
      </c>
      <c r="B140" s="10">
        <v>8.6999999999999993</v>
      </c>
      <c r="C140" s="15">
        <f t="shared" si="12"/>
        <v>12527.999999999998</v>
      </c>
      <c r="D140" s="16">
        <f t="shared" si="13"/>
        <v>12.527999999999999</v>
      </c>
      <c r="E140" s="10">
        <v>8.5</v>
      </c>
      <c r="F140" s="15">
        <f t="shared" si="14"/>
        <v>12240</v>
      </c>
      <c r="G140" s="16">
        <f t="shared" si="15"/>
        <v>12.24</v>
      </c>
      <c r="H140" s="10">
        <v>5.2</v>
      </c>
      <c r="I140" s="15">
        <f t="shared" si="16"/>
        <v>7488</v>
      </c>
      <c r="J140" s="16">
        <f t="shared" si="17"/>
        <v>7.4880000000000004</v>
      </c>
    </row>
    <row r="141" spans="1:10" x14ac:dyDescent="0.3">
      <c r="A141" s="21">
        <v>44446</v>
      </c>
      <c r="B141" s="18" t="s">
        <v>8</v>
      </c>
      <c r="C141" s="18" t="s">
        <v>8</v>
      </c>
      <c r="D141" s="18" t="s">
        <v>8</v>
      </c>
      <c r="E141" s="18" t="s">
        <v>8</v>
      </c>
      <c r="F141" s="18" t="s">
        <v>8</v>
      </c>
      <c r="G141" s="18" t="s">
        <v>8</v>
      </c>
      <c r="H141" s="18" t="s">
        <v>8</v>
      </c>
      <c r="I141" s="18" t="s">
        <v>8</v>
      </c>
      <c r="J141" s="18" t="s">
        <v>8</v>
      </c>
    </row>
    <row r="142" spans="1:10" x14ac:dyDescent="0.3">
      <c r="A142" s="21">
        <v>44447</v>
      </c>
      <c r="B142" s="10">
        <v>8.4</v>
      </c>
      <c r="C142" s="15">
        <f t="shared" si="12"/>
        <v>12096</v>
      </c>
      <c r="D142" s="16">
        <f t="shared" si="13"/>
        <v>12.096</v>
      </c>
      <c r="E142" s="10">
        <v>8.1999999999999993</v>
      </c>
      <c r="F142" s="15">
        <f t="shared" si="14"/>
        <v>11807.999999999998</v>
      </c>
      <c r="G142" s="16">
        <f t="shared" si="15"/>
        <v>11.807999999999998</v>
      </c>
      <c r="H142" s="10">
        <v>5.2</v>
      </c>
      <c r="I142" s="15">
        <f t="shared" si="16"/>
        <v>7488</v>
      </c>
      <c r="J142" s="16">
        <f t="shared" si="17"/>
        <v>7.4880000000000004</v>
      </c>
    </row>
    <row r="143" spans="1:10" x14ac:dyDescent="0.3">
      <c r="A143" s="21">
        <v>44448</v>
      </c>
      <c r="B143" s="10">
        <v>8.3000000000000007</v>
      </c>
      <c r="C143" s="15">
        <f t="shared" si="12"/>
        <v>11952.000000000002</v>
      </c>
      <c r="D143" s="16">
        <f t="shared" si="13"/>
        <v>11.952000000000002</v>
      </c>
      <c r="E143" s="10">
        <v>8.1</v>
      </c>
      <c r="F143" s="15">
        <f t="shared" si="14"/>
        <v>11664</v>
      </c>
      <c r="G143" s="16">
        <f t="shared" si="15"/>
        <v>11.664</v>
      </c>
      <c r="H143" s="10">
        <v>5</v>
      </c>
      <c r="I143" s="15">
        <f t="shared" si="16"/>
        <v>7200</v>
      </c>
      <c r="J143" s="16">
        <f t="shared" si="17"/>
        <v>7.2</v>
      </c>
    </row>
    <row r="144" spans="1:10" x14ac:dyDescent="0.3">
      <c r="A144" s="21">
        <v>44449</v>
      </c>
      <c r="B144" s="10">
        <v>8.3000000000000007</v>
      </c>
      <c r="C144" s="15">
        <f t="shared" si="12"/>
        <v>11952.000000000002</v>
      </c>
      <c r="D144" s="16">
        <f t="shared" si="13"/>
        <v>11.952000000000002</v>
      </c>
      <c r="E144" s="10">
        <v>8.1</v>
      </c>
      <c r="F144" s="15">
        <f t="shared" si="14"/>
        <v>11664</v>
      </c>
      <c r="G144" s="16">
        <f t="shared" si="15"/>
        <v>11.664</v>
      </c>
      <c r="H144" s="10">
        <v>5</v>
      </c>
      <c r="I144" s="15">
        <f t="shared" si="16"/>
        <v>7200</v>
      </c>
      <c r="J144" s="16">
        <f t="shared" si="17"/>
        <v>7.2</v>
      </c>
    </row>
    <row r="145" spans="1:10" x14ac:dyDescent="0.3">
      <c r="A145" s="21">
        <v>44452</v>
      </c>
      <c r="B145" s="10">
        <v>8.1</v>
      </c>
      <c r="C145" s="15">
        <f t="shared" si="12"/>
        <v>11664</v>
      </c>
      <c r="D145" s="16">
        <f t="shared" si="13"/>
        <v>11.664</v>
      </c>
      <c r="E145" s="10">
        <v>8.02</v>
      </c>
      <c r="F145" s="15">
        <f t="shared" si="14"/>
        <v>11548.8</v>
      </c>
      <c r="G145" s="16">
        <f t="shared" si="15"/>
        <v>11.5488</v>
      </c>
      <c r="H145" s="10">
        <v>4.5999999999999996</v>
      </c>
      <c r="I145" s="15">
        <f t="shared" si="16"/>
        <v>6623.9999999999991</v>
      </c>
      <c r="J145" s="16">
        <f t="shared" si="17"/>
        <v>6.6239999999999988</v>
      </c>
    </row>
    <row r="146" spans="1:10" x14ac:dyDescent="0.3">
      <c r="A146" s="21">
        <v>44453</v>
      </c>
      <c r="B146" s="10">
        <v>8.1</v>
      </c>
      <c r="C146" s="15">
        <f t="shared" si="12"/>
        <v>11664</v>
      </c>
      <c r="D146" s="16">
        <f t="shared" si="13"/>
        <v>11.664</v>
      </c>
      <c r="E146" s="10">
        <v>7.9</v>
      </c>
      <c r="F146" s="15">
        <f t="shared" si="14"/>
        <v>11376</v>
      </c>
      <c r="G146" s="16">
        <f t="shared" si="15"/>
        <v>11.375999999999999</v>
      </c>
      <c r="H146" s="10">
        <v>4.9000000000000004</v>
      </c>
      <c r="I146" s="15">
        <f t="shared" si="16"/>
        <v>7056.0000000000009</v>
      </c>
      <c r="J146" s="16">
        <f t="shared" si="17"/>
        <v>7.0560000000000009</v>
      </c>
    </row>
    <row r="147" spans="1:10" x14ac:dyDescent="0.3">
      <c r="A147" s="21">
        <v>44454</v>
      </c>
      <c r="B147" s="10">
        <v>8.1999999999999993</v>
      </c>
      <c r="C147" s="15">
        <f t="shared" si="12"/>
        <v>11807.999999999998</v>
      </c>
      <c r="D147" s="16">
        <f t="shared" si="13"/>
        <v>11.807999999999998</v>
      </c>
      <c r="E147" s="10">
        <v>8.1</v>
      </c>
      <c r="F147" s="15">
        <f t="shared" si="14"/>
        <v>11664</v>
      </c>
      <c r="G147" s="16">
        <f t="shared" si="15"/>
        <v>11.664</v>
      </c>
      <c r="H147" s="10">
        <v>5.7</v>
      </c>
      <c r="I147" s="15">
        <f t="shared" si="16"/>
        <v>8208</v>
      </c>
      <c r="J147" s="16">
        <f t="shared" si="17"/>
        <v>8.2080000000000002</v>
      </c>
    </row>
    <row r="148" spans="1:10" x14ac:dyDescent="0.3">
      <c r="A148" s="21">
        <v>44455</v>
      </c>
      <c r="B148" s="10">
        <v>8</v>
      </c>
      <c r="C148" s="15">
        <f t="shared" si="12"/>
        <v>11520</v>
      </c>
      <c r="D148" s="16">
        <f t="shared" si="13"/>
        <v>11.52</v>
      </c>
      <c r="E148" s="10">
        <v>7.9</v>
      </c>
      <c r="F148" s="15">
        <f t="shared" si="14"/>
        <v>11376</v>
      </c>
      <c r="G148" s="16">
        <f t="shared" si="15"/>
        <v>11.375999999999999</v>
      </c>
      <c r="H148" s="10">
        <v>5.0999999999999996</v>
      </c>
      <c r="I148" s="15">
        <f t="shared" si="16"/>
        <v>7343.9999999999991</v>
      </c>
      <c r="J148" s="16">
        <f t="shared" si="17"/>
        <v>7.3439999999999994</v>
      </c>
    </row>
    <row r="149" spans="1:10" x14ac:dyDescent="0.3">
      <c r="A149" s="21">
        <v>44456</v>
      </c>
      <c r="B149" s="10">
        <v>8</v>
      </c>
      <c r="C149" s="15">
        <f t="shared" si="12"/>
        <v>11520</v>
      </c>
      <c r="D149" s="16">
        <f t="shared" si="13"/>
        <v>11.52</v>
      </c>
      <c r="E149" s="10">
        <v>7.9</v>
      </c>
      <c r="F149" s="15">
        <f t="shared" si="14"/>
        <v>11376</v>
      </c>
      <c r="G149" s="16">
        <f t="shared" si="15"/>
        <v>11.375999999999999</v>
      </c>
      <c r="H149" s="10">
        <v>5.6</v>
      </c>
      <c r="I149" s="15">
        <f t="shared" si="16"/>
        <v>8063.9999999999991</v>
      </c>
      <c r="J149" s="16">
        <f t="shared" si="17"/>
        <v>8.0639999999999983</v>
      </c>
    </row>
    <row r="150" spans="1:10" x14ac:dyDescent="0.3">
      <c r="A150" s="21">
        <v>44459</v>
      </c>
      <c r="B150" s="11">
        <v>8</v>
      </c>
      <c r="C150" s="15">
        <f t="shared" si="12"/>
        <v>11520</v>
      </c>
      <c r="D150" s="16">
        <f t="shared" si="13"/>
        <v>11.52</v>
      </c>
      <c r="E150" s="11">
        <v>7.9</v>
      </c>
      <c r="F150" s="15">
        <f t="shared" si="14"/>
        <v>11376</v>
      </c>
      <c r="G150" s="16">
        <f t="shared" si="15"/>
        <v>11.375999999999999</v>
      </c>
      <c r="H150" s="11">
        <v>4.5999999999999996</v>
      </c>
      <c r="I150" s="15">
        <f t="shared" si="16"/>
        <v>6623.9999999999991</v>
      </c>
      <c r="J150" s="16">
        <f t="shared" si="17"/>
        <v>6.6239999999999988</v>
      </c>
    </row>
    <row r="151" spans="1:10" x14ac:dyDescent="0.3">
      <c r="A151" s="21">
        <v>44460</v>
      </c>
      <c r="B151" s="11">
        <v>7.9</v>
      </c>
      <c r="C151" s="15">
        <f t="shared" si="12"/>
        <v>11376</v>
      </c>
      <c r="D151" s="16">
        <f t="shared" si="13"/>
        <v>11.375999999999999</v>
      </c>
      <c r="E151" s="11">
        <v>7.1</v>
      </c>
      <c r="F151" s="15">
        <f t="shared" si="14"/>
        <v>10224</v>
      </c>
      <c r="G151" s="16">
        <f t="shared" si="15"/>
        <v>10.224</v>
      </c>
      <c r="H151" s="11">
        <v>4.9000000000000004</v>
      </c>
      <c r="I151" s="15">
        <f t="shared" si="16"/>
        <v>7056.0000000000009</v>
      </c>
      <c r="J151" s="16">
        <f t="shared" si="17"/>
        <v>7.0560000000000009</v>
      </c>
    </row>
    <row r="152" spans="1:10" x14ac:dyDescent="0.3">
      <c r="A152" s="21">
        <v>44461</v>
      </c>
      <c r="B152" s="11">
        <v>7.7</v>
      </c>
      <c r="C152" s="15">
        <f t="shared" si="12"/>
        <v>11088</v>
      </c>
      <c r="D152" s="16">
        <f t="shared" si="13"/>
        <v>11.087999999999999</v>
      </c>
      <c r="E152" s="11">
        <v>7.5</v>
      </c>
      <c r="F152" s="15">
        <f t="shared" si="14"/>
        <v>10800</v>
      </c>
      <c r="G152" s="16">
        <f t="shared" si="15"/>
        <v>10.8</v>
      </c>
      <c r="H152" s="11">
        <v>4.9000000000000004</v>
      </c>
      <c r="I152" s="15">
        <f t="shared" si="16"/>
        <v>7056.0000000000009</v>
      </c>
      <c r="J152" s="16">
        <f t="shared" si="17"/>
        <v>7.0560000000000009</v>
      </c>
    </row>
    <row r="153" spans="1:10" x14ac:dyDescent="0.3">
      <c r="A153" s="21">
        <v>44462</v>
      </c>
      <c r="B153" s="11">
        <v>7.9</v>
      </c>
      <c r="C153" s="15">
        <f t="shared" si="12"/>
        <v>11376</v>
      </c>
      <c r="D153" s="16">
        <f t="shared" si="13"/>
        <v>11.375999999999999</v>
      </c>
      <c r="E153" s="11">
        <v>7.7</v>
      </c>
      <c r="F153" s="15">
        <f t="shared" si="14"/>
        <v>11088</v>
      </c>
      <c r="G153" s="16">
        <f t="shared" si="15"/>
        <v>11.087999999999999</v>
      </c>
      <c r="H153" s="11">
        <v>5</v>
      </c>
      <c r="I153" s="15">
        <f t="shared" si="16"/>
        <v>7200</v>
      </c>
      <c r="J153" s="16">
        <f t="shared" si="17"/>
        <v>7.2</v>
      </c>
    </row>
    <row r="154" spans="1:10" x14ac:dyDescent="0.3">
      <c r="A154" s="21">
        <v>44463</v>
      </c>
      <c r="B154" s="11">
        <v>7.7</v>
      </c>
      <c r="C154" s="15">
        <f t="shared" si="12"/>
        <v>11088</v>
      </c>
      <c r="D154" s="16">
        <f t="shared" si="13"/>
        <v>11.087999999999999</v>
      </c>
      <c r="E154" s="11">
        <v>7.5</v>
      </c>
      <c r="F154" s="15">
        <f t="shared" si="14"/>
        <v>10800</v>
      </c>
      <c r="G154" s="16">
        <f t="shared" si="15"/>
        <v>10.8</v>
      </c>
      <c r="H154" s="11">
        <v>4.7</v>
      </c>
      <c r="I154" s="15">
        <f t="shared" si="16"/>
        <v>6768</v>
      </c>
      <c r="J154" s="16">
        <f t="shared" si="17"/>
        <v>6.7679999999999998</v>
      </c>
    </row>
    <row r="155" spans="1:10" x14ac:dyDescent="0.3">
      <c r="A155" s="21">
        <v>44466</v>
      </c>
      <c r="B155" s="11">
        <v>7.3</v>
      </c>
      <c r="C155" s="15">
        <f t="shared" si="12"/>
        <v>10512</v>
      </c>
      <c r="D155" s="16">
        <f t="shared" si="13"/>
        <v>10.512</v>
      </c>
      <c r="E155" s="11">
        <v>6.4</v>
      </c>
      <c r="F155" s="15">
        <f t="shared" si="14"/>
        <v>9216</v>
      </c>
      <c r="G155" s="16">
        <f t="shared" si="15"/>
        <v>9.2159999999999993</v>
      </c>
      <c r="H155" s="11">
        <v>4.8</v>
      </c>
      <c r="I155" s="15">
        <f t="shared" si="16"/>
        <v>6912</v>
      </c>
      <c r="J155" s="16">
        <f t="shared" si="17"/>
        <v>6.9119999999999999</v>
      </c>
    </row>
    <row r="156" spans="1:10" x14ac:dyDescent="0.3">
      <c r="A156" s="21">
        <v>44467</v>
      </c>
      <c r="B156" s="11">
        <v>7.5</v>
      </c>
      <c r="C156" s="15">
        <f t="shared" si="12"/>
        <v>10800</v>
      </c>
      <c r="D156" s="16">
        <f t="shared" si="13"/>
        <v>10.8</v>
      </c>
      <c r="E156" s="11">
        <v>7.1</v>
      </c>
      <c r="F156" s="15">
        <f t="shared" si="14"/>
        <v>10224</v>
      </c>
      <c r="G156" s="16">
        <f t="shared" si="15"/>
        <v>10.224</v>
      </c>
      <c r="H156" s="11">
        <v>5.8</v>
      </c>
      <c r="I156" s="15">
        <f t="shared" si="16"/>
        <v>8352</v>
      </c>
      <c r="J156" s="16">
        <f t="shared" si="17"/>
        <v>8.3520000000000003</v>
      </c>
    </row>
    <row r="157" spans="1:10" x14ac:dyDescent="0.3">
      <c r="A157" s="21">
        <v>44468</v>
      </c>
      <c r="B157" s="11">
        <v>7.6</v>
      </c>
      <c r="C157" s="15">
        <f t="shared" si="12"/>
        <v>10944</v>
      </c>
      <c r="D157" s="16">
        <f t="shared" si="13"/>
        <v>10.944000000000001</v>
      </c>
      <c r="E157" s="11">
        <v>7.3</v>
      </c>
      <c r="F157" s="15">
        <f t="shared" si="14"/>
        <v>10512</v>
      </c>
      <c r="G157" s="16">
        <f t="shared" si="15"/>
        <v>10.512</v>
      </c>
      <c r="H157" s="11">
        <v>5.0999999999999996</v>
      </c>
      <c r="I157" s="15">
        <f t="shared" si="16"/>
        <v>7343.9999999999991</v>
      </c>
      <c r="J157" s="16">
        <f t="shared" si="17"/>
        <v>7.3439999999999994</v>
      </c>
    </row>
    <row r="158" spans="1:10" x14ac:dyDescent="0.3">
      <c r="A158" s="21">
        <v>44469</v>
      </c>
      <c r="B158" s="11">
        <v>7.7</v>
      </c>
      <c r="C158" s="15">
        <f t="shared" si="12"/>
        <v>11088</v>
      </c>
      <c r="D158" s="16">
        <f t="shared" si="13"/>
        <v>11.087999999999999</v>
      </c>
      <c r="E158" s="11">
        <v>7.2</v>
      </c>
      <c r="F158" s="15">
        <f t="shared" si="14"/>
        <v>10368</v>
      </c>
      <c r="G158" s="16">
        <f t="shared" si="15"/>
        <v>10.368</v>
      </c>
      <c r="H158" s="11">
        <v>5</v>
      </c>
      <c r="I158" s="15">
        <f t="shared" si="16"/>
        <v>7200</v>
      </c>
      <c r="J158" s="16">
        <f t="shared" si="17"/>
        <v>7.2</v>
      </c>
    </row>
    <row r="159" spans="1:10" x14ac:dyDescent="0.3">
      <c r="A159" s="21">
        <v>44470</v>
      </c>
      <c r="B159" s="10">
        <v>7.9</v>
      </c>
      <c r="C159" s="15">
        <f t="shared" si="12"/>
        <v>11376</v>
      </c>
      <c r="D159" s="16">
        <f t="shared" si="13"/>
        <v>11.375999999999999</v>
      </c>
      <c r="E159" s="10">
        <v>7.3</v>
      </c>
      <c r="F159" s="15">
        <f t="shared" si="14"/>
        <v>10512</v>
      </c>
      <c r="G159" s="16">
        <f t="shared" si="15"/>
        <v>10.512</v>
      </c>
      <c r="H159" s="10">
        <v>5</v>
      </c>
      <c r="I159" s="15">
        <f t="shared" si="16"/>
        <v>7200</v>
      </c>
      <c r="J159" s="16">
        <f t="shared" si="17"/>
        <v>7.2</v>
      </c>
    </row>
    <row r="160" spans="1:10" x14ac:dyDescent="0.3">
      <c r="A160" s="21">
        <v>44473</v>
      </c>
      <c r="B160" s="10">
        <v>9.1999999999999993</v>
      </c>
      <c r="C160" s="15">
        <f t="shared" si="12"/>
        <v>13247.999999999998</v>
      </c>
      <c r="D160" s="16">
        <f t="shared" si="13"/>
        <v>13.247999999999998</v>
      </c>
      <c r="E160" s="10">
        <v>8.9</v>
      </c>
      <c r="F160" s="15">
        <f t="shared" si="14"/>
        <v>12816</v>
      </c>
      <c r="G160" s="16">
        <f t="shared" si="15"/>
        <v>12.816000000000001</v>
      </c>
      <c r="H160" s="10">
        <v>6</v>
      </c>
      <c r="I160" s="15">
        <f t="shared" si="16"/>
        <v>8640</v>
      </c>
      <c r="J160" s="16">
        <f t="shared" si="17"/>
        <v>8.64</v>
      </c>
    </row>
    <row r="161" spans="1:10" x14ac:dyDescent="0.3">
      <c r="A161" s="21">
        <v>44474</v>
      </c>
      <c r="B161" s="10">
        <v>9.1</v>
      </c>
      <c r="C161" s="15">
        <f t="shared" si="12"/>
        <v>13104</v>
      </c>
      <c r="D161" s="16">
        <f t="shared" si="13"/>
        <v>13.103999999999999</v>
      </c>
      <c r="E161" s="10">
        <v>8.6999999999999993</v>
      </c>
      <c r="F161" s="15">
        <f t="shared" si="14"/>
        <v>12527.999999999998</v>
      </c>
      <c r="G161" s="16">
        <f t="shared" si="15"/>
        <v>12.527999999999999</v>
      </c>
      <c r="H161" s="10">
        <v>5.8</v>
      </c>
      <c r="I161" s="15">
        <f t="shared" si="16"/>
        <v>8352</v>
      </c>
      <c r="J161" s="16">
        <f t="shared" si="17"/>
        <v>8.3520000000000003</v>
      </c>
    </row>
    <row r="162" spans="1:10" x14ac:dyDescent="0.3">
      <c r="A162" s="21">
        <v>44475</v>
      </c>
      <c r="B162" s="11">
        <v>9.4</v>
      </c>
      <c r="C162" s="15">
        <f t="shared" si="12"/>
        <v>13536</v>
      </c>
      <c r="D162" s="16">
        <f t="shared" si="13"/>
        <v>13.536</v>
      </c>
      <c r="E162" s="11">
        <v>8.8000000000000007</v>
      </c>
      <c r="F162" s="15">
        <f t="shared" si="14"/>
        <v>12672.000000000002</v>
      </c>
      <c r="G162" s="16">
        <f t="shared" si="15"/>
        <v>12.672000000000002</v>
      </c>
      <c r="H162" s="11">
        <v>6.4</v>
      </c>
      <c r="I162" s="15">
        <f t="shared" si="16"/>
        <v>9216</v>
      </c>
      <c r="J162" s="16">
        <f t="shared" si="17"/>
        <v>9.2159999999999993</v>
      </c>
    </row>
    <row r="163" spans="1:10" x14ac:dyDescent="0.3">
      <c r="A163" s="21">
        <v>44476</v>
      </c>
      <c r="B163" s="12">
        <v>10.1</v>
      </c>
      <c r="C163" s="15">
        <f t="shared" si="12"/>
        <v>14544</v>
      </c>
      <c r="D163" s="16">
        <f t="shared" si="13"/>
        <v>14.544</v>
      </c>
      <c r="E163" s="12">
        <v>9.6</v>
      </c>
      <c r="F163" s="15">
        <f t="shared" si="14"/>
        <v>13824</v>
      </c>
      <c r="G163" s="16">
        <f t="shared" si="15"/>
        <v>13.824</v>
      </c>
      <c r="H163" s="12">
        <v>7</v>
      </c>
      <c r="I163" s="15">
        <f t="shared" si="16"/>
        <v>10080</v>
      </c>
      <c r="J163" s="16">
        <f t="shared" si="17"/>
        <v>10.08</v>
      </c>
    </row>
    <row r="164" spans="1:10" x14ac:dyDescent="0.3">
      <c r="A164" s="21">
        <v>44477</v>
      </c>
      <c r="B164" s="12">
        <v>10.3</v>
      </c>
      <c r="C164" s="15">
        <f t="shared" si="12"/>
        <v>14832.000000000002</v>
      </c>
      <c r="D164" s="16">
        <f t="shared" si="13"/>
        <v>14.832000000000003</v>
      </c>
      <c r="E164" s="12">
        <v>9.6</v>
      </c>
      <c r="F164" s="15">
        <f t="shared" si="14"/>
        <v>13824</v>
      </c>
      <c r="G164" s="16">
        <f t="shared" si="15"/>
        <v>13.824</v>
      </c>
      <c r="H164" s="12">
        <v>8</v>
      </c>
      <c r="I164" s="15">
        <f t="shared" si="16"/>
        <v>11520</v>
      </c>
      <c r="J164" s="16">
        <f t="shared" si="17"/>
        <v>11.52</v>
      </c>
    </row>
    <row r="165" spans="1:10" x14ac:dyDescent="0.3">
      <c r="A165" s="21">
        <v>44480</v>
      </c>
      <c r="B165" s="12">
        <v>10.1</v>
      </c>
      <c r="C165" s="15">
        <f t="shared" si="12"/>
        <v>14544</v>
      </c>
      <c r="D165" s="16">
        <f t="shared" si="13"/>
        <v>14.544</v>
      </c>
      <c r="E165" s="12">
        <v>9.6</v>
      </c>
      <c r="F165" s="15">
        <f t="shared" si="14"/>
        <v>13824</v>
      </c>
      <c r="G165" s="16">
        <f t="shared" si="15"/>
        <v>13.824</v>
      </c>
      <c r="H165" s="12">
        <v>7</v>
      </c>
      <c r="I165" s="15">
        <f t="shared" si="16"/>
        <v>10080</v>
      </c>
      <c r="J165" s="16">
        <f t="shared" si="17"/>
        <v>10.08</v>
      </c>
    </row>
    <row r="166" spans="1:10" x14ac:dyDescent="0.3">
      <c r="A166" s="21">
        <v>44481</v>
      </c>
      <c r="B166" s="12">
        <v>10.3</v>
      </c>
      <c r="C166" s="15">
        <f t="shared" si="12"/>
        <v>14832.000000000002</v>
      </c>
      <c r="D166" s="16">
        <f t="shared" si="13"/>
        <v>14.832000000000003</v>
      </c>
      <c r="E166" s="12">
        <v>9.6</v>
      </c>
      <c r="F166" s="15">
        <f t="shared" si="14"/>
        <v>13824</v>
      </c>
      <c r="G166" s="16">
        <f t="shared" si="15"/>
        <v>13.824</v>
      </c>
      <c r="H166" s="12">
        <v>7</v>
      </c>
      <c r="I166" s="15">
        <f t="shared" si="16"/>
        <v>10080</v>
      </c>
      <c r="J166" s="16">
        <f t="shared" si="17"/>
        <v>10.08</v>
      </c>
    </row>
    <row r="167" spans="1:10" x14ac:dyDescent="0.3">
      <c r="A167" s="21">
        <v>44482</v>
      </c>
      <c r="B167" s="12">
        <v>10</v>
      </c>
      <c r="C167" s="15">
        <f t="shared" si="12"/>
        <v>14400</v>
      </c>
      <c r="D167" s="16">
        <f t="shared" si="13"/>
        <v>14.4</v>
      </c>
      <c r="E167" s="12">
        <v>9.6999999999999993</v>
      </c>
      <c r="F167" s="15">
        <f t="shared" si="14"/>
        <v>13967.999999999998</v>
      </c>
      <c r="G167" s="16">
        <f t="shared" si="15"/>
        <v>13.967999999999998</v>
      </c>
      <c r="H167" s="12">
        <v>6.8</v>
      </c>
      <c r="I167" s="15">
        <f t="shared" si="16"/>
        <v>9792</v>
      </c>
      <c r="J167" s="16">
        <f t="shared" si="17"/>
        <v>9.7919999999999998</v>
      </c>
    </row>
    <row r="168" spans="1:10" x14ac:dyDescent="0.3">
      <c r="A168" s="21">
        <v>44483</v>
      </c>
      <c r="B168" s="12">
        <v>10</v>
      </c>
      <c r="C168" s="15">
        <f t="shared" si="12"/>
        <v>14400</v>
      </c>
      <c r="D168" s="16">
        <f t="shared" si="13"/>
        <v>14.4</v>
      </c>
      <c r="E168" s="12">
        <v>9.5</v>
      </c>
      <c r="F168" s="15">
        <f t="shared" si="14"/>
        <v>13680</v>
      </c>
      <c r="G168" s="16">
        <f t="shared" si="15"/>
        <v>13.68</v>
      </c>
      <c r="H168" s="12">
        <v>6.5</v>
      </c>
      <c r="I168" s="15">
        <f t="shared" si="16"/>
        <v>9360</v>
      </c>
      <c r="J168" s="16">
        <f t="shared" si="17"/>
        <v>9.36</v>
      </c>
    </row>
    <row r="169" spans="1:10" x14ac:dyDescent="0.3">
      <c r="A169" s="21">
        <v>44484</v>
      </c>
      <c r="B169" s="12">
        <v>9</v>
      </c>
      <c r="C169" s="15">
        <f t="shared" si="12"/>
        <v>12960</v>
      </c>
      <c r="D169" s="16">
        <f t="shared" si="13"/>
        <v>12.96</v>
      </c>
      <c r="E169" s="12">
        <v>9.6</v>
      </c>
      <c r="F169" s="15">
        <f t="shared" si="14"/>
        <v>13824</v>
      </c>
      <c r="G169" s="16">
        <f t="shared" si="15"/>
        <v>13.824</v>
      </c>
      <c r="H169" s="12">
        <v>6.6</v>
      </c>
      <c r="I169" s="15">
        <f t="shared" si="16"/>
        <v>9504</v>
      </c>
      <c r="J169" s="16">
        <f t="shared" si="17"/>
        <v>9.5039999999999996</v>
      </c>
    </row>
    <row r="170" spans="1:10" x14ac:dyDescent="0.3">
      <c r="A170" s="21">
        <v>44487</v>
      </c>
      <c r="B170" s="10">
        <v>9.5</v>
      </c>
      <c r="C170" s="15">
        <f t="shared" si="12"/>
        <v>13680</v>
      </c>
      <c r="D170" s="16">
        <f t="shared" si="13"/>
        <v>13.68</v>
      </c>
      <c r="E170" s="10">
        <v>9.4</v>
      </c>
      <c r="F170" s="15">
        <f t="shared" si="14"/>
        <v>13536</v>
      </c>
      <c r="G170" s="16">
        <f t="shared" si="15"/>
        <v>13.536</v>
      </c>
      <c r="H170" s="10">
        <v>6.2</v>
      </c>
      <c r="I170" s="15">
        <f t="shared" si="16"/>
        <v>8928</v>
      </c>
      <c r="J170" s="16">
        <f t="shared" si="17"/>
        <v>8.9280000000000008</v>
      </c>
    </row>
    <row r="171" spans="1:10" x14ac:dyDescent="0.3">
      <c r="A171" s="21">
        <v>44488</v>
      </c>
      <c r="B171" s="10">
        <v>9.6999999999999993</v>
      </c>
      <c r="C171" s="15">
        <f t="shared" si="12"/>
        <v>13967.999999999998</v>
      </c>
      <c r="D171" s="16">
        <f t="shared" si="13"/>
        <v>13.967999999999998</v>
      </c>
      <c r="E171" s="10">
        <v>9.1</v>
      </c>
      <c r="F171" s="15">
        <f t="shared" si="14"/>
        <v>13104</v>
      </c>
      <c r="G171" s="16">
        <f t="shared" si="15"/>
        <v>13.103999999999999</v>
      </c>
      <c r="H171" s="10">
        <v>6.2</v>
      </c>
      <c r="I171" s="15">
        <f t="shared" si="16"/>
        <v>8928</v>
      </c>
      <c r="J171" s="16">
        <f t="shared" si="17"/>
        <v>8.9280000000000008</v>
      </c>
    </row>
    <row r="172" spans="1:10" x14ac:dyDescent="0.3">
      <c r="A172" s="21">
        <v>44489</v>
      </c>
      <c r="B172" s="10">
        <v>9.8000000000000007</v>
      </c>
      <c r="C172" s="15">
        <f t="shared" si="12"/>
        <v>14112.000000000002</v>
      </c>
      <c r="D172" s="16">
        <f t="shared" si="13"/>
        <v>14.112000000000002</v>
      </c>
      <c r="E172" s="10">
        <v>9.6</v>
      </c>
      <c r="F172" s="15">
        <f t="shared" si="14"/>
        <v>13824</v>
      </c>
      <c r="G172" s="16">
        <f t="shared" si="15"/>
        <v>13.824</v>
      </c>
      <c r="H172" s="10">
        <v>6.9</v>
      </c>
      <c r="I172" s="15">
        <f t="shared" si="16"/>
        <v>9936</v>
      </c>
      <c r="J172" s="16">
        <f t="shared" si="17"/>
        <v>9.9359999999999999</v>
      </c>
    </row>
    <row r="173" spans="1:10" x14ac:dyDescent="0.3">
      <c r="A173" s="21">
        <v>44490</v>
      </c>
      <c r="B173" s="11">
        <v>10</v>
      </c>
      <c r="C173" s="15">
        <f t="shared" si="12"/>
        <v>14400</v>
      </c>
      <c r="D173" s="16">
        <f t="shared" si="13"/>
        <v>14.4</v>
      </c>
      <c r="E173" s="11">
        <v>9.1999999999999993</v>
      </c>
      <c r="F173" s="15">
        <f t="shared" si="14"/>
        <v>13247.999999999998</v>
      </c>
      <c r="G173" s="16">
        <f t="shared" si="15"/>
        <v>13.247999999999998</v>
      </c>
      <c r="H173" s="11">
        <v>6.7</v>
      </c>
      <c r="I173" s="15">
        <f t="shared" si="16"/>
        <v>9648</v>
      </c>
      <c r="J173" s="16">
        <f t="shared" si="17"/>
        <v>9.6479999999999997</v>
      </c>
    </row>
    <row r="174" spans="1:10" x14ac:dyDescent="0.3">
      <c r="A174" s="21">
        <v>44491</v>
      </c>
      <c r="B174" s="11">
        <v>10.7</v>
      </c>
      <c r="C174" s="15">
        <f t="shared" si="12"/>
        <v>15407.999999999998</v>
      </c>
      <c r="D174" s="16">
        <f t="shared" si="13"/>
        <v>15.407999999999998</v>
      </c>
      <c r="E174" s="11">
        <v>9.9</v>
      </c>
      <c r="F174" s="15">
        <f t="shared" si="14"/>
        <v>14256</v>
      </c>
      <c r="G174" s="16">
        <f t="shared" si="15"/>
        <v>14.256</v>
      </c>
      <c r="H174" s="11">
        <v>8.4</v>
      </c>
      <c r="I174" s="15">
        <f t="shared" si="16"/>
        <v>12096</v>
      </c>
      <c r="J174" s="16">
        <f t="shared" si="17"/>
        <v>12.096</v>
      </c>
    </row>
    <row r="175" spans="1:10" x14ac:dyDescent="0.3">
      <c r="A175" s="21">
        <v>44494</v>
      </c>
      <c r="B175" s="11">
        <v>11.3</v>
      </c>
      <c r="C175" s="15">
        <f t="shared" si="12"/>
        <v>16272.000000000002</v>
      </c>
      <c r="D175" s="16">
        <f t="shared" si="13"/>
        <v>16.272000000000002</v>
      </c>
      <c r="E175" s="11">
        <v>9.6999999999999993</v>
      </c>
      <c r="F175" s="15">
        <f t="shared" si="14"/>
        <v>13967.999999999998</v>
      </c>
      <c r="G175" s="16">
        <f t="shared" si="15"/>
        <v>13.967999999999998</v>
      </c>
      <c r="H175" s="11">
        <v>8.1999999999999993</v>
      </c>
      <c r="I175" s="15">
        <f t="shared" si="16"/>
        <v>11807.999999999998</v>
      </c>
      <c r="J175" s="16">
        <f t="shared" si="17"/>
        <v>11.807999999999998</v>
      </c>
    </row>
    <row r="176" spans="1:10" x14ac:dyDescent="0.3">
      <c r="A176" s="21">
        <v>44495</v>
      </c>
      <c r="B176" s="11">
        <v>11.4</v>
      </c>
      <c r="C176" s="15">
        <f t="shared" si="12"/>
        <v>16416</v>
      </c>
      <c r="D176" s="16">
        <f t="shared" si="13"/>
        <v>16.416</v>
      </c>
      <c r="E176" s="11">
        <v>9.6999999999999993</v>
      </c>
      <c r="F176" s="15">
        <f t="shared" si="14"/>
        <v>13967.999999999998</v>
      </c>
      <c r="G176" s="16">
        <f t="shared" si="15"/>
        <v>13.967999999999998</v>
      </c>
      <c r="H176" s="11">
        <v>7.5</v>
      </c>
      <c r="I176" s="15">
        <f t="shared" si="16"/>
        <v>10800</v>
      </c>
      <c r="J176" s="16">
        <f t="shared" si="17"/>
        <v>10.8</v>
      </c>
    </row>
    <row r="177" spans="1:10" x14ac:dyDescent="0.3">
      <c r="A177" s="21">
        <v>44496</v>
      </c>
      <c r="B177" s="11">
        <v>11.8</v>
      </c>
      <c r="C177" s="15">
        <f t="shared" si="12"/>
        <v>16992</v>
      </c>
      <c r="D177" s="16">
        <f t="shared" si="13"/>
        <v>16.992000000000001</v>
      </c>
      <c r="E177" s="11">
        <v>9.5</v>
      </c>
      <c r="F177" s="15">
        <f t="shared" si="14"/>
        <v>13680</v>
      </c>
      <c r="G177" s="16">
        <f t="shared" si="15"/>
        <v>13.68</v>
      </c>
      <c r="H177" s="11">
        <v>7.2</v>
      </c>
      <c r="I177" s="15">
        <f t="shared" si="16"/>
        <v>10368</v>
      </c>
      <c r="J177" s="16">
        <f t="shared" si="17"/>
        <v>10.368</v>
      </c>
    </row>
    <row r="178" spans="1:10" x14ac:dyDescent="0.3">
      <c r="A178" s="21">
        <v>44497</v>
      </c>
      <c r="B178" s="11">
        <v>14.1</v>
      </c>
      <c r="C178" s="15">
        <f t="shared" si="12"/>
        <v>20304</v>
      </c>
      <c r="D178" s="16">
        <f t="shared" si="13"/>
        <v>20.303999999999998</v>
      </c>
      <c r="E178" s="11">
        <v>9.5</v>
      </c>
      <c r="F178" s="15">
        <f t="shared" si="14"/>
        <v>13680</v>
      </c>
      <c r="G178" s="16">
        <f t="shared" si="15"/>
        <v>13.68</v>
      </c>
      <c r="H178" s="11">
        <v>6.9</v>
      </c>
      <c r="I178" s="15">
        <f t="shared" si="16"/>
        <v>9936</v>
      </c>
      <c r="J178" s="16">
        <f t="shared" si="17"/>
        <v>9.9359999999999999</v>
      </c>
    </row>
    <row r="179" spans="1:10" x14ac:dyDescent="0.3">
      <c r="A179" s="21">
        <v>44498</v>
      </c>
      <c r="B179" s="11">
        <v>21.5</v>
      </c>
      <c r="C179" s="15">
        <f t="shared" si="12"/>
        <v>30960</v>
      </c>
      <c r="D179" s="16">
        <f t="shared" si="13"/>
        <v>30.96</v>
      </c>
      <c r="E179" s="11">
        <v>10</v>
      </c>
      <c r="F179" s="15">
        <f t="shared" si="14"/>
        <v>14400</v>
      </c>
      <c r="G179" s="16">
        <f t="shared" si="15"/>
        <v>14.4</v>
      </c>
      <c r="H179" s="11">
        <v>6.8</v>
      </c>
      <c r="I179" s="15">
        <f t="shared" si="16"/>
        <v>9792</v>
      </c>
      <c r="J179" s="16">
        <f t="shared" si="17"/>
        <v>9.7919999999999998</v>
      </c>
    </row>
    <row r="180" spans="1:10" x14ac:dyDescent="0.3">
      <c r="A180" s="21">
        <v>44501</v>
      </c>
      <c r="B180" s="14">
        <v>23.6</v>
      </c>
      <c r="C180" s="15">
        <f t="shared" si="12"/>
        <v>33984</v>
      </c>
      <c r="D180" s="16">
        <f t="shared" si="13"/>
        <v>33.984000000000002</v>
      </c>
      <c r="E180" s="14">
        <v>20.8</v>
      </c>
      <c r="F180" s="15">
        <f t="shared" si="14"/>
        <v>29952</v>
      </c>
      <c r="G180" s="16">
        <f t="shared" si="15"/>
        <v>29.952000000000002</v>
      </c>
      <c r="H180" s="10">
        <v>13</v>
      </c>
      <c r="I180" s="15">
        <f t="shared" si="16"/>
        <v>18720</v>
      </c>
      <c r="J180" s="16">
        <f t="shared" si="17"/>
        <v>18.72</v>
      </c>
    </row>
    <row r="181" spans="1:10" x14ac:dyDescent="0.3">
      <c r="A181" s="21">
        <v>44502</v>
      </c>
      <c r="B181" s="10">
        <v>23.3</v>
      </c>
      <c r="C181" s="15">
        <f t="shared" si="12"/>
        <v>33552</v>
      </c>
      <c r="D181" s="16">
        <f t="shared" si="13"/>
        <v>33.552</v>
      </c>
      <c r="E181" s="10">
        <v>21.1</v>
      </c>
      <c r="F181" s="15">
        <f t="shared" si="14"/>
        <v>30384.000000000004</v>
      </c>
      <c r="G181" s="16">
        <f t="shared" si="15"/>
        <v>30.384000000000004</v>
      </c>
      <c r="H181" s="10">
        <v>12.6</v>
      </c>
      <c r="I181" s="15">
        <f t="shared" si="16"/>
        <v>18144</v>
      </c>
      <c r="J181" s="16">
        <f t="shared" si="17"/>
        <v>18.143999999999998</v>
      </c>
    </row>
    <row r="182" spans="1:10" x14ac:dyDescent="0.3">
      <c r="A182" s="21">
        <v>44503</v>
      </c>
      <c r="B182" s="11">
        <v>22.1</v>
      </c>
      <c r="C182" s="15">
        <f t="shared" si="12"/>
        <v>31824.000000000004</v>
      </c>
      <c r="D182" s="16">
        <f t="shared" si="13"/>
        <v>31.824000000000005</v>
      </c>
      <c r="E182" s="11">
        <v>21</v>
      </c>
      <c r="F182" s="15">
        <f t="shared" si="14"/>
        <v>30240</v>
      </c>
      <c r="G182" s="16">
        <f t="shared" si="15"/>
        <v>30.24</v>
      </c>
      <c r="H182" s="10">
        <v>11.9</v>
      </c>
      <c r="I182" s="15">
        <f t="shared" si="16"/>
        <v>17136</v>
      </c>
      <c r="J182" s="16">
        <f t="shared" si="17"/>
        <v>17.135999999999999</v>
      </c>
    </row>
    <row r="183" spans="1:10" x14ac:dyDescent="0.3">
      <c r="A183" s="21">
        <v>44504</v>
      </c>
      <c r="B183" s="11">
        <v>21.2</v>
      </c>
      <c r="C183" s="15">
        <f t="shared" si="12"/>
        <v>30528</v>
      </c>
      <c r="D183" s="16">
        <f t="shared" si="13"/>
        <v>30.527999999999999</v>
      </c>
      <c r="E183" s="11">
        <v>18.899999999999999</v>
      </c>
      <c r="F183" s="15">
        <f t="shared" si="14"/>
        <v>27215.999999999996</v>
      </c>
      <c r="G183" s="16">
        <f t="shared" si="15"/>
        <v>27.215999999999998</v>
      </c>
      <c r="H183" s="10">
        <v>12</v>
      </c>
      <c r="I183" s="15">
        <f t="shared" si="16"/>
        <v>17280</v>
      </c>
      <c r="J183" s="16">
        <f t="shared" si="17"/>
        <v>17.28</v>
      </c>
    </row>
    <row r="184" spans="1:10" x14ac:dyDescent="0.3">
      <c r="A184" s="21">
        <v>44505</v>
      </c>
      <c r="B184" s="11">
        <v>20.6</v>
      </c>
      <c r="C184" s="15">
        <f t="shared" si="12"/>
        <v>29664.000000000004</v>
      </c>
      <c r="D184" s="16">
        <f t="shared" si="13"/>
        <v>29.664000000000005</v>
      </c>
      <c r="E184" s="11">
        <v>20.3</v>
      </c>
      <c r="F184" s="15">
        <f t="shared" si="14"/>
        <v>29232</v>
      </c>
      <c r="G184" s="16">
        <f t="shared" si="15"/>
        <v>29.231999999999999</v>
      </c>
      <c r="H184" s="10">
        <v>12.1</v>
      </c>
      <c r="I184" s="15">
        <f t="shared" si="16"/>
        <v>17424</v>
      </c>
      <c r="J184" s="16">
        <f t="shared" si="17"/>
        <v>17.423999999999999</v>
      </c>
    </row>
    <row r="185" spans="1:10" x14ac:dyDescent="0.3">
      <c r="A185" s="21">
        <v>44508</v>
      </c>
      <c r="B185" s="10">
        <v>18.8</v>
      </c>
      <c r="C185" s="15">
        <f t="shared" si="12"/>
        <v>27072</v>
      </c>
      <c r="D185" s="16">
        <f t="shared" si="13"/>
        <v>27.071999999999999</v>
      </c>
      <c r="E185" s="10">
        <v>18.100000000000001</v>
      </c>
      <c r="F185" s="15">
        <f t="shared" si="14"/>
        <v>26064.000000000004</v>
      </c>
      <c r="G185" s="16">
        <f t="shared" si="15"/>
        <v>26.064000000000004</v>
      </c>
      <c r="H185" s="10">
        <v>10.7</v>
      </c>
      <c r="I185" s="15">
        <f t="shared" si="16"/>
        <v>15407.999999999998</v>
      </c>
      <c r="J185" s="16">
        <f t="shared" si="17"/>
        <v>15.407999999999998</v>
      </c>
    </row>
    <row r="186" spans="1:10" x14ac:dyDescent="0.3">
      <c r="A186" s="21">
        <v>44509</v>
      </c>
      <c r="B186" s="10">
        <v>18.3</v>
      </c>
      <c r="C186" s="15">
        <f t="shared" si="12"/>
        <v>26352</v>
      </c>
      <c r="D186" s="16">
        <f t="shared" si="13"/>
        <v>26.352</v>
      </c>
      <c r="E186" s="10">
        <v>17.3</v>
      </c>
      <c r="F186" s="15">
        <f t="shared" si="14"/>
        <v>24912</v>
      </c>
      <c r="G186" s="16">
        <f t="shared" si="15"/>
        <v>24.911999999999999</v>
      </c>
      <c r="H186" s="10">
        <v>10.8</v>
      </c>
      <c r="I186" s="15">
        <f t="shared" si="16"/>
        <v>15552.000000000002</v>
      </c>
      <c r="J186" s="16">
        <f t="shared" si="17"/>
        <v>15.552000000000001</v>
      </c>
    </row>
    <row r="187" spans="1:10" x14ac:dyDescent="0.3">
      <c r="A187" s="21">
        <v>44510</v>
      </c>
      <c r="B187" s="10">
        <v>18</v>
      </c>
      <c r="C187" s="15">
        <f t="shared" si="12"/>
        <v>25920</v>
      </c>
      <c r="D187" s="16">
        <f t="shared" si="13"/>
        <v>25.92</v>
      </c>
      <c r="E187" s="10">
        <v>16.5</v>
      </c>
      <c r="F187" s="15">
        <f t="shared" si="14"/>
        <v>23760</v>
      </c>
      <c r="G187" s="16">
        <f t="shared" si="15"/>
        <v>23.76</v>
      </c>
      <c r="H187" s="10">
        <v>10.8</v>
      </c>
      <c r="I187" s="15">
        <f t="shared" si="16"/>
        <v>15552.000000000002</v>
      </c>
      <c r="J187" s="16">
        <f t="shared" si="17"/>
        <v>15.552000000000001</v>
      </c>
    </row>
    <row r="188" spans="1:10" x14ac:dyDescent="0.3">
      <c r="A188" s="21">
        <v>44511</v>
      </c>
      <c r="B188" s="10">
        <v>17.399999999999999</v>
      </c>
      <c r="C188" s="15">
        <f t="shared" si="12"/>
        <v>25055.999999999996</v>
      </c>
      <c r="D188" s="16">
        <f t="shared" si="13"/>
        <v>25.055999999999997</v>
      </c>
      <c r="E188" s="10">
        <v>16.5</v>
      </c>
      <c r="F188" s="15">
        <f t="shared" si="14"/>
        <v>23760</v>
      </c>
      <c r="G188" s="16">
        <f t="shared" si="15"/>
        <v>23.76</v>
      </c>
      <c r="H188" s="10">
        <v>10.9</v>
      </c>
      <c r="I188" s="15">
        <f t="shared" si="16"/>
        <v>15696</v>
      </c>
      <c r="J188" s="16">
        <f t="shared" si="17"/>
        <v>15.696</v>
      </c>
    </row>
    <row r="189" spans="1:10" x14ac:dyDescent="0.3">
      <c r="A189" s="21">
        <v>44512</v>
      </c>
      <c r="B189" s="10">
        <v>17.399999999999999</v>
      </c>
      <c r="C189" s="15">
        <f t="shared" si="12"/>
        <v>25055.999999999996</v>
      </c>
      <c r="D189" s="16">
        <f t="shared" si="13"/>
        <v>25.055999999999997</v>
      </c>
      <c r="E189" s="10">
        <v>16.3</v>
      </c>
      <c r="F189" s="15">
        <f t="shared" si="14"/>
        <v>23472</v>
      </c>
      <c r="G189" s="16">
        <f t="shared" si="15"/>
        <v>23.472000000000001</v>
      </c>
      <c r="H189" s="10">
        <v>10.6</v>
      </c>
      <c r="I189" s="15">
        <f t="shared" si="16"/>
        <v>15264</v>
      </c>
      <c r="J189" s="16">
        <f t="shared" si="17"/>
        <v>15.263999999999999</v>
      </c>
    </row>
    <row r="190" spans="1:10" x14ac:dyDescent="0.3">
      <c r="A190" s="21">
        <v>44515</v>
      </c>
      <c r="B190" s="10">
        <v>17.399999999999999</v>
      </c>
      <c r="C190" s="15">
        <f t="shared" si="12"/>
        <v>25055.999999999996</v>
      </c>
      <c r="D190" s="16">
        <f t="shared" si="13"/>
        <v>25.055999999999997</v>
      </c>
      <c r="E190" s="10">
        <v>13.9</v>
      </c>
      <c r="F190" s="15">
        <f t="shared" si="14"/>
        <v>20016</v>
      </c>
      <c r="G190" s="16">
        <f t="shared" si="15"/>
        <v>20.015999999999998</v>
      </c>
      <c r="H190" s="10">
        <v>9.4</v>
      </c>
      <c r="I190" s="15">
        <f t="shared" si="16"/>
        <v>13536</v>
      </c>
      <c r="J190" s="16">
        <f t="shared" si="17"/>
        <v>13.536</v>
      </c>
    </row>
    <row r="191" spans="1:10" x14ac:dyDescent="0.3">
      <c r="A191" s="21">
        <v>44516</v>
      </c>
      <c r="B191" s="10">
        <v>17.3</v>
      </c>
      <c r="C191" s="15">
        <f t="shared" si="12"/>
        <v>24912</v>
      </c>
      <c r="D191" s="16">
        <f t="shared" si="13"/>
        <v>24.911999999999999</v>
      </c>
      <c r="E191" s="10">
        <v>15</v>
      </c>
      <c r="F191" s="15">
        <f t="shared" si="14"/>
        <v>21600</v>
      </c>
      <c r="G191" s="16">
        <f t="shared" si="15"/>
        <v>21.6</v>
      </c>
      <c r="H191" s="10">
        <v>8.8000000000000007</v>
      </c>
      <c r="I191" s="15">
        <f t="shared" si="16"/>
        <v>12672.000000000002</v>
      </c>
      <c r="J191" s="16">
        <f t="shared" si="17"/>
        <v>12.672000000000002</v>
      </c>
    </row>
    <row r="192" spans="1:10" x14ac:dyDescent="0.3">
      <c r="A192" s="21">
        <v>44517</v>
      </c>
      <c r="B192" s="10">
        <v>16.899999999999999</v>
      </c>
      <c r="C192" s="15">
        <f t="shared" si="12"/>
        <v>24335.999999999996</v>
      </c>
      <c r="D192" s="16">
        <f t="shared" si="13"/>
        <v>24.335999999999995</v>
      </c>
      <c r="E192" s="10">
        <v>16.399999999999999</v>
      </c>
      <c r="F192" s="15">
        <f t="shared" si="14"/>
        <v>23615.999999999996</v>
      </c>
      <c r="G192" s="16">
        <f t="shared" si="15"/>
        <v>23.615999999999996</v>
      </c>
      <c r="H192" s="10">
        <v>9.8000000000000007</v>
      </c>
      <c r="I192" s="15">
        <f t="shared" si="16"/>
        <v>14112.000000000002</v>
      </c>
      <c r="J192" s="16">
        <f t="shared" si="17"/>
        <v>14.112000000000002</v>
      </c>
    </row>
    <row r="193" spans="1:10" x14ac:dyDescent="0.3">
      <c r="A193" s="21">
        <v>44518</v>
      </c>
      <c r="B193" s="10">
        <v>16.899999999999999</v>
      </c>
      <c r="C193" s="15">
        <f t="shared" si="12"/>
        <v>24335.999999999996</v>
      </c>
      <c r="D193" s="16">
        <f t="shared" si="13"/>
        <v>24.335999999999995</v>
      </c>
      <c r="E193" s="10">
        <v>15.9</v>
      </c>
      <c r="F193" s="15">
        <f t="shared" si="14"/>
        <v>22896</v>
      </c>
      <c r="G193" s="16">
        <f t="shared" si="15"/>
        <v>22.896000000000001</v>
      </c>
      <c r="H193" s="10">
        <v>9.5</v>
      </c>
      <c r="I193" s="15">
        <f t="shared" si="16"/>
        <v>13680</v>
      </c>
      <c r="J193" s="16">
        <f t="shared" si="17"/>
        <v>13.68</v>
      </c>
    </row>
    <row r="194" spans="1:10" x14ac:dyDescent="0.3">
      <c r="A194" s="21">
        <v>44519</v>
      </c>
      <c r="B194" s="10">
        <v>16.600000000000001</v>
      </c>
      <c r="C194" s="15">
        <f t="shared" si="12"/>
        <v>23904.000000000004</v>
      </c>
      <c r="D194" s="16">
        <f t="shared" si="13"/>
        <v>23.904000000000003</v>
      </c>
      <c r="E194" s="10">
        <v>13.4</v>
      </c>
      <c r="F194" s="15">
        <f t="shared" si="14"/>
        <v>19296</v>
      </c>
      <c r="G194" s="16">
        <f t="shared" si="15"/>
        <v>19.295999999999999</v>
      </c>
      <c r="H194" s="10">
        <v>12</v>
      </c>
      <c r="I194" s="15">
        <f t="shared" si="16"/>
        <v>17280</v>
      </c>
      <c r="J194" s="16">
        <f t="shared" si="17"/>
        <v>17.28</v>
      </c>
    </row>
    <row r="195" spans="1:10" x14ac:dyDescent="0.3">
      <c r="A195" s="21">
        <v>44522</v>
      </c>
      <c r="B195" s="10">
        <v>16</v>
      </c>
      <c r="C195" s="15">
        <f t="shared" si="12"/>
        <v>23040</v>
      </c>
      <c r="D195" s="16">
        <f t="shared" si="13"/>
        <v>23.04</v>
      </c>
      <c r="E195" s="10">
        <v>14.6</v>
      </c>
      <c r="F195" s="15">
        <f>SUM(E195*1440)</f>
        <v>21024</v>
      </c>
      <c r="G195" s="16">
        <f t="shared" si="15"/>
        <v>21.024000000000001</v>
      </c>
      <c r="H195" s="10">
        <v>9</v>
      </c>
      <c r="I195" s="15">
        <f t="shared" si="16"/>
        <v>12960</v>
      </c>
      <c r="J195" s="16">
        <f t="shared" si="17"/>
        <v>12.96</v>
      </c>
    </row>
    <row r="196" spans="1:10" x14ac:dyDescent="0.3">
      <c r="A196" s="21">
        <v>44523</v>
      </c>
      <c r="B196" s="10">
        <v>15.7</v>
      </c>
      <c r="C196" s="15">
        <f t="shared" si="12"/>
        <v>22608</v>
      </c>
      <c r="D196" s="16">
        <f t="shared" si="13"/>
        <v>22.608000000000001</v>
      </c>
      <c r="E196" s="10">
        <v>14.6</v>
      </c>
      <c r="F196" s="15">
        <f t="shared" si="14"/>
        <v>21024</v>
      </c>
      <c r="G196" s="16">
        <f t="shared" si="15"/>
        <v>21.024000000000001</v>
      </c>
      <c r="H196" s="10">
        <v>9</v>
      </c>
      <c r="I196" s="15">
        <f t="shared" si="16"/>
        <v>12960</v>
      </c>
      <c r="J196" s="16">
        <f t="shared" si="17"/>
        <v>12.96</v>
      </c>
    </row>
    <row r="197" spans="1:10" x14ac:dyDescent="0.3">
      <c r="A197" s="21">
        <v>44524</v>
      </c>
      <c r="B197" s="13">
        <v>15.6</v>
      </c>
      <c r="C197" s="15">
        <f t="shared" si="12"/>
        <v>22464</v>
      </c>
      <c r="D197" s="16">
        <f t="shared" si="13"/>
        <v>22.463999999999999</v>
      </c>
      <c r="E197" s="13">
        <v>15.1</v>
      </c>
      <c r="F197" s="15">
        <f t="shared" si="14"/>
        <v>21744</v>
      </c>
      <c r="G197" s="16">
        <f t="shared" si="15"/>
        <v>21.744</v>
      </c>
      <c r="H197" s="13">
        <v>8.9</v>
      </c>
      <c r="I197" s="15">
        <f t="shared" si="16"/>
        <v>12816</v>
      </c>
      <c r="J197" s="16">
        <f t="shared" si="17"/>
        <v>12.816000000000001</v>
      </c>
    </row>
    <row r="198" spans="1:10" x14ac:dyDescent="0.3">
      <c r="A198" s="21">
        <v>44525</v>
      </c>
      <c r="B198" s="13">
        <v>15.3</v>
      </c>
      <c r="C198" s="15">
        <f t="shared" ref="C198:C261" si="18">SUM(B198*1440)</f>
        <v>22032</v>
      </c>
      <c r="D198" s="16">
        <f t="shared" ref="D198:D261" si="19">SUM(C198/1000)</f>
        <v>22.032</v>
      </c>
      <c r="E198" s="13">
        <v>14.2</v>
      </c>
      <c r="F198" s="15">
        <f t="shared" ref="F198:F261" si="20">SUM(E198*1440)</f>
        <v>20448</v>
      </c>
      <c r="G198" s="16">
        <f t="shared" ref="G198:G261" si="21">SUM(F198/1000)</f>
        <v>20.448</v>
      </c>
      <c r="H198" s="13">
        <v>8.9</v>
      </c>
      <c r="I198" s="15">
        <f t="shared" ref="I198:I261" si="22">SUM(H198*1440)</f>
        <v>12816</v>
      </c>
      <c r="J198" s="16">
        <f t="shared" ref="J198:J261" si="23">SUM(I198/1000)</f>
        <v>12.816000000000001</v>
      </c>
    </row>
    <row r="199" spans="1:10" x14ac:dyDescent="0.3">
      <c r="A199" s="21">
        <v>44526</v>
      </c>
      <c r="B199" s="10">
        <v>15.2</v>
      </c>
      <c r="C199" s="15">
        <f t="shared" si="18"/>
        <v>21888</v>
      </c>
      <c r="D199" s="16">
        <f t="shared" si="19"/>
        <v>21.888000000000002</v>
      </c>
      <c r="E199" s="10">
        <v>14.7</v>
      </c>
      <c r="F199" s="15">
        <f t="shared" si="20"/>
        <v>21168</v>
      </c>
      <c r="G199" s="16">
        <f t="shared" si="21"/>
        <v>21.167999999999999</v>
      </c>
      <c r="H199" s="10">
        <v>8.8000000000000007</v>
      </c>
      <c r="I199" s="15">
        <f t="shared" si="22"/>
        <v>12672.000000000002</v>
      </c>
      <c r="J199" s="16">
        <f t="shared" si="23"/>
        <v>12.672000000000002</v>
      </c>
    </row>
    <row r="200" spans="1:10" x14ac:dyDescent="0.3">
      <c r="A200" s="21">
        <v>44529</v>
      </c>
      <c r="B200" s="9" t="s">
        <v>8</v>
      </c>
      <c r="C200" s="9" t="s">
        <v>8</v>
      </c>
      <c r="D200" s="9" t="s">
        <v>8</v>
      </c>
      <c r="E200" s="9" t="s">
        <v>8</v>
      </c>
      <c r="F200" s="9" t="s">
        <v>8</v>
      </c>
      <c r="G200" s="9" t="s">
        <v>8</v>
      </c>
      <c r="H200" s="9" t="s">
        <v>8</v>
      </c>
      <c r="I200" s="9" t="s">
        <v>8</v>
      </c>
      <c r="J200" s="9" t="s">
        <v>8</v>
      </c>
    </row>
    <row r="201" spans="1:10" x14ac:dyDescent="0.3">
      <c r="A201" s="21">
        <v>44530</v>
      </c>
      <c r="B201" s="9" t="s">
        <v>8</v>
      </c>
      <c r="C201" s="9" t="s">
        <v>8</v>
      </c>
      <c r="D201" s="9" t="s">
        <v>8</v>
      </c>
      <c r="E201" s="9" t="s">
        <v>8</v>
      </c>
      <c r="F201" s="9" t="s">
        <v>8</v>
      </c>
      <c r="G201" s="9" t="s">
        <v>8</v>
      </c>
      <c r="H201" s="9" t="s">
        <v>8</v>
      </c>
      <c r="I201" s="9" t="s">
        <v>8</v>
      </c>
      <c r="J201" s="9" t="s">
        <v>8</v>
      </c>
    </row>
    <row r="202" spans="1:10" x14ac:dyDescent="0.3">
      <c r="A202" s="21">
        <v>44531</v>
      </c>
      <c r="B202" s="9" t="s">
        <v>8</v>
      </c>
      <c r="C202" s="9" t="s">
        <v>8</v>
      </c>
      <c r="D202" s="9" t="s">
        <v>8</v>
      </c>
      <c r="E202" s="9" t="s">
        <v>8</v>
      </c>
      <c r="F202" s="9" t="s">
        <v>8</v>
      </c>
      <c r="G202" s="9" t="s">
        <v>8</v>
      </c>
      <c r="H202" s="9" t="s">
        <v>8</v>
      </c>
      <c r="I202" s="9" t="s">
        <v>8</v>
      </c>
      <c r="J202" s="9" t="s">
        <v>8</v>
      </c>
    </row>
    <row r="203" spans="1:10" x14ac:dyDescent="0.3">
      <c r="A203" s="21">
        <v>44532</v>
      </c>
      <c r="B203" s="8">
        <v>16.7</v>
      </c>
      <c r="C203" s="15">
        <f t="shared" si="18"/>
        <v>24048</v>
      </c>
      <c r="D203" s="16">
        <f t="shared" si="19"/>
        <v>24.047999999999998</v>
      </c>
      <c r="E203" s="8">
        <v>15.8</v>
      </c>
      <c r="F203" s="15">
        <f t="shared" si="20"/>
        <v>22752</v>
      </c>
      <c r="G203" s="16">
        <f t="shared" si="21"/>
        <v>22.751999999999999</v>
      </c>
      <c r="H203" s="8">
        <v>10.1</v>
      </c>
      <c r="I203" s="15">
        <f t="shared" si="22"/>
        <v>14544</v>
      </c>
      <c r="J203" s="16">
        <f t="shared" si="23"/>
        <v>14.544</v>
      </c>
    </row>
    <row r="204" spans="1:10" x14ac:dyDescent="0.3">
      <c r="A204" s="21">
        <v>44533</v>
      </c>
      <c r="B204" s="11">
        <v>17</v>
      </c>
      <c r="C204" s="15">
        <f t="shared" si="18"/>
        <v>24480</v>
      </c>
      <c r="D204" s="16">
        <f t="shared" si="19"/>
        <v>24.48</v>
      </c>
      <c r="E204" s="11">
        <v>15.1</v>
      </c>
      <c r="F204" s="15">
        <f t="shared" si="20"/>
        <v>21744</v>
      </c>
      <c r="G204" s="16">
        <f t="shared" si="21"/>
        <v>21.744</v>
      </c>
      <c r="H204" s="11">
        <v>9.1999999999999993</v>
      </c>
      <c r="I204" s="15">
        <f t="shared" si="22"/>
        <v>13247.999999999998</v>
      </c>
      <c r="J204" s="16">
        <f t="shared" si="23"/>
        <v>13.247999999999998</v>
      </c>
    </row>
    <row r="205" spans="1:10" x14ac:dyDescent="0.3">
      <c r="A205" s="21">
        <v>44536</v>
      </c>
      <c r="B205" s="11">
        <v>16.600000000000001</v>
      </c>
      <c r="C205" s="15">
        <f t="shared" si="18"/>
        <v>23904.000000000004</v>
      </c>
      <c r="D205" s="16">
        <f t="shared" si="19"/>
        <v>23.904000000000003</v>
      </c>
      <c r="E205" s="11">
        <v>14.1</v>
      </c>
      <c r="F205" s="15">
        <f t="shared" si="20"/>
        <v>20304</v>
      </c>
      <c r="G205" s="16">
        <f t="shared" si="21"/>
        <v>20.303999999999998</v>
      </c>
      <c r="H205" s="11">
        <v>8.8000000000000007</v>
      </c>
      <c r="I205" s="15">
        <f t="shared" si="22"/>
        <v>12672.000000000002</v>
      </c>
      <c r="J205" s="16">
        <f t="shared" si="23"/>
        <v>12.672000000000002</v>
      </c>
    </row>
    <row r="206" spans="1:10" x14ac:dyDescent="0.3">
      <c r="A206" s="21">
        <v>44537</v>
      </c>
      <c r="B206" s="11">
        <v>16.5</v>
      </c>
      <c r="C206" s="15">
        <f t="shared" si="18"/>
        <v>23760</v>
      </c>
      <c r="D206" s="16">
        <f t="shared" si="19"/>
        <v>23.76</v>
      </c>
      <c r="E206" s="11">
        <v>13.2</v>
      </c>
      <c r="F206" s="15">
        <f t="shared" si="20"/>
        <v>19008</v>
      </c>
      <c r="G206" s="16">
        <f t="shared" si="21"/>
        <v>19.007999999999999</v>
      </c>
      <c r="H206" s="11">
        <v>8.8000000000000007</v>
      </c>
      <c r="I206" s="15">
        <f t="shared" si="22"/>
        <v>12672.000000000002</v>
      </c>
      <c r="J206" s="16">
        <f t="shared" si="23"/>
        <v>12.672000000000002</v>
      </c>
    </row>
    <row r="207" spans="1:10" x14ac:dyDescent="0.3">
      <c r="A207" s="21">
        <v>44538</v>
      </c>
      <c r="B207" s="11">
        <v>16.5</v>
      </c>
      <c r="C207" s="15">
        <f t="shared" si="18"/>
        <v>23760</v>
      </c>
      <c r="D207" s="16">
        <f t="shared" si="19"/>
        <v>23.76</v>
      </c>
      <c r="E207" s="11">
        <v>16.100000000000001</v>
      </c>
      <c r="F207" s="15">
        <f t="shared" si="20"/>
        <v>23184.000000000004</v>
      </c>
      <c r="G207" s="16">
        <f t="shared" si="21"/>
        <v>23.184000000000005</v>
      </c>
      <c r="H207" s="11">
        <v>10.199999999999999</v>
      </c>
      <c r="I207" s="15">
        <f t="shared" si="22"/>
        <v>14687.999999999998</v>
      </c>
      <c r="J207" s="16">
        <f t="shared" si="23"/>
        <v>14.687999999999999</v>
      </c>
    </row>
    <row r="208" spans="1:10" x14ac:dyDescent="0.3">
      <c r="A208" s="21">
        <v>44539</v>
      </c>
      <c r="B208" s="11">
        <v>20.3</v>
      </c>
      <c r="C208" s="15">
        <f t="shared" si="18"/>
        <v>29232</v>
      </c>
      <c r="D208" s="16">
        <f t="shared" si="19"/>
        <v>29.231999999999999</v>
      </c>
      <c r="E208" s="11">
        <v>15.5</v>
      </c>
      <c r="F208" s="15">
        <f t="shared" si="20"/>
        <v>22320</v>
      </c>
      <c r="G208" s="16">
        <f t="shared" si="21"/>
        <v>22.32</v>
      </c>
      <c r="H208" s="11">
        <v>9.3000000000000007</v>
      </c>
      <c r="I208" s="15">
        <f t="shared" si="22"/>
        <v>13392.000000000002</v>
      </c>
      <c r="J208" s="16">
        <f t="shared" si="23"/>
        <v>13.392000000000001</v>
      </c>
    </row>
    <row r="209" spans="1:10" x14ac:dyDescent="0.3">
      <c r="A209" s="21">
        <v>44540</v>
      </c>
      <c r="B209" s="11">
        <v>19.899999999999999</v>
      </c>
      <c r="C209" s="15">
        <f t="shared" si="18"/>
        <v>28655.999999999996</v>
      </c>
      <c r="D209" s="16">
        <f t="shared" si="19"/>
        <v>28.655999999999995</v>
      </c>
      <c r="E209" s="11">
        <v>13.2</v>
      </c>
      <c r="F209" s="15">
        <f t="shared" si="20"/>
        <v>19008</v>
      </c>
      <c r="G209" s="16">
        <f t="shared" si="21"/>
        <v>19.007999999999999</v>
      </c>
      <c r="H209" s="11">
        <v>8.3000000000000007</v>
      </c>
      <c r="I209" s="15">
        <f t="shared" si="22"/>
        <v>11952.000000000002</v>
      </c>
      <c r="J209" s="16">
        <f t="shared" si="23"/>
        <v>11.952000000000002</v>
      </c>
    </row>
    <row r="210" spans="1:10" x14ac:dyDescent="0.3">
      <c r="A210" s="21">
        <v>44543</v>
      </c>
      <c r="B210" s="11">
        <v>19</v>
      </c>
      <c r="C210" s="15">
        <f t="shared" si="18"/>
        <v>27360</v>
      </c>
      <c r="D210" s="16">
        <f t="shared" si="19"/>
        <v>27.36</v>
      </c>
      <c r="E210" s="11">
        <v>17.399999999999999</v>
      </c>
      <c r="F210" s="15">
        <f t="shared" si="20"/>
        <v>25055.999999999996</v>
      </c>
      <c r="G210" s="16">
        <f t="shared" si="21"/>
        <v>25.055999999999997</v>
      </c>
      <c r="H210" s="11">
        <v>10.8</v>
      </c>
      <c r="I210" s="15">
        <f t="shared" si="22"/>
        <v>15552.000000000002</v>
      </c>
      <c r="J210" s="16">
        <f t="shared" si="23"/>
        <v>15.552000000000001</v>
      </c>
    </row>
    <row r="211" spans="1:10" x14ac:dyDescent="0.3">
      <c r="A211" s="21">
        <v>44544</v>
      </c>
      <c r="B211" s="11">
        <v>19.100000000000001</v>
      </c>
      <c r="C211" s="15">
        <f t="shared" si="18"/>
        <v>27504.000000000004</v>
      </c>
      <c r="D211" s="16">
        <f t="shared" si="19"/>
        <v>27.504000000000005</v>
      </c>
      <c r="E211" s="11">
        <v>17.399999999999999</v>
      </c>
      <c r="F211" s="15">
        <f t="shared" si="20"/>
        <v>25055.999999999996</v>
      </c>
      <c r="G211" s="16">
        <f t="shared" si="21"/>
        <v>25.055999999999997</v>
      </c>
      <c r="H211" s="11">
        <v>11</v>
      </c>
      <c r="I211" s="15">
        <f t="shared" si="22"/>
        <v>15840</v>
      </c>
      <c r="J211" s="16">
        <f t="shared" si="23"/>
        <v>15.84</v>
      </c>
    </row>
    <row r="212" spans="1:10" x14ac:dyDescent="0.3">
      <c r="A212" s="21">
        <v>44545</v>
      </c>
      <c r="B212" s="11">
        <v>19</v>
      </c>
      <c r="C212" s="15">
        <f t="shared" si="18"/>
        <v>27360</v>
      </c>
      <c r="D212" s="16">
        <f t="shared" si="19"/>
        <v>27.36</v>
      </c>
      <c r="E212" s="11">
        <v>13.2</v>
      </c>
      <c r="F212" s="15">
        <f t="shared" si="20"/>
        <v>19008</v>
      </c>
      <c r="G212" s="16">
        <f t="shared" si="21"/>
        <v>19.007999999999999</v>
      </c>
      <c r="H212" s="11">
        <v>8.3000000000000007</v>
      </c>
      <c r="I212" s="15">
        <f t="shared" si="22"/>
        <v>11952.000000000002</v>
      </c>
      <c r="J212" s="16">
        <f t="shared" si="23"/>
        <v>11.952000000000002</v>
      </c>
    </row>
    <row r="213" spans="1:10" x14ac:dyDescent="0.3">
      <c r="A213" s="21">
        <v>44546</v>
      </c>
      <c r="B213" s="11">
        <v>19</v>
      </c>
      <c r="C213" s="15">
        <f t="shared" si="18"/>
        <v>27360</v>
      </c>
      <c r="D213" s="16">
        <f t="shared" si="19"/>
        <v>27.36</v>
      </c>
      <c r="E213" s="11">
        <v>15.5</v>
      </c>
      <c r="F213" s="15">
        <f t="shared" si="20"/>
        <v>22320</v>
      </c>
      <c r="G213" s="16">
        <f t="shared" si="21"/>
        <v>22.32</v>
      </c>
      <c r="H213" s="11">
        <v>9.6</v>
      </c>
      <c r="I213" s="15">
        <f t="shared" si="22"/>
        <v>13824</v>
      </c>
      <c r="J213" s="16">
        <f t="shared" si="23"/>
        <v>13.824</v>
      </c>
    </row>
    <row r="214" spans="1:10" x14ac:dyDescent="0.3">
      <c r="A214" s="21">
        <v>44547</v>
      </c>
      <c r="B214" s="11">
        <v>18.7</v>
      </c>
      <c r="C214" s="15">
        <f t="shared" si="18"/>
        <v>26928</v>
      </c>
      <c r="D214" s="16">
        <f t="shared" si="19"/>
        <v>26.928000000000001</v>
      </c>
      <c r="E214" s="11">
        <v>15</v>
      </c>
      <c r="F214" s="15">
        <f t="shared" si="20"/>
        <v>21600</v>
      </c>
      <c r="G214" s="16">
        <f t="shared" si="21"/>
        <v>21.6</v>
      </c>
      <c r="H214" s="11">
        <v>9.6999999999999993</v>
      </c>
      <c r="I214" s="15">
        <f t="shared" si="22"/>
        <v>13967.999999999998</v>
      </c>
      <c r="J214" s="16">
        <f t="shared" si="23"/>
        <v>13.967999999999998</v>
      </c>
    </row>
    <row r="215" spans="1:10" x14ac:dyDescent="0.3">
      <c r="A215" s="21">
        <v>44550</v>
      </c>
      <c r="B215" s="11">
        <v>17.8</v>
      </c>
      <c r="C215" s="15">
        <f t="shared" si="18"/>
        <v>25632</v>
      </c>
      <c r="D215" s="16">
        <f t="shared" si="19"/>
        <v>25.632000000000001</v>
      </c>
      <c r="E215" s="11">
        <v>17</v>
      </c>
      <c r="F215" s="15">
        <f t="shared" si="20"/>
        <v>24480</v>
      </c>
      <c r="G215" s="16">
        <f t="shared" si="21"/>
        <v>24.48</v>
      </c>
      <c r="H215" s="11">
        <v>12.2</v>
      </c>
      <c r="I215" s="15">
        <f t="shared" si="22"/>
        <v>17568</v>
      </c>
      <c r="J215" s="16">
        <f t="shared" si="23"/>
        <v>17.568000000000001</v>
      </c>
    </row>
    <row r="216" spans="1:10" x14ac:dyDescent="0.3">
      <c r="A216" s="21">
        <v>44551</v>
      </c>
      <c r="B216" s="11">
        <v>17.5</v>
      </c>
      <c r="C216" s="15">
        <f t="shared" si="18"/>
        <v>25200</v>
      </c>
      <c r="D216" s="16">
        <f t="shared" si="19"/>
        <v>25.2</v>
      </c>
      <c r="E216" s="11">
        <v>14.5</v>
      </c>
      <c r="F216" s="15">
        <f t="shared" si="20"/>
        <v>20880</v>
      </c>
      <c r="G216" s="16">
        <f t="shared" si="21"/>
        <v>20.88</v>
      </c>
      <c r="H216" s="11">
        <v>10.199999999999999</v>
      </c>
      <c r="I216" s="15">
        <f t="shared" si="22"/>
        <v>14687.999999999998</v>
      </c>
      <c r="J216" s="16">
        <f t="shared" si="23"/>
        <v>14.687999999999999</v>
      </c>
    </row>
    <row r="217" spans="1:10" x14ac:dyDescent="0.3">
      <c r="A217" s="21">
        <v>44552</v>
      </c>
      <c r="B217" s="11">
        <v>17.2</v>
      </c>
      <c r="C217" s="15">
        <f t="shared" si="18"/>
        <v>24768</v>
      </c>
      <c r="D217" s="16">
        <f t="shared" si="19"/>
        <v>24.768000000000001</v>
      </c>
      <c r="E217" s="11">
        <v>16.2</v>
      </c>
      <c r="F217" s="15">
        <f t="shared" si="20"/>
        <v>23328</v>
      </c>
      <c r="G217" s="16">
        <f t="shared" si="21"/>
        <v>23.327999999999999</v>
      </c>
      <c r="H217" s="11">
        <v>11</v>
      </c>
      <c r="I217" s="15">
        <f t="shared" si="22"/>
        <v>15840</v>
      </c>
      <c r="J217" s="16">
        <f t="shared" si="23"/>
        <v>15.84</v>
      </c>
    </row>
    <row r="218" spans="1:10" x14ac:dyDescent="0.3">
      <c r="A218" s="21">
        <v>44553</v>
      </c>
      <c r="B218" s="12">
        <v>17</v>
      </c>
      <c r="C218" s="15">
        <f t="shared" si="18"/>
        <v>24480</v>
      </c>
      <c r="D218" s="16">
        <f t="shared" si="19"/>
        <v>24.48</v>
      </c>
      <c r="E218" s="12">
        <v>13.5</v>
      </c>
      <c r="F218" s="15">
        <f t="shared" si="20"/>
        <v>19440</v>
      </c>
      <c r="G218" s="16">
        <f t="shared" si="21"/>
        <v>19.440000000000001</v>
      </c>
      <c r="H218" s="12">
        <v>8.9</v>
      </c>
      <c r="I218" s="15">
        <f t="shared" si="22"/>
        <v>12816</v>
      </c>
      <c r="J218" s="16">
        <f t="shared" si="23"/>
        <v>12.816000000000001</v>
      </c>
    </row>
    <row r="219" spans="1:10" x14ac:dyDescent="0.3">
      <c r="A219" s="21">
        <v>44554</v>
      </c>
      <c r="B219" s="35" t="s">
        <v>10</v>
      </c>
      <c r="C219" s="36"/>
      <c r="D219" s="36"/>
      <c r="E219" s="36"/>
      <c r="F219" s="36"/>
      <c r="G219" s="36"/>
      <c r="H219" s="36"/>
      <c r="I219" s="36"/>
      <c r="J219" s="37"/>
    </row>
    <row r="220" spans="1:10" x14ac:dyDescent="0.3">
      <c r="A220" s="21">
        <v>44557</v>
      </c>
      <c r="B220" s="38"/>
      <c r="C220" s="39"/>
      <c r="D220" s="39"/>
      <c r="E220" s="39"/>
      <c r="F220" s="39"/>
      <c r="G220" s="39"/>
      <c r="H220" s="39"/>
      <c r="I220" s="39"/>
      <c r="J220" s="40"/>
    </row>
    <row r="221" spans="1:10" x14ac:dyDescent="0.3">
      <c r="A221" s="21">
        <v>44558</v>
      </c>
      <c r="B221" s="38"/>
      <c r="C221" s="39"/>
      <c r="D221" s="39"/>
      <c r="E221" s="39"/>
      <c r="F221" s="39"/>
      <c r="G221" s="39"/>
      <c r="H221" s="39"/>
      <c r="I221" s="39"/>
      <c r="J221" s="40"/>
    </row>
    <row r="222" spans="1:10" x14ac:dyDescent="0.3">
      <c r="A222" s="21">
        <v>44559</v>
      </c>
      <c r="B222" s="38"/>
      <c r="C222" s="39"/>
      <c r="D222" s="39"/>
      <c r="E222" s="39"/>
      <c r="F222" s="39"/>
      <c r="G222" s="39"/>
      <c r="H222" s="39"/>
      <c r="I222" s="39"/>
      <c r="J222" s="40"/>
    </row>
    <row r="223" spans="1:10" x14ac:dyDescent="0.3">
      <c r="A223" s="21">
        <v>44560</v>
      </c>
      <c r="B223" s="38"/>
      <c r="C223" s="39"/>
      <c r="D223" s="39"/>
      <c r="E223" s="39"/>
      <c r="F223" s="39"/>
      <c r="G223" s="39"/>
      <c r="H223" s="39"/>
      <c r="I223" s="39"/>
      <c r="J223" s="40"/>
    </row>
    <row r="224" spans="1:10" x14ac:dyDescent="0.3">
      <c r="A224" s="21">
        <v>44561</v>
      </c>
      <c r="B224" s="41"/>
      <c r="C224" s="42"/>
      <c r="D224" s="42"/>
      <c r="E224" s="42"/>
      <c r="F224" s="42"/>
      <c r="G224" s="42"/>
      <c r="H224" s="42"/>
      <c r="I224" s="42"/>
      <c r="J224" s="43"/>
    </row>
    <row r="225" spans="1:10" x14ac:dyDescent="0.3">
      <c r="A225" s="21">
        <v>44565</v>
      </c>
      <c r="B225" s="10">
        <v>18.2</v>
      </c>
      <c r="C225" s="15">
        <f t="shared" si="18"/>
        <v>26208</v>
      </c>
      <c r="D225" s="16">
        <f t="shared" si="19"/>
        <v>26.207999999999998</v>
      </c>
      <c r="E225" s="10">
        <v>16.100000000000001</v>
      </c>
      <c r="F225" s="15">
        <f t="shared" si="20"/>
        <v>23184.000000000004</v>
      </c>
      <c r="G225" s="16">
        <f t="shared" si="21"/>
        <v>23.184000000000005</v>
      </c>
      <c r="H225" s="10">
        <v>11.2</v>
      </c>
      <c r="I225" s="15">
        <f t="shared" si="22"/>
        <v>16127.999999999998</v>
      </c>
      <c r="J225" s="16">
        <f t="shared" si="23"/>
        <v>16.127999999999997</v>
      </c>
    </row>
    <row r="226" spans="1:10" x14ac:dyDescent="0.3">
      <c r="A226" s="21">
        <v>44566</v>
      </c>
      <c r="B226" s="10">
        <v>18</v>
      </c>
      <c r="C226" s="15">
        <f t="shared" si="18"/>
        <v>25920</v>
      </c>
      <c r="D226" s="16">
        <f t="shared" si="19"/>
        <v>25.92</v>
      </c>
      <c r="E226" s="10">
        <v>16.5</v>
      </c>
      <c r="F226" s="15">
        <f t="shared" si="20"/>
        <v>23760</v>
      </c>
      <c r="G226" s="16">
        <f t="shared" si="21"/>
        <v>23.76</v>
      </c>
      <c r="H226" s="10">
        <v>11.6</v>
      </c>
      <c r="I226" s="15">
        <f t="shared" si="22"/>
        <v>16704</v>
      </c>
      <c r="J226" s="16">
        <f t="shared" si="23"/>
        <v>16.704000000000001</v>
      </c>
    </row>
    <row r="227" spans="1:10" x14ac:dyDescent="0.3">
      <c r="A227" s="21">
        <v>44567</v>
      </c>
      <c r="B227" s="10">
        <v>17.899999999999999</v>
      </c>
      <c r="C227" s="15">
        <f t="shared" si="18"/>
        <v>25775.999999999996</v>
      </c>
      <c r="D227" s="16">
        <f t="shared" si="19"/>
        <v>25.775999999999996</v>
      </c>
      <c r="E227" s="10">
        <v>17</v>
      </c>
      <c r="F227" s="15">
        <f t="shared" si="20"/>
        <v>24480</v>
      </c>
      <c r="G227" s="16">
        <f t="shared" si="21"/>
        <v>24.48</v>
      </c>
      <c r="H227" s="10">
        <v>9.8000000000000007</v>
      </c>
      <c r="I227" s="15">
        <f t="shared" si="22"/>
        <v>14112.000000000002</v>
      </c>
      <c r="J227" s="16">
        <f t="shared" si="23"/>
        <v>14.112000000000002</v>
      </c>
    </row>
    <row r="228" spans="1:10" x14ac:dyDescent="0.3">
      <c r="A228" s="21">
        <v>44568</v>
      </c>
      <c r="B228" s="12">
        <v>17.600000000000001</v>
      </c>
      <c r="C228" s="15">
        <f t="shared" si="18"/>
        <v>25344.000000000004</v>
      </c>
      <c r="D228" s="16">
        <f t="shared" si="19"/>
        <v>25.344000000000005</v>
      </c>
      <c r="E228" s="12">
        <v>15.7</v>
      </c>
      <c r="F228" s="15">
        <f t="shared" si="20"/>
        <v>22608</v>
      </c>
      <c r="G228" s="16">
        <f t="shared" si="21"/>
        <v>22.608000000000001</v>
      </c>
      <c r="H228" s="12">
        <v>11.2</v>
      </c>
      <c r="I228" s="15">
        <f t="shared" si="22"/>
        <v>16127.999999999998</v>
      </c>
      <c r="J228" s="16">
        <f t="shared" si="23"/>
        <v>16.127999999999997</v>
      </c>
    </row>
    <row r="229" spans="1:10" x14ac:dyDescent="0.3">
      <c r="A229" s="21">
        <v>44571</v>
      </c>
      <c r="B229" s="10">
        <v>17.7</v>
      </c>
      <c r="C229" s="15">
        <f t="shared" si="18"/>
        <v>25488</v>
      </c>
      <c r="D229" s="16">
        <f t="shared" si="19"/>
        <v>25.488</v>
      </c>
      <c r="E229" s="10">
        <v>16.3</v>
      </c>
      <c r="F229" s="15">
        <f t="shared" si="20"/>
        <v>23472</v>
      </c>
      <c r="G229" s="16">
        <f t="shared" si="21"/>
        <v>23.472000000000001</v>
      </c>
      <c r="H229" s="10">
        <v>11.5</v>
      </c>
      <c r="I229" s="15">
        <f t="shared" si="22"/>
        <v>16560</v>
      </c>
      <c r="J229" s="16">
        <f t="shared" si="23"/>
        <v>16.559999999999999</v>
      </c>
    </row>
    <row r="230" spans="1:10" x14ac:dyDescent="0.3">
      <c r="A230" s="21">
        <v>44572</v>
      </c>
      <c r="B230" s="11">
        <v>17.600000000000001</v>
      </c>
      <c r="C230" s="15">
        <f t="shared" si="18"/>
        <v>25344.000000000004</v>
      </c>
      <c r="D230" s="16">
        <f t="shared" si="19"/>
        <v>25.344000000000005</v>
      </c>
      <c r="E230" s="11">
        <v>16.5</v>
      </c>
      <c r="F230" s="15">
        <f t="shared" si="20"/>
        <v>23760</v>
      </c>
      <c r="G230" s="16">
        <f t="shared" si="21"/>
        <v>23.76</v>
      </c>
      <c r="H230" s="11">
        <v>12.3</v>
      </c>
      <c r="I230" s="15">
        <f t="shared" si="22"/>
        <v>17712</v>
      </c>
      <c r="J230" s="16">
        <f t="shared" si="23"/>
        <v>17.712</v>
      </c>
    </row>
    <row r="231" spans="1:10" x14ac:dyDescent="0.3">
      <c r="A231" s="21">
        <v>44573</v>
      </c>
      <c r="B231" s="11">
        <v>17.7</v>
      </c>
      <c r="C231" s="15">
        <f t="shared" si="18"/>
        <v>25488</v>
      </c>
      <c r="D231" s="16">
        <f t="shared" si="19"/>
        <v>25.488</v>
      </c>
      <c r="E231" s="11">
        <v>16.100000000000001</v>
      </c>
      <c r="F231" s="15">
        <f t="shared" si="20"/>
        <v>23184.000000000004</v>
      </c>
      <c r="G231" s="16">
        <f t="shared" si="21"/>
        <v>23.184000000000005</v>
      </c>
      <c r="H231" s="11">
        <v>10.9</v>
      </c>
      <c r="I231" s="15">
        <f t="shared" si="22"/>
        <v>15696</v>
      </c>
      <c r="J231" s="16">
        <f t="shared" si="23"/>
        <v>15.696</v>
      </c>
    </row>
    <row r="232" spans="1:10" x14ac:dyDescent="0.3">
      <c r="A232" s="21">
        <v>44574</v>
      </c>
      <c r="B232" s="11">
        <v>17.7</v>
      </c>
      <c r="C232" s="15">
        <f t="shared" si="18"/>
        <v>25488</v>
      </c>
      <c r="D232" s="16">
        <f t="shared" si="19"/>
        <v>25.488</v>
      </c>
      <c r="E232" s="11">
        <v>16.100000000000001</v>
      </c>
      <c r="F232" s="15">
        <f t="shared" si="20"/>
        <v>23184.000000000004</v>
      </c>
      <c r="G232" s="16">
        <f t="shared" si="21"/>
        <v>23.184000000000005</v>
      </c>
      <c r="H232" s="11">
        <v>11.6</v>
      </c>
      <c r="I232" s="15">
        <f t="shared" si="22"/>
        <v>16704</v>
      </c>
      <c r="J232" s="16">
        <f t="shared" si="23"/>
        <v>16.704000000000001</v>
      </c>
    </row>
    <row r="233" spans="1:10" x14ac:dyDescent="0.3">
      <c r="A233" s="21">
        <v>44575</v>
      </c>
      <c r="B233" s="11">
        <v>17.5</v>
      </c>
      <c r="C233" s="15">
        <f t="shared" si="18"/>
        <v>25200</v>
      </c>
      <c r="D233" s="16">
        <f t="shared" si="19"/>
        <v>25.2</v>
      </c>
      <c r="E233" s="11">
        <v>16.2</v>
      </c>
      <c r="F233" s="15">
        <f t="shared" si="20"/>
        <v>23328</v>
      </c>
      <c r="G233" s="16">
        <f t="shared" si="21"/>
        <v>23.327999999999999</v>
      </c>
      <c r="H233" s="11">
        <v>11.2</v>
      </c>
      <c r="I233" s="15">
        <f t="shared" si="22"/>
        <v>16127.999999999998</v>
      </c>
      <c r="J233" s="16">
        <f t="shared" si="23"/>
        <v>16.127999999999997</v>
      </c>
    </row>
    <row r="234" spans="1:10" x14ac:dyDescent="0.3">
      <c r="A234" s="21">
        <v>44578</v>
      </c>
      <c r="B234" s="11">
        <v>17</v>
      </c>
      <c r="C234" s="15">
        <f t="shared" si="18"/>
        <v>24480</v>
      </c>
      <c r="D234" s="16">
        <f t="shared" si="19"/>
        <v>24.48</v>
      </c>
      <c r="E234" s="11">
        <v>16.100000000000001</v>
      </c>
      <c r="F234" s="15">
        <f t="shared" si="20"/>
        <v>23184.000000000004</v>
      </c>
      <c r="G234" s="16">
        <f t="shared" si="21"/>
        <v>23.184000000000005</v>
      </c>
      <c r="H234" s="11">
        <v>12</v>
      </c>
      <c r="I234" s="15">
        <f t="shared" si="22"/>
        <v>17280</v>
      </c>
      <c r="J234" s="16">
        <f t="shared" si="23"/>
        <v>17.28</v>
      </c>
    </row>
    <row r="235" spans="1:10" x14ac:dyDescent="0.3">
      <c r="A235" s="21">
        <v>44579</v>
      </c>
      <c r="B235" s="11">
        <v>16.899999999999999</v>
      </c>
      <c r="C235" s="15">
        <f t="shared" si="18"/>
        <v>24335.999999999996</v>
      </c>
      <c r="D235" s="16">
        <f t="shared" si="19"/>
        <v>24.335999999999995</v>
      </c>
      <c r="E235" s="11">
        <v>14.1</v>
      </c>
      <c r="F235" s="15">
        <f t="shared" si="20"/>
        <v>20304</v>
      </c>
      <c r="G235" s="16">
        <f t="shared" si="21"/>
        <v>20.303999999999998</v>
      </c>
      <c r="H235" s="11">
        <v>8.9</v>
      </c>
      <c r="I235" s="15">
        <f t="shared" si="22"/>
        <v>12816</v>
      </c>
      <c r="J235" s="16">
        <f t="shared" si="23"/>
        <v>12.816000000000001</v>
      </c>
    </row>
    <row r="236" spans="1:10" x14ac:dyDescent="0.3">
      <c r="A236" s="21">
        <v>44580</v>
      </c>
      <c r="B236" s="11">
        <v>16.8</v>
      </c>
      <c r="C236" s="15">
        <f t="shared" si="18"/>
        <v>24192</v>
      </c>
      <c r="D236" s="16">
        <f t="shared" si="19"/>
        <v>24.192</v>
      </c>
      <c r="E236" s="11">
        <v>15.9</v>
      </c>
      <c r="F236" s="15">
        <f t="shared" si="20"/>
        <v>22896</v>
      </c>
      <c r="G236" s="16">
        <f t="shared" si="21"/>
        <v>22.896000000000001</v>
      </c>
      <c r="H236" s="11">
        <v>11</v>
      </c>
      <c r="I236" s="15">
        <f t="shared" si="22"/>
        <v>15840</v>
      </c>
      <c r="J236" s="16">
        <f t="shared" si="23"/>
        <v>15.84</v>
      </c>
    </row>
    <row r="237" spans="1:10" x14ac:dyDescent="0.3">
      <c r="A237" s="21">
        <v>44581</v>
      </c>
      <c r="B237" s="11">
        <v>16.7</v>
      </c>
      <c r="C237" s="15">
        <f t="shared" si="18"/>
        <v>24048</v>
      </c>
      <c r="D237" s="16">
        <f t="shared" si="19"/>
        <v>24.047999999999998</v>
      </c>
      <c r="E237" s="11">
        <v>16</v>
      </c>
      <c r="F237" s="15">
        <f t="shared" si="20"/>
        <v>23040</v>
      </c>
      <c r="G237" s="16">
        <f t="shared" si="21"/>
        <v>23.04</v>
      </c>
      <c r="H237" s="11">
        <v>10.6</v>
      </c>
      <c r="I237" s="15">
        <f t="shared" si="22"/>
        <v>15264</v>
      </c>
      <c r="J237" s="16">
        <f t="shared" si="23"/>
        <v>15.263999999999999</v>
      </c>
    </row>
    <row r="238" spans="1:10" x14ac:dyDescent="0.3">
      <c r="A238" s="21">
        <v>44582</v>
      </c>
      <c r="B238" s="11">
        <v>16.600000000000001</v>
      </c>
      <c r="C238" s="15">
        <f t="shared" si="18"/>
        <v>23904.000000000004</v>
      </c>
      <c r="D238" s="16">
        <f t="shared" si="19"/>
        <v>23.904000000000003</v>
      </c>
      <c r="E238" s="11">
        <v>15.9</v>
      </c>
      <c r="F238" s="15">
        <f t="shared" si="20"/>
        <v>22896</v>
      </c>
      <c r="G238" s="16">
        <f t="shared" si="21"/>
        <v>22.896000000000001</v>
      </c>
      <c r="H238" s="11">
        <v>10.4</v>
      </c>
      <c r="I238" s="15">
        <f t="shared" si="22"/>
        <v>14976</v>
      </c>
      <c r="J238" s="16">
        <f t="shared" si="23"/>
        <v>14.976000000000001</v>
      </c>
    </row>
    <row r="239" spans="1:10" x14ac:dyDescent="0.3">
      <c r="A239" s="21">
        <v>44585</v>
      </c>
      <c r="B239" s="11">
        <v>16.3</v>
      </c>
      <c r="C239" s="15">
        <f t="shared" si="18"/>
        <v>23472</v>
      </c>
      <c r="D239" s="16">
        <f t="shared" si="19"/>
        <v>23.472000000000001</v>
      </c>
      <c r="E239" s="11">
        <v>15.6</v>
      </c>
      <c r="F239" s="15">
        <f t="shared" si="20"/>
        <v>22464</v>
      </c>
      <c r="G239" s="16">
        <f t="shared" si="21"/>
        <v>22.463999999999999</v>
      </c>
      <c r="H239" s="11">
        <v>10.199999999999999</v>
      </c>
      <c r="I239" s="15">
        <f t="shared" si="22"/>
        <v>14687.999999999998</v>
      </c>
      <c r="J239" s="16">
        <f t="shared" si="23"/>
        <v>14.687999999999999</v>
      </c>
    </row>
    <row r="240" spans="1:10" x14ac:dyDescent="0.3">
      <c r="A240" s="21">
        <v>44586</v>
      </c>
      <c r="B240" s="11">
        <v>16.2</v>
      </c>
      <c r="C240" s="15">
        <f t="shared" si="18"/>
        <v>23328</v>
      </c>
      <c r="D240" s="16">
        <f t="shared" si="19"/>
        <v>23.327999999999999</v>
      </c>
      <c r="E240" s="11">
        <v>16.100000000000001</v>
      </c>
      <c r="F240" s="15">
        <f t="shared" si="20"/>
        <v>23184.000000000004</v>
      </c>
      <c r="G240" s="16">
        <f t="shared" si="21"/>
        <v>23.184000000000005</v>
      </c>
      <c r="H240" s="11">
        <v>10.8</v>
      </c>
      <c r="I240" s="15">
        <f t="shared" si="22"/>
        <v>15552.000000000002</v>
      </c>
      <c r="J240" s="16">
        <f t="shared" si="23"/>
        <v>15.552000000000001</v>
      </c>
    </row>
    <row r="241" spans="1:10" x14ac:dyDescent="0.3">
      <c r="A241" s="21">
        <v>44587</v>
      </c>
      <c r="B241" s="11">
        <v>16.100000000000001</v>
      </c>
      <c r="C241" s="15">
        <f t="shared" si="18"/>
        <v>23184.000000000004</v>
      </c>
      <c r="D241" s="16">
        <f t="shared" si="19"/>
        <v>23.184000000000005</v>
      </c>
      <c r="E241" s="11">
        <v>15.7</v>
      </c>
      <c r="F241" s="15">
        <f t="shared" si="20"/>
        <v>22608</v>
      </c>
      <c r="G241" s="16">
        <f t="shared" si="21"/>
        <v>22.608000000000001</v>
      </c>
      <c r="H241" s="11">
        <v>10.3</v>
      </c>
      <c r="I241" s="15">
        <f t="shared" si="22"/>
        <v>14832.000000000002</v>
      </c>
      <c r="J241" s="16">
        <f t="shared" si="23"/>
        <v>14.832000000000003</v>
      </c>
    </row>
    <row r="242" spans="1:10" x14ac:dyDescent="0.3">
      <c r="A242" s="21">
        <v>44588</v>
      </c>
      <c r="B242" s="11">
        <v>15.9</v>
      </c>
      <c r="C242" s="15">
        <f t="shared" si="18"/>
        <v>22896</v>
      </c>
      <c r="D242" s="16">
        <f t="shared" si="19"/>
        <v>22.896000000000001</v>
      </c>
      <c r="E242" s="11">
        <v>15.3</v>
      </c>
      <c r="F242" s="15">
        <f t="shared" si="20"/>
        <v>22032</v>
      </c>
      <c r="G242" s="16">
        <f t="shared" si="21"/>
        <v>22.032</v>
      </c>
      <c r="H242" s="11">
        <v>10.3</v>
      </c>
      <c r="I242" s="15">
        <f t="shared" si="22"/>
        <v>14832.000000000002</v>
      </c>
      <c r="J242" s="16">
        <f t="shared" si="23"/>
        <v>14.832000000000003</v>
      </c>
    </row>
    <row r="243" spans="1:10" x14ac:dyDescent="0.3">
      <c r="A243" s="21">
        <v>44589</v>
      </c>
      <c r="B243" s="11">
        <v>15.8</v>
      </c>
      <c r="C243" s="15">
        <f t="shared" si="18"/>
        <v>22752</v>
      </c>
      <c r="D243" s="16">
        <f t="shared" si="19"/>
        <v>22.751999999999999</v>
      </c>
      <c r="E243" s="11">
        <v>14.9</v>
      </c>
      <c r="F243" s="15">
        <f t="shared" si="20"/>
        <v>21456</v>
      </c>
      <c r="G243" s="16">
        <f t="shared" si="21"/>
        <v>21.456</v>
      </c>
      <c r="H243" s="11">
        <v>10</v>
      </c>
      <c r="I243" s="15">
        <f t="shared" si="22"/>
        <v>14400</v>
      </c>
      <c r="J243" s="16">
        <f t="shared" si="23"/>
        <v>14.4</v>
      </c>
    </row>
    <row r="244" spans="1:10" x14ac:dyDescent="0.3">
      <c r="A244" s="21">
        <v>44592</v>
      </c>
      <c r="B244" s="11">
        <v>15.3</v>
      </c>
      <c r="C244" s="15">
        <f t="shared" si="18"/>
        <v>22032</v>
      </c>
      <c r="D244" s="16">
        <f t="shared" si="19"/>
        <v>22.032</v>
      </c>
      <c r="E244" s="11">
        <v>15.1</v>
      </c>
      <c r="F244" s="15">
        <f t="shared" si="20"/>
        <v>21744</v>
      </c>
      <c r="G244" s="16">
        <f t="shared" si="21"/>
        <v>21.744</v>
      </c>
      <c r="H244" s="11">
        <v>10</v>
      </c>
      <c r="I244" s="15">
        <f t="shared" si="22"/>
        <v>14400</v>
      </c>
      <c r="J244" s="16">
        <f t="shared" si="23"/>
        <v>14.4</v>
      </c>
    </row>
    <row r="245" spans="1:10" x14ac:dyDescent="0.3">
      <c r="A245" s="21">
        <v>44593</v>
      </c>
      <c r="B245" s="10">
        <v>15.4</v>
      </c>
      <c r="C245" s="15">
        <f t="shared" si="18"/>
        <v>22176</v>
      </c>
      <c r="D245" s="16">
        <f t="shared" si="19"/>
        <v>22.175999999999998</v>
      </c>
      <c r="E245" s="10">
        <v>15.2</v>
      </c>
      <c r="F245" s="15">
        <f t="shared" si="20"/>
        <v>21888</v>
      </c>
      <c r="G245" s="16">
        <f t="shared" si="21"/>
        <v>21.888000000000002</v>
      </c>
      <c r="H245" s="10">
        <v>9.5</v>
      </c>
      <c r="I245" s="15">
        <f t="shared" si="22"/>
        <v>13680</v>
      </c>
      <c r="J245" s="16">
        <f t="shared" si="23"/>
        <v>13.68</v>
      </c>
    </row>
    <row r="246" spans="1:10" x14ac:dyDescent="0.3">
      <c r="A246" s="21">
        <v>44594</v>
      </c>
      <c r="B246" s="10">
        <v>15.2</v>
      </c>
      <c r="C246" s="15">
        <f t="shared" si="18"/>
        <v>21888</v>
      </c>
      <c r="D246" s="16">
        <f t="shared" si="19"/>
        <v>21.888000000000002</v>
      </c>
      <c r="E246" s="10">
        <v>14.7</v>
      </c>
      <c r="F246" s="15">
        <f t="shared" si="20"/>
        <v>21168</v>
      </c>
      <c r="G246" s="16">
        <f t="shared" si="21"/>
        <v>21.167999999999999</v>
      </c>
      <c r="H246" s="10">
        <v>9.6</v>
      </c>
      <c r="I246" s="15">
        <f t="shared" si="22"/>
        <v>13824</v>
      </c>
      <c r="J246" s="16">
        <f t="shared" si="23"/>
        <v>13.824</v>
      </c>
    </row>
    <row r="247" spans="1:10" x14ac:dyDescent="0.3">
      <c r="A247" s="21">
        <v>44595</v>
      </c>
      <c r="B247" s="12">
        <v>15.1</v>
      </c>
      <c r="C247" s="15">
        <f t="shared" si="18"/>
        <v>21744</v>
      </c>
      <c r="D247" s="16">
        <f t="shared" si="19"/>
        <v>21.744</v>
      </c>
      <c r="E247" s="12">
        <v>14.4</v>
      </c>
      <c r="F247" s="15">
        <f t="shared" si="20"/>
        <v>20736</v>
      </c>
      <c r="G247" s="16">
        <f t="shared" si="21"/>
        <v>20.736000000000001</v>
      </c>
      <c r="H247" s="11">
        <v>9.6</v>
      </c>
      <c r="I247" s="15">
        <f t="shared" si="22"/>
        <v>13824</v>
      </c>
      <c r="J247" s="16">
        <f t="shared" si="23"/>
        <v>13.824</v>
      </c>
    </row>
    <row r="248" spans="1:10" x14ac:dyDescent="0.3">
      <c r="A248" s="21">
        <v>44596</v>
      </c>
      <c r="B248" s="10">
        <v>14.9</v>
      </c>
      <c r="C248" s="15">
        <f t="shared" si="18"/>
        <v>21456</v>
      </c>
      <c r="D248" s="16">
        <f t="shared" si="19"/>
        <v>21.456</v>
      </c>
      <c r="E248" s="10">
        <v>13.1</v>
      </c>
      <c r="F248" s="15">
        <f t="shared" si="20"/>
        <v>18864</v>
      </c>
      <c r="G248" s="16">
        <f t="shared" si="21"/>
        <v>18.864000000000001</v>
      </c>
      <c r="H248" s="10">
        <v>8.6999999999999993</v>
      </c>
      <c r="I248" s="15">
        <f t="shared" si="22"/>
        <v>12527.999999999998</v>
      </c>
      <c r="J248" s="16">
        <f t="shared" si="23"/>
        <v>12.527999999999999</v>
      </c>
    </row>
    <row r="249" spans="1:10" x14ac:dyDescent="0.3">
      <c r="A249" s="21">
        <v>44599</v>
      </c>
      <c r="B249" s="10">
        <v>15.1</v>
      </c>
      <c r="C249" s="15">
        <f t="shared" si="18"/>
        <v>21744</v>
      </c>
      <c r="D249" s="16">
        <f t="shared" si="19"/>
        <v>21.744</v>
      </c>
      <c r="E249" s="10">
        <v>14.6</v>
      </c>
      <c r="F249" s="15">
        <f t="shared" si="20"/>
        <v>21024</v>
      </c>
      <c r="G249" s="16">
        <f t="shared" si="21"/>
        <v>21.024000000000001</v>
      </c>
      <c r="H249" s="10">
        <v>9.3000000000000007</v>
      </c>
      <c r="I249" s="15">
        <f t="shared" si="22"/>
        <v>13392.000000000002</v>
      </c>
      <c r="J249" s="16">
        <f t="shared" si="23"/>
        <v>13.392000000000001</v>
      </c>
    </row>
    <row r="250" spans="1:10" x14ac:dyDescent="0.3">
      <c r="A250" s="21">
        <v>44600</v>
      </c>
      <c r="B250" s="11">
        <v>15.3</v>
      </c>
      <c r="C250" s="15">
        <f t="shared" si="18"/>
        <v>22032</v>
      </c>
      <c r="D250" s="16">
        <f t="shared" si="19"/>
        <v>22.032</v>
      </c>
      <c r="E250" s="11">
        <v>14.7</v>
      </c>
      <c r="F250" s="15">
        <f t="shared" si="20"/>
        <v>21168</v>
      </c>
      <c r="G250" s="16">
        <f t="shared" si="21"/>
        <v>21.167999999999999</v>
      </c>
      <c r="H250" s="11">
        <v>9</v>
      </c>
      <c r="I250" s="15">
        <f t="shared" si="22"/>
        <v>12960</v>
      </c>
      <c r="J250" s="16">
        <f t="shared" si="23"/>
        <v>12.96</v>
      </c>
    </row>
    <row r="251" spans="1:10" x14ac:dyDescent="0.3">
      <c r="A251" s="21">
        <v>44601</v>
      </c>
      <c r="B251" s="11">
        <v>15.3</v>
      </c>
      <c r="C251" s="15">
        <f t="shared" si="18"/>
        <v>22032</v>
      </c>
      <c r="D251" s="16">
        <f t="shared" si="19"/>
        <v>22.032</v>
      </c>
      <c r="E251" s="11">
        <v>14.4</v>
      </c>
      <c r="F251" s="15">
        <f t="shared" si="20"/>
        <v>20736</v>
      </c>
      <c r="G251" s="16">
        <f t="shared" si="21"/>
        <v>20.736000000000001</v>
      </c>
      <c r="H251" s="11">
        <v>10.1</v>
      </c>
      <c r="I251" s="15">
        <f t="shared" si="22"/>
        <v>14544</v>
      </c>
      <c r="J251" s="16">
        <f t="shared" si="23"/>
        <v>14.544</v>
      </c>
    </row>
    <row r="252" spans="1:10" x14ac:dyDescent="0.3">
      <c r="A252" s="21">
        <v>44602</v>
      </c>
      <c r="B252" s="11">
        <v>15.3</v>
      </c>
      <c r="C252" s="15">
        <f t="shared" si="18"/>
        <v>22032</v>
      </c>
      <c r="D252" s="16">
        <f t="shared" si="19"/>
        <v>22.032</v>
      </c>
      <c r="E252" s="11">
        <v>14.8</v>
      </c>
      <c r="F252" s="15">
        <f t="shared" si="20"/>
        <v>21312</v>
      </c>
      <c r="G252" s="16">
        <f t="shared" si="21"/>
        <v>21.312000000000001</v>
      </c>
      <c r="H252" s="11">
        <v>9.5</v>
      </c>
      <c r="I252" s="15">
        <f t="shared" si="22"/>
        <v>13680</v>
      </c>
      <c r="J252" s="16">
        <f t="shared" si="23"/>
        <v>13.68</v>
      </c>
    </row>
    <row r="253" spans="1:10" x14ac:dyDescent="0.3">
      <c r="A253" s="21">
        <v>44603</v>
      </c>
      <c r="B253" s="10">
        <v>15.2</v>
      </c>
      <c r="C253" s="15">
        <f t="shared" si="18"/>
        <v>21888</v>
      </c>
      <c r="D253" s="16">
        <f t="shared" si="19"/>
        <v>21.888000000000002</v>
      </c>
      <c r="E253" s="10">
        <v>14.3</v>
      </c>
      <c r="F253" s="15">
        <f t="shared" si="20"/>
        <v>20592</v>
      </c>
      <c r="G253" s="16">
        <f t="shared" si="21"/>
        <v>20.591999999999999</v>
      </c>
      <c r="H253" s="10">
        <v>9.6</v>
      </c>
      <c r="I253" s="15">
        <f t="shared" si="22"/>
        <v>13824</v>
      </c>
      <c r="J253" s="16">
        <f t="shared" si="23"/>
        <v>13.824</v>
      </c>
    </row>
    <row r="254" spans="1:10" x14ac:dyDescent="0.3">
      <c r="A254" s="21">
        <v>44606</v>
      </c>
      <c r="B254" s="10">
        <v>17.399999999999999</v>
      </c>
      <c r="C254" s="15">
        <f t="shared" si="18"/>
        <v>25055.999999999996</v>
      </c>
      <c r="D254" s="16">
        <f t="shared" si="19"/>
        <v>25.055999999999997</v>
      </c>
      <c r="E254" s="10">
        <v>17.2</v>
      </c>
      <c r="F254" s="15">
        <f t="shared" si="20"/>
        <v>24768</v>
      </c>
      <c r="G254" s="16">
        <f t="shared" si="21"/>
        <v>24.768000000000001</v>
      </c>
      <c r="H254" s="10">
        <v>12</v>
      </c>
      <c r="I254" s="15">
        <f t="shared" si="22"/>
        <v>17280</v>
      </c>
      <c r="J254" s="16">
        <f t="shared" si="23"/>
        <v>17.28</v>
      </c>
    </row>
    <row r="255" spans="1:10" x14ac:dyDescent="0.3">
      <c r="A255" s="21">
        <v>44607</v>
      </c>
      <c r="B255" s="10">
        <v>17.899999999999999</v>
      </c>
      <c r="C255" s="15">
        <f t="shared" si="18"/>
        <v>25775.999999999996</v>
      </c>
      <c r="D255" s="16">
        <f t="shared" si="19"/>
        <v>25.775999999999996</v>
      </c>
      <c r="E255" s="10">
        <v>15.2</v>
      </c>
      <c r="F255" s="15">
        <f t="shared" si="20"/>
        <v>21888</v>
      </c>
      <c r="G255" s="16">
        <f t="shared" si="21"/>
        <v>21.888000000000002</v>
      </c>
      <c r="H255" s="10">
        <v>9.8000000000000007</v>
      </c>
      <c r="I255" s="15">
        <f t="shared" si="22"/>
        <v>14112.000000000002</v>
      </c>
      <c r="J255" s="16">
        <f t="shared" si="23"/>
        <v>14.112000000000002</v>
      </c>
    </row>
    <row r="256" spans="1:10" x14ac:dyDescent="0.3">
      <c r="A256" s="21">
        <v>44608</v>
      </c>
      <c r="B256" s="10">
        <v>17.8</v>
      </c>
      <c r="C256" s="15">
        <f t="shared" si="18"/>
        <v>25632</v>
      </c>
      <c r="D256" s="16">
        <f t="shared" si="19"/>
        <v>25.632000000000001</v>
      </c>
      <c r="E256" s="10">
        <v>14.2</v>
      </c>
      <c r="F256" s="15">
        <f t="shared" si="20"/>
        <v>20448</v>
      </c>
      <c r="G256" s="16">
        <f t="shared" si="21"/>
        <v>20.448</v>
      </c>
      <c r="H256" s="10">
        <v>9.3000000000000007</v>
      </c>
      <c r="I256" s="15">
        <f t="shared" si="22"/>
        <v>13392.000000000002</v>
      </c>
      <c r="J256" s="16">
        <f t="shared" si="23"/>
        <v>13.392000000000001</v>
      </c>
    </row>
    <row r="257" spans="1:10" x14ac:dyDescent="0.3">
      <c r="A257" s="21">
        <v>44609</v>
      </c>
      <c r="B257" s="10">
        <v>17.600000000000001</v>
      </c>
      <c r="C257" s="15">
        <f t="shared" si="18"/>
        <v>25344.000000000004</v>
      </c>
      <c r="D257" s="16">
        <f t="shared" si="19"/>
        <v>25.344000000000005</v>
      </c>
      <c r="E257" s="10">
        <v>13.9</v>
      </c>
      <c r="F257" s="15">
        <f t="shared" si="20"/>
        <v>20016</v>
      </c>
      <c r="G257" s="16">
        <f t="shared" si="21"/>
        <v>20.015999999999998</v>
      </c>
      <c r="H257" s="10">
        <v>9.6</v>
      </c>
      <c r="I257" s="15">
        <f t="shared" si="22"/>
        <v>13824</v>
      </c>
      <c r="J257" s="16">
        <f t="shared" si="23"/>
        <v>13.824</v>
      </c>
    </row>
    <row r="258" spans="1:10" x14ac:dyDescent="0.3">
      <c r="A258" s="21">
        <v>44610</v>
      </c>
      <c r="B258" s="10">
        <v>17.600000000000001</v>
      </c>
      <c r="C258" s="15">
        <f t="shared" si="18"/>
        <v>25344.000000000004</v>
      </c>
      <c r="D258" s="16">
        <f t="shared" si="19"/>
        <v>25.344000000000005</v>
      </c>
      <c r="E258" s="10">
        <v>13.5</v>
      </c>
      <c r="F258" s="15">
        <f t="shared" si="20"/>
        <v>19440</v>
      </c>
      <c r="G258" s="16">
        <f t="shared" si="21"/>
        <v>19.440000000000001</v>
      </c>
      <c r="H258" s="10">
        <v>8.8000000000000007</v>
      </c>
      <c r="I258" s="15">
        <f t="shared" si="22"/>
        <v>12672.000000000002</v>
      </c>
      <c r="J258" s="16">
        <f t="shared" si="23"/>
        <v>12.672000000000002</v>
      </c>
    </row>
    <row r="259" spans="1:10" x14ac:dyDescent="0.3">
      <c r="A259" s="21">
        <v>44613</v>
      </c>
      <c r="B259" s="10">
        <v>22.2</v>
      </c>
      <c r="C259" s="15">
        <f>SUM(B259*1440)</f>
        <v>31968</v>
      </c>
      <c r="D259" s="16">
        <f t="shared" si="19"/>
        <v>31.968</v>
      </c>
      <c r="E259" s="10">
        <v>16.8</v>
      </c>
      <c r="F259" s="15">
        <f>SUM(E259*1440)</f>
        <v>24192</v>
      </c>
      <c r="G259" s="16">
        <f t="shared" si="21"/>
        <v>24.192</v>
      </c>
      <c r="H259" s="10">
        <v>12.7</v>
      </c>
      <c r="I259" s="15">
        <f>SUM(H259*1440)</f>
        <v>18288</v>
      </c>
      <c r="J259" s="16">
        <f t="shared" si="23"/>
        <v>18.288</v>
      </c>
    </row>
    <row r="260" spans="1:10" x14ac:dyDescent="0.3">
      <c r="A260" s="21">
        <v>44614</v>
      </c>
      <c r="B260" s="11">
        <v>21.5</v>
      </c>
      <c r="C260" s="15">
        <f t="shared" si="18"/>
        <v>30960</v>
      </c>
      <c r="D260" s="16">
        <f t="shared" si="19"/>
        <v>30.96</v>
      </c>
      <c r="E260" s="11">
        <v>16.100000000000001</v>
      </c>
      <c r="F260" s="15">
        <f t="shared" si="20"/>
        <v>23184.000000000004</v>
      </c>
      <c r="G260" s="16">
        <f t="shared" si="21"/>
        <v>23.184000000000005</v>
      </c>
      <c r="H260" s="11">
        <v>11.8</v>
      </c>
      <c r="I260" s="15">
        <f t="shared" si="22"/>
        <v>16992</v>
      </c>
      <c r="J260" s="16">
        <f t="shared" si="23"/>
        <v>16.992000000000001</v>
      </c>
    </row>
    <row r="261" spans="1:10" x14ac:dyDescent="0.3">
      <c r="A261" s="21">
        <v>44615</v>
      </c>
      <c r="B261" s="11">
        <v>20.2</v>
      </c>
      <c r="C261" s="15">
        <f t="shared" si="18"/>
        <v>29088</v>
      </c>
      <c r="D261" s="16">
        <f t="shared" si="19"/>
        <v>29.088000000000001</v>
      </c>
      <c r="E261" s="11">
        <v>16.600000000000001</v>
      </c>
      <c r="F261" s="15">
        <f t="shared" si="20"/>
        <v>23904.000000000004</v>
      </c>
      <c r="G261" s="16">
        <f t="shared" si="21"/>
        <v>23.904000000000003</v>
      </c>
      <c r="H261" s="11">
        <v>11.2</v>
      </c>
      <c r="I261" s="15">
        <f t="shared" si="22"/>
        <v>16127.999999999998</v>
      </c>
      <c r="J261" s="16">
        <f t="shared" si="23"/>
        <v>16.127999999999997</v>
      </c>
    </row>
    <row r="262" spans="1:10" x14ac:dyDescent="0.3">
      <c r="A262" s="21">
        <v>44616</v>
      </c>
      <c r="B262" s="11">
        <v>19.7</v>
      </c>
      <c r="C262" s="15">
        <f t="shared" ref="C262:C264" si="24">SUM(B262*1440)</f>
        <v>28368</v>
      </c>
      <c r="D262" s="16">
        <f t="shared" ref="D262:D264" si="25">SUM(C262/1000)</f>
        <v>28.367999999999999</v>
      </c>
      <c r="E262" s="11">
        <v>16.8</v>
      </c>
      <c r="F262" s="15">
        <f t="shared" ref="F262:F264" si="26">SUM(E262*1440)</f>
        <v>24192</v>
      </c>
      <c r="G262" s="16">
        <f t="shared" ref="G262:G264" si="27">SUM(F262/1000)</f>
        <v>24.192</v>
      </c>
      <c r="H262" s="11">
        <v>13</v>
      </c>
      <c r="I262" s="15">
        <f t="shared" ref="I262:I264" si="28">SUM(H262*1440)</f>
        <v>18720</v>
      </c>
      <c r="J262" s="16">
        <f t="shared" ref="J262:J264" si="29">SUM(I262/1000)</f>
        <v>18.72</v>
      </c>
    </row>
    <row r="263" spans="1:10" x14ac:dyDescent="0.3">
      <c r="A263" s="21">
        <v>44617</v>
      </c>
      <c r="B263" s="11">
        <v>19.899999999999999</v>
      </c>
      <c r="C263" s="15">
        <f t="shared" si="24"/>
        <v>28655.999999999996</v>
      </c>
      <c r="D263" s="16">
        <f t="shared" si="25"/>
        <v>28.655999999999995</v>
      </c>
      <c r="E263" s="11">
        <v>14.7</v>
      </c>
      <c r="F263" s="15">
        <f t="shared" si="26"/>
        <v>21168</v>
      </c>
      <c r="G263" s="16">
        <f t="shared" si="27"/>
        <v>21.167999999999999</v>
      </c>
      <c r="H263" s="11">
        <v>9.6</v>
      </c>
      <c r="I263" s="15">
        <f t="shared" si="28"/>
        <v>13824</v>
      </c>
      <c r="J263" s="16">
        <f t="shared" si="29"/>
        <v>13.824</v>
      </c>
    </row>
    <row r="264" spans="1:10" x14ac:dyDescent="0.3">
      <c r="A264" s="21">
        <v>44620</v>
      </c>
      <c r="B264" s="11">
        <v>18.3</v>
      </c>
      <c r="C264" s="15">
        <f t="shared" si="24"/>
        <v>26352</v>
      </c>
      <c r="D264" s="16">
        <f t="shared" si="25"/>
        <v>26.352</v>
      </c>
      <c r="E264" s="11">
        <v>17.100000000000001</v>
      </c>
      <c r="F264" s="15">
        <f t="shared" si="26"/>
        <v>24624.000000000004</v>
      </c>
      <c r="G264" s="16">
        <f t="shared" si="27"/>
        <v>24.624000000000002</v>
      </c>
      <c r="H264" s="11">
        <v>11.8</v>
      </c>
      <c r="I264" s="15">
        <f t="shared" si="28"/>
        <v>16992</v>
      </c>
      <c r="J264" s="16">
        <f t="shared" si="29"/>
        <v>16.992000000000001</v>
      </c>
    </row>
    <row r="265" spans="1:10" x14ac:dyDescent="0.3">
      <c r="A265" s="21">
        <v>44621</v>
      </c>
      <c r="B265" s="22">
        <v>18.100000000000001</v>
      </c>
      <c r="C265" s="15">
        <f t="shared" ref="C265:C271" si="30">SUM(B265*1440)</f>
        <v>26064.000000000004</v>
      </c>
      <c r="D265" s="16">
        <f t="shared" ref="D265:D271" si="31">SUM(C265/1000)</f>
        <v>26.064000000000004</v>
      </c>
      <c r="E265" s="22">
        <v>17.7</v>
      </c>
      <c r="F265" s="15">
        <f t="shared" ref="F265:F275" si="32">SUM(E265*1440)</f>
        <v>25488</v>
      </c>
      <c r="G265" s="16">
        <f t="shared" ref="G265:G275" si="33">SUM(F265/1000)</f>
        <v>25.488</v>
      </c>
      <c r="H265" s="22">
        <v>11.4</v>
      </c>
      <c r="I265" s="15">
        <f t="shared" ref="I265:I274" si="34">SUM(H265*1440)</f>
        <v>16416</v>
      </c>
      <c r="J265" s="16">
        <f t="shared" ref="J265:J274" si="35">SUM(I265/1000)</f>
        <v>16.416</v>
      </c>
    </row>
    <row r="266" spans="1:10" x14ac:dyDescent="0.3">
      <c r="A266" s="21">
        <v>44622</v>
      </c>
      <c r="B266" s="22">
        <v>18</v>
      </c>
      <c r="C266" s="15">
        <f t="shared" si="30"/>
        <v>25920</v>
      </c>
      <c r="D266" s="16">
        <f t="shared" si="31"/>
        <v>25.92</v>
      </c>
      <c r="E266" s="22">
        <v>16.899999999999999</v>
      </c>
      <c r="F266" s="15">
        <f t="shared" si="32"/>
        <v>24335.999999999996</v>
      </c>
      <c r="G266" s="16">
        <f t="shared" si="33"/>
        <v>24.335999999999995</v>
      </c>
      <c r="H266" s="22">
        <v>11.2</v>
      </c>
      <c r="I266" s="15">
        <f t="shared" si="34"/>
        <v>16127.999999999998</v>
      </c>
      <c r="J266" s="16">
        <f t="shared" si="35"/>
        <v>16.127999999999997</v>
      </c>
    </row>
    <row r="267" spans="1:10" x14ac:dyDescent="0.3">
      <c r="A267" s="21">
        <v>44623</v>
      </c>
      <c r="B267" s="22">
        <v>17.899999999999999</v>
      </c>
      <c r="C267" s="15">
        <f t="shared" si="30"/>
        <v>25775.999999999996</v>
      </c>
      <c r="D267" s="16">
        <f t="shared" si="31"/>
        <v>25.775999999999996</v>
      </c>
      <c r="E267" s="22">
        <v>16.7</v>
      </c>
      <c r="F267" s="15">
        <f t="shared" si="32"/>
        <v>24048</v>
      </c>
      <c r="G267" s="16">
        <f t="shared" si="33"/>
        <v>24.047999999999998</v>
      </c>
      <c r="H267" s="22">
        <v>11</v>
      </c>
      <c r="I267" s="15">
        <f t="shared" si="34"/>
        <v>15840</v>
      </c>
      <c r="J267" s="16">
        <f t="shared" si="35"/>
        <v>15.84</v>
      </c>
    </row>
    <row r="268" spans="1:10" x14ac:dyDescent="0.3">
      <c r="A268" s="21">
        <v>44624</v>
      </c>
      <c r="B268" s="22">
        <v>17.7</v>
      </c>
      <c r="C268" s="15">
        <f t="shared" si="30"/>
        <v>25488</v>
      </c>
      <c r="D268" s="16">
        <f t="shared" si="31"/>
        <v>25.488</v>
      </c>
      <c r="E268" s="22">
        <v>14.2</v>
      </c>
      <c r="F268" s="15">
        <f t="shared" si="32"/>
        <v>20448</v>
      </c>
      <c r="G268" s="16">
        <f t="shared" si="33"/>
        <v>20.448</v>
      </c>
      <c r="H268" s="22">
        <v>9.3000000000000007</v>
      </c>
      <c r="I268" s="15">
        <f t="shared" si="34"/>
        <v>13392.000000000002</v>
      </c>
      <c r="J268" s="16">
        <f t="shared" si="35"/>
        <v>13.392000000000001</v>
      </c>
    </row>
    <row r="269" spans="1:10" x14ac:dyDescent="0.3">
      <c r="A269" s="21">
        <v>44627</v>
      </c>
      <c r="B269" s="22">
        <v>17.5</v>
      </c>
      <c r="C269" s="15">
        <f t="shared" si="30"/>
        <v>25200</v>
      </c>
      <c r="D269" s="16">
        <f t="shared" si="31"/>
        <v>25.2</v>
      </c>
      <c r="E269" s="22">
        <v>16</v>
      </c>
      <c r="F269" s="15">
        <f t="shared" si="32"/>
        <v>23040</v>
      </c>
      <c r="G269" s="16">
        <f t="shared" si="33"/>
        <v>23.04</v>
      </c>
      <c r="H269" s="22">
        <v>11.7</v>
      </c>
      <c r="I269" s="15">
        <f t="shared" si="34"/>
        <v>16848</v>
      </c>
      <c r="J269" s="16">
        <f t="shared" si="35"/>
        <v>16.847999999999999</v>
      </c>
    </row>
    <row r="270" spans="1:10" x14ac:dyDescent="0.3">
      <c r="A270" s="21">
        <v>44628</v>
      </c>
      <c r="B270" s="22">
        <v>17.3</v>
      </c>
      <c r="C270" s="15">
        <f t="shared" si="30"/>
        <v>24912</v>
      </c>
      <c r="D270" s="16">
        <f t="shared" si="31"/>
        <v>24.911999999999999</v>
      </c>
      <c r="E270" s="22">
        <v>15.6</v>
      </c>
      <c r="F270" s="15">
        <f t="shared" si="32"/>
        <v>22464</v>
      </c>
      <c r="G270" s="16">
        <f t="shared" si="33"/>
        <v>22.463999999999999</v>
      </c>
      <c r="H270" s="22">
        <v>11.3</v>
      </c>
      <c r="I270" s="15">
        <f t="shared" si="34"/>
        <v>16272.000000000002</v>
      </c>
      <c r="J270" s="16">
        <f t="shared" si="35"/>
        <v>16.272000000000002</v>
      </c>
    </row>
    <row r="271" spans="1:10" x14ac:dyDescent="0.3">
      <c r="A271" s="21">
        <v>44629</v>
      </c>
      <c r="B271" s="22">
        <v>17</v>
      </c>
      <c r="C271" s="15">
        <f t="shared" si="30"/>
        <v>24480</v>
      </c>
      <c r="D271" s="16">
        <f t="shared" si="31"/>
        <v>24.48</v>
      </c>
      <c r="E271" s="22">
        <v>15.8</v>
      </c>
      <c r="F271" s="15">
        <f t="shared" si="32"/>
        <v>22752</v>
      </c>
      <c r="G271" s="16">
        <f t="shared" si="33"/>
        <v>22.751999999999999</v>
      </c>
      <c r="H271" s="22">
        <v>11.3</v>
      </c>
      <c r="I271" s="15">
        <f t="shared" si="34"/>
        <v>16272.000000000002</v>
      </c>
      <c r="J271" s="16">
        <f t="shared" si="35"/>
        <v>16.272000000000002</v>
      </c>
    </row>
    <row r="272" spans="1:10" x14ac:dyDescent="0.3">
      <c r="A272" s="21">
        <v>44630</v>
      </c>
      <c r="B272" s="22">
        <v>16.899999999999999</v>
      </c>
      <c r="C272" s="15">
        <f t="shared" ref="C272:C282" si="36">SUM(B272*1440)</f>
        <v>24335.999999999996</v>
      </c>
      <c r="D272" s="16">
        <f t="shared" ref="D272:D282" si="37">SUM(C272/1000)</f>
        <v>24.335999999999995</v>
      </c>
      <c r="E272" s="22">
        <v>15.6</v>
      </c>
      <c r="F272" s="15">
        <f t="shared" si="32"/>
        <v>22464</v>
      </c>
      <c r="G272" s="16">
        <f t="shared" si="33"/>
        <v>22.463999999999999</v>
      </c>
      <c r="H272" s="22">
        <v>10.7</v>
      </c>
      <c r="I272" s="15">
        <f t="shared" si="34"/>
        <v>15407.999999999998</v>
      </c>
      <c r="J272" s="16">
        <f t="shared" si="35"/>
        <v>15.407999999999998</v>
      </c>
    </row>
    <row r="273" spans="1:10" x14ac:dyDescent="0.3">
      <c r="A273" s="21">
        <v>44631</v>
      </c>
      <c r="B273" s="22">
        <v>16.8</v>
      </c>
      <c r="C273" s="15">
        <f t="shared" si="36"/>
        <v>24192</v>
      </c>
      <c r="D273" s="16">
        <f t="shared" si="37"/>
        <v>24.192</v>
      </c>
      <c r="E273" s="22">
        <v>15.8</v>
      </c>
      <c r="F273" s="15">
        <f t="shared" si="32"/>
        <v>22752</v>
      </c>
      <c r="G273" s="16">
        <f t="shared" si="33"/>
        <v>22.751999999999999</v>
      </c>
      <c r="H273" s="22">
        <v>10.6</v>
      </c>
      <c r="I273" s="15">
        <f t="shared" si="34"/>
        <v>15264</v>
      </c>
      <c r="J273" s="16">
        <f t="shared" si="35"/>
        <v>15.263999999999999</v>
      </c>
    </row>
    <row r="274" spans="1:10" x14ac:dyDescent="0.3">
      <c r="A274" s="21">
        <v>44634</v>
      </c>
      <c r="B274" s="22">
        <v>16.399999999999999</v>
      </c>
      <c r="C274" s="15">
        <f t="shared" si="36"/>
        <v>23615.999999999996</v>
      </c>
      <c r="D274" s="16">
        <f t="shared" si="37"/>
        <v>23.615999999999996</v>
      </c>
      <c r="E274" s="22">
        <v>15.7</v>
      </c>
      <c r="F274" s="15">
        <f t="shared" si="32"/>
        <v>22608</v>
      </c>
      <c r="G274" s="16">
        <f t="shared" si="33"/>
        <v>22.608000000000001</v>
      </c>
      <c r="H274" s="22">
        <v>10.5</v>
      </c>
      <c r="I274" s="15">
        <f t="shared" si="34"/>
        <v>15120</v>
      </c>
      <c r="J274" s="16">
        <f t="shared" si="35"/>
        <v>15.12</v>
      </c>
    </row>
    <row r="275" spans="1:10" x14ac:dyDescent="0.3">
      <c r="A275" s="21">
        <v>44635</v>
      </c>
      <c r="B275" s="22">
        <v>16.399999999999999</v>
      </c>
      <c r="C275" s="15">
        <f t="shared" si="36"/>
        <v>23615.999999999996</v>
      </c>
      <c r="D275" s="16">
        <f t="shared" si="37"/>
        <v>23.615999999999996</v>
      </c>
      <c r="E275" s="22">
        <v>15.2</v>
      </c>
      <c r="F275" s="15">
        <f t="shared" si="32"/>
        <v>21888</v>
      </c>
      <c r="G275" s="16">
        <f t="shared" si="33"/>
        <v>21.888000000000002</v>
      </c>
      <c r="H275" s="22">
        <v>9.5</v>
      </c>
      <c r="I275" s="15">
        <f t="shared" ref="I275:I293" si="38">SUM(H275*1440)</f>
        <v>13680</v>
      </c>
      <c r="J275" s="16">
        <f t="shared" ref="J275:J293" si="39">SUM(I275/1000)</f>
        <v>13.68</v>
      </c>
    </row>
    <row r="276" spans="1:10" x14ac:dyDescent="0.3">
      <c r="A276" s="21">
        <v>44636</v>
      </c>
      <c r="B276" s="22">
        <v>16.3</v>
      </c>
      <c r="C276" s="15">
        <f t="shared" si="36"/>
        <v>23472</v>
      </c>
      <c r="D276" s="16">
        <f t="shared" si="37"/>
        <v>23.472000000000001</v>
      </c>
      <c r="E276" s="22">
        <v>15.1</v>
      </c>
      <c r="F276" s="15">
        <f t="shared" ref="F276:F285" si="40">SUM(E276*1440)</f>
        <v>21744</v>
      </c>
      <c r="G276" s="16">
        <f t="shared" ref="G276:G285" si="41">SUM(F276/1000)</f>
        <v>21.744</v>
      </c>
      <c r="H276" s="22">
        <v>9.6</v>
      </c>
      <c r="I276" s="15">
        <f t="shared" si="38"/>
        <v>13824</v>
      </c>
      <c r="J276" s="16">
        <f t="shared" si="39"/>
        <v>13.824</v>
      </c>
    </row>
    <row r="277" spans="1:10" x14ac:dyDescent="0.3">
      <c r="A277" s="21">
        <v>44637</v>
      </c>
      <c r="B277" s="22">
        <v>16.3</v>
      </c>
      <c r="C277" s="15">
        <f t="shared" si="36"/>
        <v>23472</v>
      </c>
      <c r="D277" s="16">
        <f t="shared" si="37"/>
        <v>23.472000000000001</v>
      </c>
      <c r="E277" s="22">
        <v>14.5</v>
      </c>
      <c r="F277" s="15">
        <f t="shared" si="40"/>
        <v>20880</v>
      </c>
      <c r="G277" s="16">
        <f t="shared" si="41"/>
        <v>20.88</v>
      </c>
      <c r="H277" s="22">
        <v>9.6999999999999993</v>
      </c>
      <c r="I277" s="15">
        <f t="shared" si="38"/>
        <v>13967.999999999998</v>
      </c>
      <c r="J277" s="16">
        <f t="shared" si="39"/>
        <v>13.967999999999998</v>
      </c>
    </row>
    <row r="278" spans="1:10" x14ac:dyDescent="0.3">
      <c r="A278" s="21">
        <v>44638</v>
      </c>
      <c r="B278" s="22">
        <v>16.3</v>
      </c>
      <c r="C278" s="15">
        <f t="shared" si="36"/>
        <v>23472</v>
      </c>
      <c r="D278" s="16">
        <f t="shared" si="37"/>
        <v>23.472000000000001</v>
      </c>
      <c r="E278" s="22">
        <v>13.9</v>
      </c>
      <c r="F278" s="15">
        <f t="shared" si="40"/>
        <v>20016</v>
      </c>
      <c r="G278" s="16">
        <f t="shared" si="41"/>
        <v>20.015999999999998</v>
      </c>
      <c r="H278" s="22">
        <v>9</v>
      </c>
      <c r="I278" s="15">
        <f t="shared" si="38"/>
        <v>12960</v>
      </c>
      <c r="J278" s="16">
        <f t="shared" si="39"/>
        <v>12.96</v>
      </c>
    </row>
    <row r="279" spans="1:10" x14ac:dyDescent="0.3">
      <c r="A279" s="21">
        <v>44641</v>
      </c>
      <c r="B279" s="22">
        <v>15.5</v>
      </c>
      <c r="C279" s="15">
        <f t="shared" si="36"/>
        <v>22320</v>
      </c>
      <c r="D279" s="16">
        <f t="shared" si="37"/>
        <v>22.32</v>
      </c>
      <c r="E279" s="22">
        <v>15</v>
      </c>
      <c r="F279" s="15">
        <f t="shared" si="40"/>
        <v>21600</v>
      </c>
      <c r="G279" s="16">
        <f t="shared" si="41"/>
        <v>21.6</v>
      </c>
      <c r="H279" s="22">
        <v>9.9</v>
      </c>
      <c r="I279" s="15">
        <f t="shared" si="38"/>
        <v>14256</v>
      </c>
      <c r="J279" s="16">
        <f t="shared" si="39"/>
        <v>14.256</v>
      </c>
    </row>
    <row r="280" spans="1:10" x14ac:dyDescent="0.3">
      <c r="A280" s="21">
        <v>44642</v>
      </c>
      <c r="B280" s="22">
        <v>15.8</v>
      </c>
      <c r="C280" s="15">
        <f t="shared" si="36"/>
        <v>22752</v>
      </c>
      <c r="D280" s="16">
        <f t="shared" si="37"/>
        <v>22.751999999999999</v>
      </c>
      <c r="E280" s="22">
        <v>15.4</v>
      </c>
      <c r="F280" s="15">
        <f t="shared" si="40"/>
        <v>22176</v>
      </c>
      <c r="G280" s="16">
        <f t="shared" si="41"/>
        <v>22.175999999999998</v>
      </c>
      <c r="H280" s="22">
        <v>10.199999999999999</v>
      </c>
      <c r="I280" s="15">
        <f t="shared" si="38"/>
        <v>14687.999999999998</v>
      </c>
      <c r="J280" s="16">
        <f t="shared" si="39"/>
        <v>14.687999999999999</v>
      </c>
    </row>
    <row r="281" spans="1:10" x14ac:dyDescent="0.3">
      <c r="A281" s="21">
        <v>44643</v>
      </c>
      <c r="B281" s="22">
        <v>15.7</v>
      </c>
      <c r="C281" s="15">
        <f t="shared" si="36"/>
        <v>22608</v>
      </c>
      <c r="D281" s="16">
        <f t="shared" si="37"/>
        <v>22.608000000000001</v>
      </c>
      <c r="E281" s="22">
        <v>14.9</v>
      </c>
      <c r="F281" s="15">
        <f t="shared" si="40"/>
        <v>21456</v>
      </c>
      <c r="G281" s="16">
        <f t="shared" si="41"/>
        <v>21.456</v>
      </c>
      <c r="H281" s="22">
        <v>9.1999999999999993</v>
      </c>
      <c r="I281" s="15">
        <f t="shared" si="38"/>
        <v>13247.999999999998</v>
      </c>
      <c r="J281" s="16">
        <f t="shared" si="39"/>
        <v>13.247999999999998</v>
      </c>
    </row>
    <row r="282" spans="1:10" x14ac:dyDescent="0.3">
      <c r="A282" s="21">
        <v>44644</v>
      </c>
      <c r="B282" s="22">
        <v>15.6</v>
      </c>
      <c r="C282" s="15">
        <f t="shared" si="36"/>
        <v>22464</v>
      </c>
      <c r="D282" s="16">
        <f t="shared" si="37"/>
        <v>22.463999999999999</v>
      </c>
      <c r="E282" s="22">
        <v>15</v>
      </c>
      <c r="F282" s="15">
        <f t="shared" si="40"/>
        <v>21600</v>
      </c>
      <c r="G282" s="16">
        <f t="shared" si="41"/>
        <v>21.6</v>
      </c>
      <c r="H282" s="22">
        <v>9.6</v>
      </c>
      <c r="I282" s="15">
        <f t="shared" si="38"/>
        <v>13824</v>
      </c>
      <c r="J282" s="16">
        <f t="shared" si="39"/>
        <v>13.824</v>
      </c>
    </row>
    <row r="283" spans="1:10" x14ac:dyDescent="0.3">
      <c r="A283" s="21">
        <v>44645</v>
      </c>
      <c r="B283" s="22">
        <v>15.5</v>
      </c>
      <c r="C283" s="15">
        <f t="shared" ref="C283:C293" si="42">SUM(B283*1440)</f>
        <v>22320</v>
      </c>
      <c r="D283" s="16">
        <f t="shared" ref="D283:D293" si="43">SUM(C283/1000)</f>
        <v>22.32</v>
      </c>
      <c r="E283" s="22">
        <v>15.1</v>
      </c>
      <c r="F283" s="15">
        <f t="shared" si="40"/>
        <v>21744</v>
      </c>
      <c r="G283" s="16">
        <f t="shared" si="41"/>
        <v>21.744</v>
      </c>
      <c r="H283" s="22">
        <v>9.9</v>
      </c>
      <c r="I283" s="15">
        <f t="shared" si="38"/>
        <v>14256</v>
      </c>
      <c r="J283" s="16">
        <f t="shared" si="39"/>
        <v>14.256</v>
      </c>
    </row>
    <row r="284" spans="1:10" x14ac:dyDescent="0.3">
      <c r="A284" s="21">
        <v>44648</v>
      </c>
      <c r="B284" s="44" t="s">
        <v>9</v>
      </c>
      <c r="C284" s="45"/>
      <c r="D284" s="45"/>
      <c r="E284" s="45"/>
      <c r="F284" s="45"/>
      <c r="G284" s="45"/>
      <c r="H284" s="45"/>
      <c r="I284" s="45"/>
      <c r="J284" s="46"/>
    </row>
    <row r="285" spans="1:10" x14ac:dyDescent="0.3">
      <c r="A285" s="21">
        <v>44649</v>
      </c>
      <c r="B285" s="23">
        <v>15</v>
      </c>
      <c r="C285" s="15">
        <f t="shared" si="42"/>
        <v>21600</v>
      </c>
      <c r="D285" s="16">
        <f t="shared" si="43"/>
        <v>21.6</v>
      </c>
      <c r="E285" s="23">
        <v>14.2</v>
      </c>
      <c r="F285" s="15">
        <f t="shared" si="40"/>
        <v>20448</v>
      </c>
      <c r="G285" s="16">
        <f t="shared" si="41"/>
        <v>20.448</v>
      </c>
      <c r="H285" s="23">
        <v>8.6999999999999993</v>
      </c>
      <c r="I285" s="15">
        <f t="shared" si="38"/>
        <v>12527.999999999998</v>
      </c>
      <c r="J285" s="16">
        <f t="shared" si="39"/>
        <v>12.527999999999999</v>
      </c>
    </row>
    <row r="286" spans="1:10" x14ac:dyDescent="0.3">
      <c r="A286" s="21">
        <v>44650</v>
      </c>
      <c r="B286" s="22">
        <v>15</v>
      </c>
      <c r="C286" s="15">
        <f t="shared" si="42"/>
        <v>21600</v>
      </c>
      <c r="D286" s="16">
        <f t="shared" si="43"/>
        <v>21.6</v>
      </c>
      <c r="E286" s="22">
        <v>14.9</v>
      </c>
      <c r="F286" s="15">
        <f t="shared" ref="F286:F293" si="44">SUM(E286*1440)</f>
        <v>21456</v>
      </c>
      <c r="G286" s="16">
        <f t="shared" ref="G286:G293" si="45">SUM(F286/1000)</f>
        <v>21.456</v>
      </c>
      <c r="H286" s="22">
        <v>8.8000000000000007</v>
      </c>
      <c r="I286" s="15">
        <f t="shared" si="38"/>
        <v>12672.000000000002</v>
      </c>
      <c r="J286" s="16">
        <f t="shared" si="39"/>
        <v>12.672000000000002</v>
      </c>
    </row>
    <row r="287" spans="1:10" x14ac:dyDescent="0.3">
      <c r="A287" s="21">
        <v>44651</v>
      </c>
      <c r="B287" s="22">
        <v>14.8</v>
      </c>
      <c r="C287" s="15">
        <f t="shared" si="42"/>
        <v>21312</v>
      </c>
      <c r="D287" s="16">
        <f t="shared" si="43"/>
        <v>21.312000000000001</v>
      </c>
      <c r="E287" s="22">
        <v>13.2</v>
      </c>
      <c r="F287" s="15">
        <f t="shared" si="44"/>
        <v>19008</v>
      </c>
      <c r="G287" s="16">
        <f t="shared" si="45"/>
        <v>19.007999999999999</v>
      </c>
      <c r="H287" s="22">
        <v>8.8000000000000007</v>
      </c>
      <c r="I287" s="15">
        <f t="shared" si="38"/>
        <v>12672.000000000002</v>
      </c>
      <c r="J287" s="16">
        <f t="shared" si="39"/>
        <v>12.672000000000002</v>
      </c>
    </row>
    <row r="288" spans="1:10" x14ac:dyDescent="0.3">
      <c r="A288" s="21">
        <v>44652</v>
      </c>
      <c r="B288" s="22">
        <v>14.7</v>
      </c>
      <c r="C288" s="15">
        <f t="shared" si="42"/>
        <v>21168</v>
      </c>
      <c r="D288" s="16">
        <f t="shared" si="43"/>
        <v>21.167999999999999</v>
      </c>
      <c r="E288" s="22">
        <v>12.4</v>
      </c>
      <c r="F288" s="15">
        <f t="shared" si="44"/>
        <v>17856</v>
      </c>
      <c r="G288" s="16">
        <f t="shared" si="45"/>
        <v>17.856000000000002</v>
      </c>
      <c r="H288" s="22">
        <v>8.5</v>
      </c>
      <c r="I288" s="15">
        <f t="shared" si="38"/>
        <v>12240</v>
      </c>
      <c r="J288" s="16">
        <f t="shared" si="39"/>
        <v>12.24</v>
      </c>
    </row>
    <row r="289" spans="1:10" x14ac:dyDescent="0.3">
      <c r="A289" s="21">
        <v>44655</v>
      </c>
      <c r="B289" s="22">
        <v>14.5</v>
      </c>
      <c r="C289" s="15">
        <f t="shared" si="42"/>
        <v>20880</v>
      </c>
      <c r="D289" s="16">
        <f t="shared" si="43"/>
        <v>20.88</v>
      </c>
      <c r="E289" s="22">
        <v>14.2</v>
      </c>
      <c r="F289" s="15">
        <f t="shared" si="44"/>
        <v>20448</v>
      </c>
      <c r="G289" s="16">
        <f t="shared" si="45"/>
        <v>20.448</v>
      </c>
      <c r="H289" s="22">
        <v>8.8000000000000007</v>
      </c>
      <c r="I289" s="15">
        <f t="shared" si="38"/>
        <v>12672.000000000002</v>
      </c>
      <c r="J289" s="16">
        <f t="shared" si="39"/>
        <v>12.672000000000002</v>
      </c>
    </row>
    <row r="290" spans="1:10" x14ac:dyDescent="0.3">
      <c r="A290" s="21">
        <v>44656</v>
      </c>
      <c r="B290" s="22">
        <v>14.3</v>
      </c>
      <c r="C290" s="15">
        <f t="shared" si="42"/>
        <v>20592</v>
      </c>
      <c r="D290" s="16">
        <f t="shared" si="43"/>
        <v>20.591999999999999</v>
      </c>
      <c r="E290" s="22">
        <v>13.8</v>
      </c>
      <c r="F290" s="15">
        <f t="shared" si="44"/>
        <v>19872</v>
      </c>
      <c r="G290" s="16">
        <f t="shared" si="45"/>
        <v>19.872</v>
      </c>
      <c r="H290" s="22">
        <v>9</v>
      </c>
      <c r="I290" s="15">
        <f t="shared" si="38"/>
        <v>12960</v>
      </c>
      <c r="J290" s="16">
        <f t="shared" si="39"/>
        <v>12.96</v>
      </c>
    </row>
    <row r="291" spans="1:10" x14ac:dyDescent="0.3">
      <c r="A291" s="21">
        <v>44657</v>
      </c>
      <c r="B291" s="22">
        <v>14.4</v>
      </c>
      <c r="C291" s="15">
        <f t="shared" si="42"/>
        <v>20736</v>
      </c>
      <c r="D291" s="16">
        <f t="shared" si="43"/>
        <v>20.736000000000001</v>
      </c>
      <c r="E291" s="22">
        <v>14</v>
      </c>
      <c r="F291" s="15">
        <f t="shared" si="44"/>
        <v>20160</v>
      </c>
      <c r="G291" s="16">
        <f t="shared" si="45"/>
        <v>20.16</v>
      </c>
      <c r="H291" s="22">
        <v>8.6</v>
      </c>
      <c r="I291" s="15">
        <f t="shared" si="38"/>
        <v>12384</v>
      </c>
      <c r="J291" s="16">
        <f t="shared" si="39"/>
        <v>12.384</v>
      </c>
    </row>
    <row r="292" spans="1:10" x14ac:dyDescent="0.3">
      <c r="A292" s="21">
        <v>44658</v>
      </c>
      <c r="B292" s="22">
        <v>12.6</v>
      </c>
      <c r="C292" s="15">
        <f t="shared" si="42"/>
        <v>18144</v>
      </c>
      <c r="D292" s="16">
        <f t="shared" si="43"/>
        <v>18.143999999999998</v>
      </c>
      <c r="E292" s="22">
        <v>11.5</v>
      </c>
      <c r="F292" s="15">
        <f t="shared" si="44"/>
        <v>16560</v>
      </c>
      <c r="G292" s="16">
        <f t="shared" si="45"/>
        <v>16.559999999999999</v>
      </c>
      <c r="H292" s="22">
        <v>7.6</v>
      </c>
      <c r="I292" s="15">
        <f t="shared" si="38"/>
        <v>10944</v>
      </c>
      <c r="J292" s="16">
        <f t="shared" si="39"/>
        <v>10.944000000000001</v>
      </c>
    </row>
    <row r="293" spans="1:10" x14ac:dyDescent="0.3">
      <c r="A293" s="21">
        <v>44659</v>
      </c>
      <c r="B293" s="22">
        <v>12.6</v>
      </c>
      <c r="C293" s="15">
        <f t="shared" si="42"/>
        <v>18144</v>
      </c>
      <c r="D293" s="16">
        <f t="shared" si="43"/>
        <v>18.143999999999998</v>
      </c>
      <c r="E293" s="22">
        <v>11</v>
      </c>
      <c r="F293" s="15">
        <f t="shared" si="44"/>
        <v>15840</v>
      </c>
      <c r="G293" s="16">
        <f t="shared" si="45"/>
        <v>15.84</v>
      </c>
      <c r="H293" s="22">
        <v>7.4</v>
      </c>
      <c r="I293" s="15">
        <f t="shared" si="38"/>
        <v>10656</v>
      </c>
      <c r="J293" s="16">
        <f t="shared" si="39"/>
        <v>10.656000000000001</v>
      </c>
    </row>
    <row r="294" spans="1:10" x14ac:dyDescent="0.3">
      <c r="A294" s="21">
        <v>44662</v>
      </c>
      <c r="B294" s="22">
        <v>12.8</v>
      </c>
      <c r="C294" s="15">
        <f t="shared" ref="C294:C297" si="46">SUM(B294*1440)</f>
        <v>18432</v>
      </c>
      <c r="D294" s="16">
        <f t="shared" ref="D294:D297" si="47">SUM(C294/1000)</f>
        <v>18.431999999999999</v>
      </c>
      <c r="E294" s="22">
        <v>11.8</v>
      </c>
      <c r="F294" s="15">
        <f t="shared" ref="F294:F297" si="48">SUM(E294*1440)</f>
        <v>16992</v>
      </c>
      <c r="G294" s="16">
        <f t="shared" ref="G294:G297" si="49">SUM(F294/1000)</f>
        <v>16.992000000000001</v>
      </c>
      <c r="H294" s="22">
        <v>7.6</v>
      </c>
      <c r="I294" s="15">
        <f t="shared" ref="I294:I297" si="50">SUM(H294*1440)</f>
        <v>10944</v>
      </c>
      <c r="J294" s="16">
        <f t="shared" ref="J294:J297" si="51">SUM(I294/1000)</f>
        <v>10.944000000000001</v>
      </c>
    </row>
    <row r="295" spans="1:10" x14ac:dyDescent="0.3">
      <c r="A295" s="21">
        <v>44663</v>
      </c>
      <c r="B295" s="22">
        <v>12.6</v>
      </c>
      <c r="C295" s="15">
        <f t="shared" si="46"/>
        <v>18144</v>
      </c>
      <c r="D295" s="16">
        <f t="shared" si="47"/>
        <v>18.143999999999998</v>
      </c>
      <c r="E295" s="22"/>
      <c r="F295" s="15">
        <f t="shared" si="48"/>
        <v>0</v>
      </c>
      <c r="G295" s="16">
        <f t="shared" si="49"/>
        <v>0</v>
      </c>
      <c r="H295" s="22"/>
      <c r="I295" s="15">
        <f t="shared" si="50"/>
        <v>0</v>
      </c>
      <c r="J295" s="16">
        <f t="shared" si="51"/>
        <v>0</v>
      </c>
    </row>
    <row r="296" spans="1:10" x14ac:dyDescent="0.3">
      <c r="A296" s="21">
        <v>44664</v>
      </c>
      <c r="B296" s="22">
        <v>12.6</v>
      </c>
      <c r="C296" s="15">
        <f t="shared" si="46"/>
        <v>18144</v>
      </c>
      <c r="D296" s="16">
        <f t="shared" si="47"/>
        <v>18.143999999999998</v>
      </c>
      <c r="E296" s="22">
        <v>9.4</v>
      </c>
      <c r="F296" s="15">
        <f t="shared" si="48"/>
        <v>13536</v>
      </c>
      <c r="G296" s="16">
        <f t="shared" si="49"/>
        <v>13.536</v>
      </c>
      <c r="H296" s="22">
        <v>6.3</v>
      </c>
      <c r="I296" s="15">
        <f t="shared" si="50"/>
        <v>9072</v>
      </c>
      <c r="J296" s="16">
        <f t="shared" si="51"/>
        <v>9.0719999999999992</v>
      </c>
    </row>
    <row r="297" spans="1:10" x14ac:dyDescent="0.3">
      <c r="A297" s="21">
        <v>44665</v>
      </c>
      <c r="B297" s="22"/>
      <c r="C297" s="15">
        <f t="shared" si="46"/>
        <v>0</v>
      </c>
      <c r="D297" s="16">
        <f t="shared" si="47"/>
        <v>0</v>
      </c>
      <c r="E297" s="22"/>
      <c r="F297" s="15">
        <f t="shared" si="48"/>
        <v>0</v>
      </c>
      <c r="G297" s="16">
        <f t="shared" si="49"/>
        <v>0</v>
      </c>
      <c r="H297" s="22"/>
      <c r="I297" s="15">
        <f t="shared" si="50"/>
        <v>0</v>
      </c>
      <c r="J297" s="16">
        <f t="shared" si="51"/>
        <v>0</v>
      </c>
    </row>
    <row r="298" spans="1:10" x14ac:dyDescent="0.3">
      <c r="A298" s="21">
        <v>44669</v>
      </c>
      <c r="B298" s="22"/>
      <c r="C298" s="15">
        <f t="shared" ref="C298:C302" si="52">SUM(B298*1440)</f>
        <v>0</v>
      </c>
      <c r="D298" s="16">
        <f t="shared" ref="D298:D302" si="53">SUM(C298/1000)</f>
        <v>0</v>
      </c>
      <c r="E298" s="22"/>
      <c r="F298" s="15">
        <f t="shared" ref="F298:F302" si="54">SUM(E298*1440)</f>
        <v>0</v>
      </c>
      <c r="G298" s="16">
        <f t="shared" ref="G298:G302" si="55">SUM(F298/1000)</f>
        <v>0</v>
      </c>
      <c r="H298" s="22"/>
      <c r="I298" s="15">
        <f t="shared" ref="I298:I302" si="56">SUM(H298*1440)</f>
        <v>0</v>
      </c>
      <c r="J298" s="16">
        <f t="shared" ref="J298:J302" si="57">SUM(I298/1000)</f>
        <v>0</v>
      </c>
    </row>
    <row r="299" spans="1:10" x14ac:dyDescent="0.3">
      <c r="A299" s="21">
        <v>44670</v>
      </c>
      <c r="B299" s="22"/>
      <c r="C299" s="15">
        <f t="shared" si="52"/>
        <v>0</v>
      </c>
      <c r="D299" s="16">
        <f t="shared" si="53"/>
        <v>0</v>
      </c>
      <c r="E299" s="22"/>
      <c r="F299" s="15">
        <f t="shared" si="54"/>
        <v>0</v>
      </c>
      <c r="G299" s="16">
        <f t="shared" si="55"/>
        <v>0</v>
      </c>
      <c r="H299" s="22"/>
      <c r="I299" s="15">
        <f t="shared" si="56"/>
        <v>0</v>
      </c>
      <c r="J299" s="16">
        <f t="shared" si="57"/>
        <v>0</v>
      </c>
    </row>
    <row r="300" spans="1:10" x14ac:dyDescent="0.3">
      <c r="A300" s="21">
        <v>44671</v>
      </c>
      <c r="B300" s="22"/>
      <c r="C300" s="15">
        <f t="shared" si="52"/>
        <v>0</v>
      </c>
      <c r="D300" s="16">
        <f t="shared" si="53"/>
        <v>0</v>
      </c>
      <c r="E300" s="22"/>
      <c r="F300" s="15">
        <f t="shared" si="54"/>
        <v>0</v>
      </c>
      <c r="G300" s="16">
        <f t="shared" si="55"/>
        <v>0</v>
      </c>
      <c r="H300" s="22"/>
      <c r="I300" s="15">
        <f t="shared" si="56"/>
        <v>0</v>
      </c>
      <c r="J300" s="16">
        <f t="shared" si="57"/>
        <v>0</v>
      </c>
    </row>
    <row r="301" spans="1:10" x14ac:dyDescent="0.3">
      <c r="A301" s="21">
        <v>44672</v>
      </c>
      <c r="B301" s="22"/>
      <c r="C301" s="15">
        <f t="shared" si="52"/>
        <v>0</v>
      </c>
      <c r="D301" s="16">
        <f t="shared" si="53"/>
        <v>0</v>
      </c>
      <c r="E301" s="22"/>
      <c r="F301" s="15">
        <f t="shared" si="54"/>
        <v>0</v>
      </c>
      <c r="G301" s="16">
        <f t="shared" si="55"/>
        <v>0</v>
      </c>
      <c r="H301" s="22"/>
      <c r="I301" s="15">
        <f t="shared" si="56"/>
        <v>0</v>
      </c>
      <c r="J301" s="16">
        <f t="shared" si="57"/>
        <v>0</v>
      </c>
    </row>
    <row r="302" spans="1:10" x14ac:dyDescent="0.3">
      <c r="A302" s="21">
        <v>44673</v>
      </c>
      <c r="B302" s="22"/>
      <c r="C302" s="15">
        <f t="shared" si="52"/>
        <v>0</v>
      </c>
      <c r="D302" s="16">
        <f t="shared" si="53"/>
        <v>0</v>
      </c>
      <c r="E302" s="22"/>
      <c r="F302" s="15">
        <f t="shared" si="54"/>
        <v>0</v>
      </c>
      <c r="G302" s="16">
        <f t="shared" si="55"/>
        <v>0</v>
      </c>
      <c r="H302" s="22"/>
      <c r="I302" s="15">
        <f t="shared" si="56"/>
        <v>0</v>
      </c>
      <c r="J302" s="16">
        <f t="shared" si="57"/>
        <v>0</v>
      </c>
    </row>
  </sheetData>
  <mergeCells count="6">
    <mergeCell ref="A1:J2"/>
    <mergeCell ref="B219:J224"/>
    <mergeCell ref="B284:J284"/>
    <mergeCell ref="H3:J3"/>
    <mergeCell ref="E3:G3"/>
    <mergeCell ref="B3:D3"/>
  </mergeCells>
  <conditionalFormatting sqref="D5:D28 D203:D218 D142:D199 D136:D140 D100:D134 D71:D98 D60:D69 D51:D57 D31:D49 D225:D283 D285:D302 G285:G302 J285:J302">
    <cfRule type="cellIs" dxfId="30" priority="3" operator="lessThan">
      <formula>20</formula>
    </cfRule>
  </conditionalFormatting>
  <conditionalFormatting sqref="G5:G28 G203:G218 G142:G199 G136:G140 G100:G134 G71:G98 G60:G69 G51:G57 G31:G49 G225:G283">
    <cfRule type="cellIs" dxfId="29" priority="2" operator="lessThan">
      <formula>20</formula>
    </cfRule>
  </conditionalFormatting>
  <conditionalFormatting sqref="J5:J28 J203:J218 J142:J199 J136:J140 J100:J134 J71:J98 J60:J69 J51:J57 J31:J49 J225:J283">
    <cfRule type="cellIs" dxfId="28" priority="1" operator="lessThan">
      <formula>20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2B985-D28C-4EF8-B135-6A1DF8283C3A}">
  <dimension ref="B2:T42"/>
  <sheetViews>
    <sheetView topLeftCell="C1" workbookViewId="0">
      <selection activeCell="R23" sqref="R23"/>
    </sheetView>
  </sheetViews>
  <sheetFormatPr defaultRowHeight="14.4" x14ac:dyDescent="0.3"/>
  <cols>
    <col min="2" max="2" width="12.21875" customWidth="1"/>
    <col min="3" max="3" width="11.44140625" customWidth="1"/>
    <col min="4" max="4" width="10.21875" customWidth="1"/>
    <col min="5" max="5" width="11" customWidth="1"/>
    <col min="7" max="7" width="12.21875" customWidth="1"/>
    <col min="8" max="8" width="11.44140625" customWidth="1"/>
    <col min="9" max="9" width="10.21875" customWidth="1"/>
    <col min="10" max="10" width="11" customWidth="1"/>
    <col min="12" max="12" width="12.21875" customWidth="1"/>
    <col min="13" max="13" width="11.44140625" customWidth="1"/>
    <col min="14" max="14" width="10.44140625" customWidth="1"/>
    <col min="15" max="15" width="11" customWidth="1"/>
    <col min="17" max="17" width="12.21875" customWidth="1"/>
    <col min="18" max="18" width="11.44140625" customWidth="1"/>
    <col min="19" max="19" width="10.44140625" customWidth="1"/>
    <col min="20" max="20" width="11" customWidth="1"/>
  </cols>
  <sheetData>
    <row r="2" spans="2:20" x14ac:dyDescent="0.3">
      <c r="B2" s="57">
        <v>44652</v>
      </c>
      <c r="C2" s="58"/>
      <c r="D2" s="58"/>
      <c r="E2" s="59"/>
      <c r="G2" s="57">
        <v>44682</v>
      </c>
      <c r="H2" s="58"/>
      <c r="I2" s="58"/>
      <c r="J2" s="59"/>
      <c r="L2" s="57">
        <v>44713</v>
      </c>
      <c r="M2" s="58"/>
      <c r="N2" s="58"/>
      <c r="O2" s="59"/>
      <c r="Q2" s="57">
        <v>44743</v>
      </c>
      <c r="R2" s="58"/>
      <c r="S2" s="58"/>
      <c r="T2" s="59"/>
    </row>
    <row r="3" spans="2:20" x14ac:dyDescent="0.3">
      <c r="B3" s="60" t="s">
        <v>5</v>
      </c>
      <c r="C3" s="61"/>
      <c r="D3" s="61"/>
      <c r="E3" s="62"/>
      <c r="G3" s="60" t="s">
        <v>5</v>
      </c>
      <c r="H3" s="61"/>
      <c r="I3" s="61"/>
      <c r="J3" s="62"/>
      <c r="L3" s="60" t="s">
        <v>5</v>
      </c>
      <c r="M3" s="61"/>
      <c r="N3" s="61"/>
      <c r="O3" s="62"/>
      <c r="Q3" s="60" t="s">
        <v>5</v>
      </c>
      <c r="R3" s="61"/>
      <c r="S3" s="61"/>
      <c r="T3" s="62"/>
    </row>
    <row r="4" spans="2:20" ht="41.4" x14ac:dyDescent="0.3">
      <c r="B4" s="24" t="s">
        <v>1</v>
      </c>
      <c r="C4" s="20" t="s">
        <v>2</v>
      </c>
      <c r="D4" s="20" t="s">
        <v>3</v>
      </c>
      <c r="E4" s="20" t="s">
        <v>4</v>
      </c>
      <c r="G4" s="24" t="s">
        <v>1</v>
      </c>
      <c r="H4" s="20" t="s">
        <v>2</v>
      </c>
      <c r="I4" s="20" t="s">
        <v>3</v>
      </c>
      <c r="J4" s="20" t="s">
        <v>4</v>
      </c>
      <c r="L4" s="27" t="s">
        <v>1</v>
      </c>
      <c r="M4" s="20" t="s">
        <v>2</v>
      </c>
      <c r="N4" s="20" t="s">
        <v>3</v>
      </c>
      <c r="O4" s="20" t="s">
        <v>4</v>
      </c>
      <c r="Q4" s="32" t="s">
        <v>1</v>
      </c>
      <c r="R4" s="20" t="s">
        <v>2</v>
      </c>
      <c r="S4" s="20" t="s">
        <v>3</v>
      </c>
      <c r="T4" s="20" t="s">
        <v>4</v>
      </c>
    </row>
    <row r="5" spans="2:20" x14ac:dyDescent="0.3">
      <c r="B5" s="21">
        <v>44658</v>
      </c>
      <c r="C5" s="22">
        <v>12.6</v>
      </c>
      <c r="D5" s="15">
        <f t="shared" ref="D5:D18" si="0">SUM(C5*1440)</f>
        <v>18144</v>
      </c>
      <c r="E5" s="16">
        <f t="shared" ref="E5:E18" si="1">SUM(D5/1000)</f>
        <v>18.143999999999998</v>
      </c>
      <c r="G5" s="21">
        <v>44682</v>
      </c>
      <c r="H5" s="48" t="s">
        <v>11</v>
      </c>
      <c r="I5" s="49"/>
      <c r="J5" s="50"/>
      <c r="L5" s="29">
        <v>44718</v>
      </c>
      <c r="M5" s="30">
        <v>10.1</v>
      </c>
      <c r="N5" s="15">
        <f t="shared" ref="N5:N9" si="2">SUM(M5*1440)</f>
        <v>14544</v>
      </c>
      <c r="O5" s="16">
        <f t="shared" ref="O5:O9" si="3">SUM(N5/1000)</f>
        <v>14.544</v>
      </c>
      <c r="Q5" s="33">
        <v>44746</v>
      </c>
      <c r="R5" s="30">
        <v>8.6999999999999993</v>
      </c>
      <c r="S5" s="15">
        <f t="shared" ref="S5:S9" si="4">SUM(R5*1440)</f>
        <v>12527.999999999998</v>
      </c>
      <c r="T5" s="16">
        <f t="shared" ref="T5:T9" si="5">SUM(S5/1000)</f>
        <v>12.527999999999999</v>
      </c>
    </row>
    <row r="6" spans="2:20" x14ac:dyDescent="0.3">
      <c r="B6" s="21">
        <v>44659</v>
      </c>
      <c r="C6" s="22">
        <v>12.6</v>
      </c>
      <c r="D6" s="15">
        <f t="shared" si="0"/>
        <v>18144</v>
      </c>
      <c r="E6" s="16">
        <f t="shared" si="1"/>
        <v>18.143999999999998</v>
      </c>
      <c r="G6" s="21">
        <v>44683</v>
      </c>
      <c r="H6" s="54"/>
      <c r="I6" s="55"/>
      <c r="J6" s="56"/>
      <c r="L6" s="29">
        <v>44719</v>
      </c>
      <c r="M6" s="30">
        <v>10.1</v>
      </c>
      <c r="N6" s="15">
        <f t="shared" si="2"/>
        <v>14544</v>
      </c>
      <c r="O6" s="16">
        <f t="shared" si="3"/>
        <v>14.544</v>
      </c>
      <c r="Q6" s="33">
        <v>44747</v>
      </c>
      <c r="R6" s="30">
        <v>8.6999999999999993</v>
      </c>
      <c r="S6" s="15">
        <f t="shared" si="4"/>
        <v>12527.999999999998</v>
      </c>
      <c r="T6" s="16">
        <f t="shared" si="5"/>
        <v>12.527999999999999</v>
      </c>
    </row>
    <row r="7" spans="2:20" x14ac:dyDescent="0.3">
      <c r="B7" s="21">
        <v>44662</v>
      </c>
      <c r="C7" s="22">
        <v>12.8</v>
      </c>
      <c r="D7" s="15">
        <f t="shared" si="0"/>
        <v>18432</v>
      </c>
      <c r="E7" s="16">
        <f t="shared" si="1"/>
        <v>18.431999999999999</v>
      </c>
      <c r="G7" s="21">
        <v>44684</v>
      </c>
      <c r="H7" s="22">
        <v>12.4</v>
      </c>
      <c r="I7" s="15">
        <f t="shared" ref="I7:I9" si="6">SUM(H7*1440)</f>
        <v>17856</v>
      </c>
      <c r="J7" s="16">
        <f t="shared" ref="J7:J9" si="7">SUM(I7/1000)</f>
        <v>17.856000000000002</v>
      </c>
      <c r="L7" s="29">
        <v>44720</v>
      </c>
      <c r="M7" s="30">
        <v>10.1</v>
      </c>
      <c r="N7" s="15">
        <f t="shared" si="2"/>
        <v>14544</v>
      </c>
      <c r="O7" s="16">
        <f t="shared" si="3"/>
        <v>14.544</v>
      </c>
      <c r="Q7" s="33">
        <v>44748</v>
      </c>
      <c r="R7" s="30">
        <v>8.8000000000000007</v>
      </c>
      <c r="S7" s="15">
        <f t="shared" si="4"/>
        <v>12672.000000000002</v>
      </c>
      <c r="T7" s="16">
        <f t="shared" si="5"/>
        <v>12.672000000000002</v>
      </c>
    </row>
    <row r="8" spans="2:20" x14ac:dyDescent="0.3">
      <c r="B8" s="21">
        <v>44663</v>
      </c>
      <c r="C8" s="22">
        <v>12.6</v>
      </c>
      <c r="D8" s="15">
        <f t="shared" si="0"/>
        <v>18144</v>
      </c>
      <c r="E8" s="16">
        <f t="shared" si="1"/>
        <v>18.143999999999998</v>
      </c>
      <c r="G8" s="21">
        <v>44685</v>
      </c>
      <c r="H8" s="22">
        <v>12.4</v>
      </c>
      <c r="I8" s="15">
        <f t="shared" si="6"/>
        <v>17856</v>
      </c>
      <c r="J8" s="16">
        <f t="shared" si="7"/>
        <v>17.856000000000002</v>
      </c>
      <c r="L8" s="29">
        <v>44721</v>
      </c>
      <c r="M8" s="30">
        <v>9.9</v>
      </c>
      <c r="N8" s="15">
        <f t="shared" si="2"/>
        <v>14256</v>
      </c>
      <c r="O8" s="16">
        <f t="shared" si="3"/>
        <v>14.256</v>
      </c>
      <c r="Q8" s="33">
        <v>44749</v>
      </c>
      <c r="R8" s="30">
        <v>8.9</v>
      </c>
      <c r="S8" s="15">
        <f t="shared" si="4"/>
        <v>12816</v>
      </c>
      <c r="T8" s="16">
        <f t="shared" si="5"/>
        <v>12.816000000000001</v>
      </c>
    </row>
    <row r="9" spans="2:20" x14ac:dyDescent="0.3">
      <c r="B9" s="21">
        <v>44664</v>
      </c>
      <c r="C9" s="22">
        <v>12.6</v>
      </c>
      <c r="D9" s="15">
        <f t="shared" si="0"/>
        <v>18144</v>
      </c>
      <c r="E9" s="16">
        <f t="shared" si="1"/>
        <v>18.143999999999998</v>
      </c>
      <c r="G9" s="21">
        <v>44686</v>
      </c>
      <c r="H9" s="22">
        <v>12.3</v>
      </c>
      <c r="I9" s="15">
        <f t="shared" si="6"/>
        <v>17712</v>
      </c>
      <c r="J9" s="16">
        <f t="shared" si="7"/>
        <v>17.712</v>
      </c>
      <c r="L9" s="29">
        <v>44722</v>
      </c>
      <c r="M9" s="30">
        <v>9.9</v>
      </c>
      <c r="N9" s="15">
        <f t="shared" si="2"/>
        <v>14256</v>
      </c>
      <c r="O9" s="16">
        <f t="shared" si="3"/>
        <v>14.256</v>
      </c>
      <c r="Q9" s="33">
        <v>44750</v>
      </c>
      <c r="R9" s="30">
        <v>8.9</v>
      </c>
      <c r="S9" s="15">
        <f t="shared" si="4"/>
        <v>12816</v>
      </c>
      <c r="T9" s="16">
        <f t="shared" si="5"/>
        <v>12.816000000000001</v>
      </c>
    </row>
    <row r="10" spans="2:20" x14ac:dyDescent="0.3">
      <c r="B10" s="21">
        <v>44665</v>
      </c>
      <c r="C10" s="22">
        <v>12.6</v>
      </c>
      <c r="D10" s="15">
        <f t="shared" si="0"/>
        <v>18144</v>
      </c>
      <c r="E10" s="16">
        <f t="shared" si="1"/>
        <v>18.143999999999998</v>
      </c>
      <c r="G10" s="21">
        <v>44687</v>
      </c>
      <c r="H10" s="25">
        <v>12.2</v>
      </c>
      <c r="I10" s="15">
        <f t="shared" ref="I10" si="8">SUM(H10*1440)</f>
        <v>17568</v>
      </c>
      <c r="J10" s="16">
        <f t="shared" ref="J10" si="9">SUM(I10/1000)</f>
        <v>17.568000000000001</v>
      </c>
      <c r="L10" s="29">
        <v>44723</v>
      </c>
      <c r="M10" s="49" t="s">
        <v>13</v>
      </c>
      <c r="N10" s="49"/>
      <c r="O10" s="50"/>
      <c r="Q10" s="33">
        <v>44751</v>
      </c>
      <c r="R10" s="49" t="s">
        <v>13</v>
      </c>
      <c r="S10" s="49"/>
      <c r="T10" s="50"/>
    </row>
    <row r="11" spans="2:20" x14ac:dyDescent="0.3">
      <c r="B11" s="21">
        <v>44666</v>
      </c>
      <c r="C11" s="66" t="s">
        <v>11</v>
      </c>
      <c r="D11" s="67"/>
      <c r="E11" s="68"/>
      <c r="G11" s="21">
        <v>44688</v>
      </c>
      <c r="H11" s="48" t="s">
        <v>13</v>
      </c>
      <c r="I11" s="49"/>
      <c r="J11" s="50"/>
      <c r="L11" s="29">
        <v>44724</v>
      </c>
      <c r="M11" s="55"/>
      <c r="N11" s="55"/>
      <c r="O11" s="56"/>
      <c r="Q11" s="33">
        <v>44752</v>
      </c>
      <c r="R11" s="55"/>
      <c r="S11" s="55"/>
      <c r="T11" s="56"/>
    </row>
    <row r="12" spans="2:20" x14ac:dyDescent="0.3">
      <c r="B12" s="21">
        <v>44667</v>
      </c>
      <c r="C12" s="69"/>
      <c r="D12" s="70"/>
      <c r="E12" s="71"/>
      <c r="G12" s="21">
        <v>44689</v>
      </c>
      <c r="H12" s="54"/>
      <c r="I12" s="55"/>
      <c r="J12" s="56"/>
      <c r="L12" s="29">
        <v>44725</v>
      </c>
      <c r="M12" s="30">
        <v>9.6</v>
      </c>
      <c r="N12" s="15">
        <f t="shared" ref="N12:N16" si="10">SUM(M12*1440)</f>
        <v>13824</v>
      </c>
      <c r="O12" s="16">
        <f t="shared" ref="O12:O16" si="11">SUM(N12/1000)</f>
        <v>13.824</v>
      </c>
      <c r="Q12" s="33">
        <v>44753</v>
      </c>
      <c r="R12" s="30">
        <v>8.8000000000000007</v>
      </c>
      <c r="S12" s="15">
        <f t="shared" ref="S12:S16" si="12">SUM(R12*1440)</f>
        <v>12672.000000000002</v>
      </c>
      <c r="T12" s="16">
        <f t="shared" ref="T12:T16" si="13">SUM(S12/1000)</f>
        <v>12.672000000000002</v>
      </c>
    </row>
    <row r="13" spans="2:20" x14ac:dyDescent="0.3">
      <c r="B13" s="21">
        <v>44668</v>
      </c>
      <c r="C13" s="69"/>
      <c r="D13" s="70"/>
      <c r="E13" s="71"/>
      <c r="G13" s="21">
        <v>44690</v>
      </c>
      <c r="H13" s="22">
        <v>12.3</v>
      </c>
      <c r="I13" s="15">
        <f t="shared" ref="I13:I14" si="14">SUM(H13*1440)</f>
        <v>17712</v>
      </c>
      <c r="J13" s="16">
        <f t="shared" ref="J13:J14" si="15">SUM(I13/1000)</f>
        <v>17.712</v>
      </c>
      <c r="L13" s="29">
        <v>44726</v>
      </c>
      <c r="M13" s="30">
        <v>9.6</v>
      </c>
      <c r="N13" s="15">
        <f t="shared" si="10"/>
        <v>13824</v>
      </c>
      <c r="O13" s="16">
        <f t="shared" si="11"/>
        <v>13.824</v>
      </c>
      <c r="Q13" s="33">
        <v>44754</v>
      </c>
      <c r="R13" s="30">
        <v>8.8000000000000007</v>
      </c>
      <c r="S13" s="15">
        <f t="shared" si="12"/>
        <v>12672.000000000002</v>
      </c>
      <c r="T13" s="16">
        <f t="shared" si="13"/>
        <v>12.672000000000002</v>
      </c>
    </row>
    <row r="14" spans="2:20" x14ac:dyDescent="0.3">
      <c r="B14" s="21">
        <v>44669</v>
      </c>
      <c r="C14" s="72"/>
      <c r="D14" s="73"/>
      <c r="E14" s="74"/>
      <c r="G14" s="21">
        <v>44691</v>
      </c>
      <c r="H14" s="22">
        <v>12.4</v>
      </c>
      <c r="I14" s="15">
        <f t="shared" si="14"/>
        <v>17856</v>
      </c>
      <c r="J14" s="16">
        <f t="shared" si="15"/>
        <v>17.856000000000002</v>
      </c>
      <c r="L14" s="29">
        <v>44727</v>
      </c>
      <c r="M14" s="30">
        <v>9.5</v>
      </c>
      <c r="N14" s="15">
        <f t="shared" si="10"/>
        <v>13680</v>
      </c>
      <c r="O14" s="16">
        <f t="shared" si="11"/>
        <v>13.68</v>
      </c>
      <c r="Q14" s="33">
        <v>44755</v>
      </c>
      <c r="R14" s="30">
        <v>8.8000000000000007</v>
      </c>
      <c r="S14" s="15">
        <f t="shared" si="12"/>
        <v>12672.000000000002</v>
      </c>
      <c r="T14" s="16">
        <f t="shared" si="13"/>
        <v>12.672000000000002</v>
      </c>
    </row>
    <row r="15" spans="2:20" x14ac:dyDescent="0.3">
      <c r="B15" s="21">
        <v>44670</v>
      </c>
      <c r="C15" s="22">
        <v>12.5</v>
      </c>
      <c r="D15" s="15">
        <f t="shared" si="0"/>
        <v>18000</v>
      </c>
      <c r="E15" s="16">
        <f t="shared" si="1"/>
        <v>18</v>
      </c>
      <c r="G15" s="21">
        <v>44692</v>
      </c>
      <c r="H15" s="22">
        <v>12.2</v>
      </c>
      <c r="I15" s="15">
        <f t="shared" ref="I15:I23" si="16">SUM(H15*1440)</f>
        <v>17568</v>
      </c>
      <c r="J15" s="16">
        <f t="shared" ref="J15:J23" si="17">SUM(I15/1000)</f>
        <v>17.568000000000001</v>
      </c>
      <c r="L15" s="29">
        <v>44728</v>
      </c>
      <c r="M15" s="30">
        <v>9.4</v>
      </c>
      <c r="N15" s="15">
        <f t="shared" si="10"/>
        <v>13536</v>
      </c>
      <c r="O15" s="16">
        <f t="shared" si="11"/>
        <v>13.536</v>
      </c>
      <c r="Q15" s="33">
        <v>44756</v>
      </c>
      <c r="R15" s="30">
        <v>8.6999999999999993</v>
      </c>
      <c r="S15" s="15">
        <f t="shared" si="12"/>
        <v>12527.999999999998</v>
      </c>
      <c r="T15" s="16">
        <f t="shared" si="13"/>
        <v>12.527999999999999</v>
      </c>
    </row>
    <row r="16" spans="2:20" x14ac:dyDescent="0.3">
      <c r="B16" s="21">
        <v>44671</v>
      </c>
      <c r="C16" s="22">
        <v>12.5</v>
      </c>
      <c r="D16" s="15">
        <f t="shared" si="0"/>
        <v>18000</v>
      </c>
      <c r="E16" s="16">
        <f t="shared" si="1"/>
        <v>18</v>
      </c>
      <c r="G16" s="21">
        <v>44693</v>
      </c>
      <c r="H16" s="22">
        <v>12.1</v>
      </c>
      <c r="I16" s="15">
        <f t="shared" si="16"/>
        <v>17424</v>
      </c>
      <c r="J16" s="16">
        <f t="shared" si="17"/>
        <v>17.423999999999999</v>
      </c>
      <c r="L16" s="29">
        <v>44729</v>
      </c>
      <c r="M16" s="30">
        <v>9.5</v>
      </c>
      <c r="N16" s="15">
        <f t="shared" si="10"/>
        <v>13680</v>
      </c>
      <c r="O16" s="16">
        <f t="shared" si="11"/>
        <v>13.68</v>
      </c>
      <c r="Q16" s="33">
        <v>44757</v>
      </c>
      <c r="R16" s="30">
        <v>8.6</v>
      </c>
      <c r="S16" s="15">
        <f t="shared" si="12"/>
        <v>12384</v>
      </c>
      <c r="T16" s="16">
        <f t="shared" si="13"/>
        <v>12.384</v>
      </c>
    </row>
    <row r="17" spans="2:20" x14ac:dyDescent="0.3">
      <c r="B17" s="21">
        <v>44672</v>
      </c>
      <c r="C17" s="22">
        <v>12.5</v>
      </c>
      <c r="D17" s="15">
        <f t="shared" ref="D17" si="18">SUM(C17*1440)</f>
        <v>18000</v>
      </c>
      <c r="E17" s="16">
        <f t="shared" ref="E17" si="19">SUM(D17/1000)</f>
        <v>18</v>
      </c>
      <c r="G17" s="21">
        <v>44694</v>
      </c>
      <c r="H17" s="25">
        <v>12.1</v>
      </c>
      <c r="I17" s="15">
        <f t="shared" ref="I17" si="20">SUM(H17*1440)</f>
        <v>17424</v>
      </c>
      <c r="J17" s="16">
        <f t="shared" ref="J17" si="21">SUM(I17/1000)</f>
        <v>17.423999999999999</v>
      </c>
      <c r="L17" s="29">
        <v>44730</v>
      </c>
      <c r="M17" s="49" t="s">
        <v>13</v>
      </c>
      <c r="N17" s="49"/>
      <c r="O17" s="50"/>
      <c r="Q17" s="33">
        <v>44758</v>
      </c>
      <c r="R17" s="49" t="s">
        <v>13</v>
      </c>
      <c r="S17" s="49"/>
      <c r="T17" s="50"/>
    </row>
    <row r="18" spans="2:20" x14ac:dyDescent="0.3">
      <c r="B18" s="21">
        <v>44673</v>
      </c>
      <c r="C18" s="22">
        <v>12.4</v>
      </c>
      <c r="D18" s="15">
        <f t="shared" si="0"/>
        <v>17856</v>
      </c>
      <c r="E18" s="16">
        <f t="shared" si="1"/>
        <v>17.856000000000002</v>
      </c>
      <c r="G18" s="21">
        <v>44695</v>
      </c>
      <c r="H18" s="48" t="s">
        <v>13</v>
      </c>
      <c r="I18" s="49"/>
      <c r="J18" s="50"/>
      <c r="L18" s="29">
        <v>44731</v>
      </c>
      <c r="M18" s="55"/>
      <c r="N18" s="55"/>
      <c r="O18" s="56"/>
      <c r="Q18" s="33">
        <v>44759</v>
      </c>
      <c r="R18" s="55"/>
      <c r="S18" s="55"/>
      <c r="T18" s="56"/>
    </row>
    <row r="19" spans="2:20" x14ac:dyDescent="0.3">
      <c r="B19" s="21">
        <v>44674</v>
      </c>
      <c r="C19" s="48" t="s">
        <v>12</v>
      </c>
      <c r="D19" s="49"/>
      <c r="E19" s="50"/>
      <c r="G19" s="21">
        <v>44696</v>
      </c>
      <c r="H19" s="54"/>
      <c r="I19" s="55"/>
      <c r="J19" s="56"/>
      <c r="L19" s="29">
        <v>44732</v>
      </c>
      <c r="M19" s="30">
        <v>9.1999999999999993</v>
      </c>
      <c r="N19" s="15">
        <f t="shared" ref="N19:N23" si="22">SUM(M19*1440)</f>
        <v>13247.999999999998</v>
      </c>
      <c r="O19" s="16">
        <f t="shared" ref="O19:O23" si="23">SUM(N19/1000)</f>
        <v>13.247999999999998</v>
      </c>
      <c r="Q19" s="33">
        <v>44760</v>
      </c>
      <c r="R19" s="30">
        <v>8.4</v>
      </c>
      <c r="S19" s="15">
        <f t="shared" ref="S19:S23" si="24">SUM(R19*1440)</f>
        <v>12096</v>
      </c>
      <c r="T19" s="16">
        <f t="shared" ref="T19:T23" si="25">SUM(S19/1000)</f>
        <v>12.096</v>
      </c>
    </row>
    <row r="20" spans="2:20" x14ac:dyDescent="0.3">
      <c r="B20" s="21">
        <v>44675</v>
      </c>
      <c r="C20" s="54"/>
      <c r="D20" s="55"/>
      <c r="E20" s="56"/>
      <c r="G20" s="21">
        <v>44697</v>
      </c>
      <c r="H20" s="22">
        <v>11.8</v>
      </c>
      <c r="I20" s="15">
        <f t="shared" si="16"/>
        <v>16992</v>
      </c>
      <c r="J20" s="16">
        <f t="shared" si="17"/>
        <v>16.992000000000001</v>
      </c>
      <c r="L20" s="29">
        <v>44733</v>
      </c>
      <c r="M20" s="30">
        <v>9.1</v>
      </c>
      <c r="N20" s="15">
        <f t="shared" si="22"/>
        <v>13104</v>
      </c>
      <c r="O20" s="16">
        <f t="shared" si="23"/>
        <v>13.103999999999999</v>
      </c>
      <c r="Q20" s="33">
        <v>44761</v>
      </c>
      <c r="R20" s="30">
        <v>8.4</v>
      </c>
      <c r="S20" s="15">
        <f t="shared" si="24"/>
        <v>12096</v>
      </c>
      <c r="T20" s="16">
        <f t="shared" si="25"/>
        <v>12.096</v>
      </c>
    </row>
    <row r="21" spans="2:20" x14ac:dyDescent="0.3">
      <c r="B21" s="21">
        <v>44676</v>
      </c>
      <c r="C21" s="22">
        <v>12.3</v>
      </c>
      <c r="D21" s="15">
        <f t="shared" ref="D21:D22" si="26">SUM(C21*1440)</f>
        <v>17712</v>
      </c>
      <c r="E21" s="16">
        <f t="shared" ref="E21:E22" si="27">SUM(D21/1000)</f>
        <v>17.712</v>
      </c>
      <c r="G21" s="21">
        <v>44698</v>
      </c>
      <c r="H21" s="22">
        <v>11.7</v>
      </c>
      <c r="I21" s="15">
        <f t="shared" si="16"/>
        <v>16848</v>
      </c>
      <c r="J21" s="16">
        <f t="shared" si="17"/>
        <v>16.847999999999999</v>
      </c>
      <c r="L21" s="29">
        <v>44734</v>
      </c>
      <c r="M21" s="31">
        <v>9</v>
      </c>
      <c r="N21" s="15">
        <f t="shared" si="22"/>
        <v>12960</v>
      </c>
      <c r="O21" s="16">
        <f t="shared" si="23"/>
        <v>12.96</v>
      </c>
      <c r="Q21" s="33">
        <v>44762</v>
      </c>
      <c r="R21" s="30">
        <v>8.1999999999999993</v>
      </c>
      <c r="S21" s="15">
        <f t="shared" si="24"/>
        <v>11807.999999999998</v>
      </c>
      <c r="T21" s="16">
        <f t="shared" si="25"/>
        <v>11.807999999999998</v>
      </c>
    </row>
    <row r="22" spans="2:20" x14ac:dyDescent="0.3">
      <c r="B22" s="21">
        <v>44677</v>
      </c>
      <c r="C22" s="22">
        <v>12.2</v>
      </c>
      <c r="D22" s="15">
        <f t="shared" si="26"/>
        <v>17568</v>
      </c>
      <c r="E22" s="16">
        <f t="shared" si="27"/>
        <v>17.568000000000001</v>
      </c>
      <c r="G22" s="21">
        <v>44699</v>
      </c>
      <c r="H22" s="22">
        <v>11.6</v>
      </c>
      <c r="I22" s="15">
        <f t="shared" si="16"/>
        <v>16704</v>
      </c>
      <c r="J22" s="16">
        <f t="shared" si="17"/>
        <v>16.704000000000001</v>
      </c>
      <c r="L22" s="29">
        <v>44735</v>
      </c>
      <c r="M22" s="31">
        <v>8.9</v>
      </c>
      <c r="N22" s="15">
        <f t="shared" si="22"/>
        <v>12816</v>
      </c>
      <c r="O22" s="16">
        <f t="shared" si="23"/>
        <v>12.816000000000001</v>
      </c>
      <c r="Q22" s="33">
        <v>44763</v>
      </c>
      <c r="R22" s="30">
        <v>8.1999999999999993</v>
      </c>
      <c r="S22" s="15">
        <f t="shared" si="24"/>
        <v>11807.999999999998</v>
      </c>
      <c r="T22" s="16">
        <f t="shared" si="25"/>
        <v>11.807999999999998</v>
      </c>
    </row>
    <row r="23" spans="2:20" x14ac:dyDescent="0.3">
      <c r="B23" s="21">
        <v>44678</v>
      </c>
      <c r="C23" s="22">
        <v>12.2</v>
      </c>
      <c r="D23" s="15">
        <f t="shared" ref="D23:D25" si="28">SUM(C23*1440)</f>
        <v>17568</v>
      </c>
      <c r="E23" s="16">
        <f t="shared" ref="E23:E25" si="29">SUM(D23/1000)</f>
        <v>17.568000000000001</v>
      </c>
      <c r="G23" s="21">
        <v>44700</v>
      </c>
      <c r="H23" s="22">
        <v>11.6</v>
      </c>
      <c r="I23" s="15">
        <f t="shared" si="16"/>
        <v>16704</v>
      </c>
      <c r="J23" s="16">
        <f t="shared" si="17"/>
        <v>16.704000000000001</v>
      </c>
      <c r="L23" s="29">
        <v>44736</v>
      </c>
      <c r="M23" s="31">
        <v>8.8000000000000007</v>
      </c>
      <c r="N23" s="15">
        <f t="shared" si="22"/>
        <v>12672.000000000002</v>
      </c>
      <c r="O23" s="16">
        <f t="shared" si="23"/>
        <v>12.672000000000002</v>
      </c>
      <c r="Q23" s="33">
        <v>44764</v>
      </c>
      <c r="R23" s="30"/>
      <c r="S23" s="15">
        <f t="shared" si="24"/>
        <v>0</v>
      </c>
      <c r="T23" s="16">
        <f t="shared" si="25"/>
        <v>0</v>
      </c>
    </row>
    <row r="24" spans="2:20" x14ac:dyDescent="0.3">
      <c r="B24" s="21">
        <v>44679</v>
      </c>
      <c r="C24" s="22">
        <v>12.3</v>
      </c>
      <c r="D24" s="15">
        <f t="shared" si="28"/>
        <v>17712</v>
      </c>
      <c r="E24" s="16">
        <f t="shared" si="29"/>
        <v>17.712</v>
      </c>
      <c r="G24" s="21">
        <v>44701</v>
      </c>
      <c r="H24" s="26">
        <v>11.4</v>
      </c>
      <c r="I24" s="15">
        <f t="shared" ref="I24" si="30">SUM(H24*1440)</f>
        <v>16416</v>
      </c>
      <c r="J24" s="16">
        <f t="shared" ref="J24" si="31">SUM(I24/1000)</f>
        <v>16.416</v>
      </c>
      <c r="L24" s="29">
        <v>44737</v>
      </c>
      <c r="M24" s="49" t="s">
        <v>13</v>
      </c>
      <c r="N24" s="49"/>
      <c r="O24" s="50"/>
      <c r="Q24" s="33">
        <v>44765</v>
      </c>
      <c r="R24" s="49" t="s">
        <v>13</v>
      </c>
      <c r="S24" s="49"/>
      <c r="T24" s="50"/>
    </row>
    <row r="25" spans="2:20" x14ac:dyDescent="0.3">
      <c r="B25" s="21">
        <v>44680</v>
      </c>
      <c r="C25" s="22">
        <v>12.7</v>
      </c>
      <c r="D25" s="15">
        <f t="shared" si="28"/>
        <v>18288</v>
      </c>
      <c r="E25" s="16">
        <f t="shared" si="29"/>
        <v>18.288</v>
      </c>
      <c r="G25" s="21">
        <v>44702</v>
      </c>
      <c r="H25" s="48" t="s">
        <v>13</v>
      </c>
      <c r="I25" s="49"/>
      <c r="J25" s="50"/>
      <c r="L25" s="29">
        <v>44738</v>
      </c>
      <c r="M25" s="55"/>
      <c r="N25" s="55"/>
      <c r="O25" s="56"/>
      <c r="Q25" s="33">
        <v>44766</v>
      </c>
      <c r="R25" s="55"/>
      <c r="S25" s="55"/>
      <c r="T25" s="56"/>
    </row>
    <row r="26" spans="2:20" x14ac:dyDescent="0.3">
      <c r="B26" s="21">
        <v>44681</v>
      </c>
      <c r="C26" s="63" t="s">
        <v>12</v>
      </c>
      <c r="D26" s="64"/>
      <c r="E26" s="65"/>
      <c r="G26" s="21">
        <v>44703</v>
      </c>
      <c r="H26" s="54"/>
      <c r="I26" s="55"/>
      <c r="J26" s="56"/>
      <c r="L26" s="29">
        <v>44739</v>
      </c>
      <c r="M26" s="31">
        <v>8.6999999999999993</v>
      </c>
      <c r="N26" s="15">
        <f t="shared" ref="N26:N30" si="32">SUM(M26*1440)</f>
        <v>12527.999999999998</v>
      </c>
      <c r="O26" s="16">
        <f t="shared" ref="O26:O30" si="33">SUM(N26/1000)</f>
        <v>12.527999999999999</v>
      </c>
      <c r="Q26" s="33">
        <v>44767</v>
      </c>
      <c r="R26" s="30"/>
      <c r="S26" s="15">
        <f t="shared" ref="S26:S30" si="34">SUM(R26*1440)</f>
        <v>0</v>
      </c>
      <c r="T26" s="16">
        <f t="shared" ref="T26:T30" si="35">SUM(S26/1000)</f>
        <v>0</v>
      </c>
    </row>
    <row r="27" spans="2:20" x14ac:dyDescent="0.3">
      <c r="G27" s="21">
        <v>44704</v>
      </c>
      <c r="H27" s="22">
        <v>11.2</v>
      </c>
      <c r="I27" s="15">
        <f t="shared" ref="I27:I30" si="36">SUM(H27*1440)</f>
        <v>16127.999999999998</v>
      </c>
      <c r="J27" s="16">
        <f t="shared" ref="J27:J30" si="37">SUM(I27/1000)</f>
        <v>16.127999999999997</v>
      </c>
      <c r="L27" s="29">
        <v>44740</v>
      </c>
      <c r="M27" s="31">
        <v>8.6999999999999993</v>
      </c>
      <c r="N27" s="15">
        <f t="shared" si="32"/>
        <v>12527.999999999998</v>
      </c>
      <c r="O27" s="16">
        <f t="shared" si="33"/>
        <v>12.527999999999999</v>
      </c>
      <c r="Q27" s="33">
        <v>44768</v>
      </c>
      <c r="R27" s="30"/>
      <c r="S27" s="15">
        <f t="shared" si="34"/>
        <v>0</v>
      </c>
      <c r="T27" s="16">
        <f t="shared" si="35"/>
        <v>0</v>
      </c>
    </row>
    <row r="28" spans="2:20" x14ac:dyDescent="0.3">
      <c r="B28" t="s">
        <v>14</v>
      </c>
      <c r="G28" s="21">
        <v>44705</v>
      </c>
      <c r="H28" s="22">
        <v>11.2</v>
      </c>
      <c r="I28" s="15">
        <f t="shared" si="36"/>
        <v>16127.999999999998</v>
      </c>
      <c r="J28" s="16">
        <f t="shared" si="37"/>
        <v>16.127999999999997</v>
      </c>
      <c r="L28" s="29">
        <v>44741</v>
      </c>
      <c r="M28" s="31">
        <v>8.6999999999999993</v>
      </c>
      <c r="N28" s="15">
        <f t="shared" si="32"/>
        <v>12527.999999999998</v>
      </c>
      <c r="O28" s="16">
        <f t="shared" si="33"/>
        <v>12.527999999999999</v>
      </c>
      <c r="Q28" s="33">
        <v>44769</v>
      </c>
      <c r="R28" s="30"/>
      <c r="S28" s="15">
        <f t="shared" si="34"/>
        <v>0</v>
      </c>
      <c r="T28" s="16">
        <f t="shared" si="35"/>
        <v>0</v>
      </c>
    </row>
    <row r="29" spans="2:20" x14ac:dyDescent="0.3">
      <c r="G29" s="21">
        <v>44706</v>
      </c>
      <c r="H29" s="22">
        <v>11.2</v>
      </c>
      <c r="I29" s="15">
        <f t="shared" si="36"/>
        <v>16127.999999999998</v>
      </c>
      <c r="J29" s="16">
        <f t="shared" si="37"/>
        <v>16.127999999999997</v>
      </c>
      <c r="L29" s="29">
        <v>44742</v>
      </c>
      <c r="M29" s="31">
        <v>8.6</v>
      </c>
      <c r="N29" s="15">
        <f t="shared" si="32"/>
        <v>12384</v>
      </c>
      <c r="O29" s="16">
        <f t="shared" si="33"/>
        <v>12.384</v>
      </c>
      <c r="Q29" s="33">
        <v>44770</v>
      </c>
      <c r="R29" s="30"/>
      <c r="S29" s="15">
        <f t="shared" si="34"/>
        <v>0</v>
      </c>
      <c r="T29" s="16">
        <f t="shared" si="35"/>
        <v>0</v>
      </c>
    </row>
    <row r="30" spans="2:20" x14ac:dyDescent="0.3">
      <c r="G30" s="21">
        <v>44707</v>
      </c>
      <c r="H30" s="22">
        <v>11</v>
      </c>
      <c r="I30" s="15">
        <f t="shared" si="36"/>
        <v>15840</v>
      </c>
      <c r="J30" s="16">
        <f t="shared" si="37"/>
        <v>15.84</v>
      </c>
      <c r="L30" s="29">
        <v>44743</v>
      </c>
      <c r="M30" s="31">
        <v>8.6</v>
      </c>
      <c r="N30" s="15">
        <f t="shared" si="32"/>
        <v>12384</v>
      </c>
      <c r="O30" s="16">
        <f t="shared" si="33"/>
        <v>12.384</v>
      </c>
      <c r="Q30" s="33">
        <v>44771</v>
      </c>
      <c r="R30" s="30"/>
      <c r="S30" s="15">
        <f t="shared" si="34"/>
        <v>0</v>
      </c>
      <c r="T30" s="16">
        <f t="shared" si="35"/>
        <v>0</v>
      </c>
    </row>
    <row r="31" spans="2:20" x14ac:dyDescent="0.3">
      <c r="G31" s="21">
        <v>44708</v>
      </c>
      <c r="H31" s="26">
        <v>10.9</v>
      </c>
      <c r="I31" s="15">
        <f t="shared" ref="I31" si="38">SUM(H31*1440)</f>
        <v>15696</v>
      </c>
      <c r="J31" s="16">
        <f t="shared" ref="J31" si="39">SUM(I31/1000)</f>
        <v>15.696</v>
      </c>
      <c r="L31" s="29">
        <v>44744</v>
      </c>
      <c r="M31" s="49" t="s">
        <v>13</v>
      </c>
      <c r="N31" s="49"/>
      <c r="O31" s="50"/>
      <c r="Q31" s="33">
        <v>44772</v>
      </c>
      <c r="R31" s="49" t="s">
        <v>13</v>
      </c>
      <c r="S31" s="49"/>
      <c r="T31" s="50"/>
    </row>
    <row r="32" spans="2:20" x14ac:dyDescent="0.3">
      <c r="G32" s="21">
        <v>44709</v>
      </c>
      <c r="H32" s="48" t="s">
        <v>13</v>
      </c>
      <c r="I32" s="49"/>
      <c r="J32" s="50"/>
      <c r="L32" s="29">
        <v>44745</v>
      </c>
      <c r="M32" s="55"/>
      <c r="N32" s="55"/>
      <c r="O32" s="56"/>
      <c r="Q32" s="33">
        <v>44773</v>
      </c>
      <c r="R32" s="55"/>
      <c r="S32" s="55"/>
      <c r="T32" s="56"/>
    </row>
    <row r="33" spans="7:17" x14ac:dyDescent="0.3">
      <c r="G33" s="21">
        <v>44710</v>
      </c>
      <c r="H33" s="54"/>
      <c r="I33" s="55"/>
      <c r="J33" s="56"/>
      <c r="L33" s="28"/>
    </row>
    <row r="34" spans="7:17" x14ac:dyDescent="0.3">
      <c r="G34" s="21">
        <v>44711</v>
      </c>
      <c r="H34" s="22">
        <v>10.8</v>
      </c>
      <c r="I34" s="15">
        <f t="shared" ref="I34:I36" si="40">SUM(H34*1440)</f>
        <v>15552.000000000002</v>
      </c>
      <c r="J34" s="16">
        <f t="shared" ref="J34:J36" si="41">SUM(I34/1000)</f>
        <v>15.552000000000001</v>
      </c>
      <c r="L34" t="s">
        <v>17</v>
      </c>
      <c r="Q34" t="s">
        <v>18</v>
      </c>
    </row>
    <row r="35" spans="7:17" x14ac:dyDescent="0.3">
      <c r="G35" s="21">
        <v>44712</v>
      </c>
      <c r="H35" s="22">
        <v>10.7</v>
      </c>
      <c r="I35" s="15">
        <f t="shared" si="40"/>
        <v>15407.999999999998</v>
      </c>
      <c r="J35" s="16">
        <f t="shared" si="41"/>
        <v>15.407999999999998</v>
      </c>
      <c r="L35" s="28"/>
    </row>
    <row r="36" spans="7:17" x14ac:dyDescent="0.3">
      <c r="G36" s="21">
        <v>44713</v>
      </c>
      <c r="H36" s="22">
        <v>10.6</v>
      </c>
      <c r="I36" s="15">
        <f t="shared" si="40"/>
        <v>15264</v>
      </c>
      <c r="J36" s="16">
        <f t="shared" si="41"/>
        <v>15.263999999999999</v>
      </c>
      <c r="L36" s="28"/>
    </row>
    <row r="37" spans="7:17" x14ac:dyDescent="0.3">
      <c r="G37" s="21">
        <v>44714</v>
      </c>
      <c r="H37" s="48" t="s">
        <v>16</v>
      </c>
      <c r="I37" s="49"/>
      <c r="J37" s="50"/>
      <c r="L37" s="28"/>
    </row>
    <row r="38" spans="7:17" x14ac:dyDescent="0.3">
      <c r="G38" s="21">
        <v>44715</v>
      </c>
      <c r="H38" s="51"/>
      <c r="I38" s="52"/>
      <c r="J38" s="53"/>
      <c r="L38" s="28"/>
    </row>
    <row r="39" spans="7:17" x14ac:dyDescent="0.3">
      <c r="G39" s="21">
        <v>44716</v>
      </c>
      <c r="H39" s="51"/>
      <c r="I39" s="52"/>
      <c r="J39" s="53"/>
      <c r="L39" s="28"/>
    </row>
    <row r="40" spans="7:17" x14ac:dyDescent="0.3">
      <c r="G40" s="21">
        <v>44717</v>
      </c>
      <c r="H40" s="54"/>
      <c r="I40" s="55"/>
      <c r="J40" s="56"/>
      <c r="L40" s="28"/>
    </row>
    <row r="42" spans="7:17" x14ac:dyDescent="0.3">
      <c r="G42" t="s">
        <v>15</v>
      </c>
    </row>
  </sheetData>
  <mergeCells count="25">
    <mergeCell ref="R31:T32"/>
    <mergeCell ref="Q2:T2"/>
    <mergeCell ref="Q3:T3"/>
    <mergeCell ref="R10:T11"/>
    <mergeCell ref="R17:T18"/>
    <mergeCell ref="R24:T25"/>
    <mergeCell ref="L2:O2"/>
    <mergeCell ref="L3:O3"/>
    <mergeCell ref="M10:O11"/>
    <mergeCell ref="M31:O32"/>
    <mergeCell ref="M24:O25"/>
    <mergeCell ref="M17:O18"/>
    <mergeCell ref="H37:J40"/>
    <mergeCell ref="H32:J33"/>
    <mergeCell ref="B2:E2"/>
    <mergeCell ref="G2:J2"/>
    <mergeCell ref="G3:J3"/>
    <mergeCell ref="H5:J6"/>
    <mergeCell ref="B3:E3"/>
    <mergeCell ref="C19:E20"/>
    <mergeCell ref="C26:E26"/>
    <mergeCell ref="C11:E14"/>
    <mergeCell ref="H11:J12"/>
    <mergeCell ref="H18:J19"/>
    <mergeCell ref="H25:J26"/>
  </mergeCells>
  <conditionalFormatting sqref="E5:E10 E15:E16 E18">
    <cfRule type="cellIs" dxfId="27" priority="32" operator="lessThan">
      <formula>20</formula>
    </cfRule>
  </conditionalFormatting>
  <conditionalFormatting sqref="J7:J9">
    <cfRule type="cellIs" dxfId="26" priority="24" operator="lessThan">
      <formula>20</formula>
    </cfRule>
  </conditionalFormatting>
  <conditionalFormatting sqref="E21">
    <cfRule type="cellIs" dxfId="25" priority="30" operator="lessThan">
      <formula>20</formula>
    </cfRule>
  </conditionalFormatting>
  <conditionalFormatting sqref="E22">
    <cfRule type="cellIs" dxfId="24" priority="29" operator="lessThan">
      <formula>20</formula>
    </cfRule>
  </conditionalFormatting>
  <conditionalFormatting sqref="E23">
    <cfRule type="cellIs" dxfId="23" priority="28" operator="lessThan">
      <formula>20</formula>
    </cfRule>
  </conditionalFormatting>
  <conditionalFormatting sqref="E24">
    <cfRule type="cellIs" dxfId="22" priority="27" operator="lessThan">
      <formula>20</formula>
    </cfRule>
  </conditionalFormatting>
  <conditionalFormatting sqref="E25">
    <cfRule type="cellIs" dxfId="21" priority="26" operator="lessThan">
      <formula>20</formula>
    </cfRule>
  </conditionalFormatting>
  <conditionalFormatting sqref="J13:J14">
    <cfRule type="cellIs" dxfId="20" priority="23" operator="lessThan">
      <formula>20</formula>
    </cfRule>
  </conditionalFormatting>
  <conditionalFormatting sqref="E17">
    <cfRule type="cellIs" dxfId="19" priority="22" operator="lessThan">
      <formula>20</formula>
    </cfRule>
  </conditionalFormatting>
  <conditionalFormatting sqref="J15:J16">
    <cfRule type="cellIs" dxfId="18" priority="21" operator="lessThan">
      <formula>20</formula>
    </cfRule>
  </conditionalFormatting>
  <conditionalFormatting sqref="J20">
    <cfRule type="cellIs" dxfId="17" priority="20" operator="lessThan">
      <formula>20</formula>
    </cfRule>
  </conditionalFormatting>
  <conditionalFormatting sqref="J27:J30">
    <cfRule type="cellIs" dxfId="16" priority="18" operator="lessThan">
      <formula>20</formula>
    </cfRule>
  </conditionalFormatting>
  <conditionalFormatting sqref="J21:J23">
    <cfRule type="cellIs" dxfId="15" priority="19" operator="lessThan">
      <formula>20</formula>
    </cfRule>
  </conditionalFormatting>
  <conditionalFormatting sqref="J34:J36">
    <cfRule type="cellIs" dxfId="14" priority="16" operator="lessThan">
      <formula>20</formula>
    </cfRule>
  </conditionalFormatting>
  <conditionalFormatting sqref="J31">
    <cfRule type="cellIs" dxfId="13" priority="14" operator="lessThan">
      <formula>20</formula>
    </cfRule>
  </conditionalFormatting>
  <conditionalFormatting sqref="J24">
    <cfRule type="cellIs" dxfId="12" priority="13" operator="lessThan">
      <formula>20</formula>
    </cfRule>
  </conditionalFormatting>
  <conditionalFormatting sqref="J17">
    <cfRule type="cellIs" dxfId="11" priority="12" operator="lessThan">
      <formula>20</formula>
    </cfRule>
  </conditionalFormatting>
  <conditionalFormatting sqref="J10">
    <cfRule type="cellIs" dxfId="10" priority="11" operator="lessThan">
      <formula>20</formula>
    </cfRule>
  </conditionalFormatting>
  <conditionalFormatting sqref="O5">
    <cfRule type="cellIs" dxfId="9" priority="10" operator="lessThan">
      <formula>20</formula>
    </cfRule>
  </conditionalFormatting>
  <conditionalFormatting sqref="O6:O9">
    <cfRule type="cellIs" dxfId="8" priority="9" operator="lessThan">
      <formula>20</formula>
    </cfRule>
  </conditionalFormatting>
  <conditionalFormatting sqref="O12:O16">
    <cfRule type="cellIs" dxfId="7" priority="8" operator="lessThan">
      <formula>20</formula>
    </cfRule>
  </conditionalFormatting>
  <conditionalFormatting sqref="O19:O23">
    <cfRule type="cellIs" dxfId="6" priority="7" operator="lessThan">
      <formula>20</formula>
    </cfRule>
  </conditionalFormatting>
  <conditionalFormatting sqref="O26:O30">
    <cfRule type="cellIs" dxfId="5" priority="6" operator="lessThan">
      <formula>20</formula>
    </cfRule>
  </conditionalFormatting>
  <conditionalFormatting sqref="T5">
    <cfRule type="cellIs" dxfId="4" priority="5" operator="lessThan">
      <formula>20</formula>
    </cfRule>
  </conditionalFormatting>
  <conditionalFormatting sqref="T6:T9">
    <cfRule type="cellIs" dxfId="3" priority="4" operator="lessThan">
      <formula>20</formula>
    </cfRule>
  </conditionalFormatting>
  <conditionalFormatting sqref="T12:T16">
    <cfRule type="cellIs" dxfId="2" priority="3" operator="lessThan">
      <formula>20</formula>
    </cfRule>
  </conditionalFormatting>
  <conditionalFormatting sqref="T19:T23">
    <cfRule type="cellIs" dxfId="1" priority="2" operator="lessThan">
      <formula>20</formula>
    </cfRule>
  </conditionalFormatting>
  <conditionalFormatting sqref="T26:T30">
    <cfRule type="cellIs" dxfId="0" priority="1" operator="lessThan">
      <formula>20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CF4B284C623EBF43BC7A240AE1B0DB0A" ma:contentTypeVersion="775" ma:contentTypeDescription="Permitting &amp; Compliance Word Document" ma:contentTypeScope="" ma:versionID="413c30cd66e52bfe3de019676362643c">
  <xsd:schema xmlns:xsd="http://www.w3.org/2001/XMLSchema" xmlns:xs="http://www.w3.org/2001/XMLSchema" xmlns:p="http://schemas.microsoft.com/office/2006/metadata/properties" xmlns:ns2="859f7ad6-93f6-4205-b62b-a17f28acbbac" xmlns:ns4="a7524d39-12c8-45c0-a1a3-08132ebc3392" xmlns:ns5="005db27c-c37f-4c3b-898d-3fee1249b087" xmlns:ns6="6e121689-de5b-41b9-a751-bfeda7fa2b07" xmlns:ns7="9be56660-2c31-41ef-bc00-23e72f632f2a" targetNamespace="http://schemas.microsoft.com/office/2006/metadata/properties" ma:root="true" ma:fieldsID="baea2199b56f0886065dd1a01fb0ea88" ns2:_="" ns4:_="" ns5:_="" ns6:_="" ns7:_="">
    <xsd:import namespace="859f7ad6-93f6-4205-b62b-a17f28acbbac"/>
    <xsd:import namespace="a7524d39-12c8-45c0-a1a3-08132ebc3392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7:_dlc_DocId" minOccurs="0"/>
                <xsd:element ref="ns7:_dlc_DocIdUrl" minOccurs="0"/>
                <xsd:element ref="ns7:_dlc_DocIdPersistId" minOccurs="0"/>
                <xsd:element ref="ns4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524d39-12c8-45c0-a1a3-08132ebc33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Spatone Bath house</Site_x0020_Name>
    <Internal_x002f_External xmlns="859f7ad6-93f6-4205-b62b-a17f28acbbac">Incoming document</Internal_x002f_External>
    <Post_x0020_code xmlns="859f7ad6-93f6-4205-b62b-a17f28acbbac">LL27 0JS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Nelsons House, 83 Parkside, Wimbledon, SW19 5LP</Addressee>
    <Process_x0020_Type xmlns="859f7ad6-93f6-4205-b62b-a17f28acbbac">Application</Process_x0020_Type>
    <lcf76f155ced4ddcb4097134ff3c332f xmlns="a7524d39-12c8-45c0-a1a3-08132ebc3392">
      <Terms xmlns="http://schemas.microsoft.com/office/infopath/2007/PartnerControls"/>
    </lcf76f155ced4ddcb4097134ff3c332f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2022-07-21T23:00:00+00:00</Document_x0020_Date>
    <Facility_x0020_Address xmlns="859f7ad6-93f6-4205-b62b-a17f28acbbac">Trefriw Wells Spa, Trefriw, Clwyd, Conwy</Facility_x0020_Address>
    <Environment_x0020_Sub_x0020_Folder xmlns="859f7ad6-93f6-4205-b62b-a17f28acbbac">Licences applications</Environment_x0020_Sub_x0020_Folder>
    <Customer_x0020_Name xmlns="859f7ad6-93f6-4205-b62b-a17f28acbbac">Spatone Limited</Customer_x0020_Name>
    <Surrendered_x002f_Expired_x0020_Date xmlns="859f7ad6-93f6-4205-b62b-a17f28acbbac" xsi:nil="true"/>
    <_dlc_DocId xmlns="9be56660-2c31-41ef-bc00-23e72f632f2a">REGU-435-807505</_dlc_DocId>
    <_dlc_DocIdUrl xmlns="9be56660-2c31-41ef-bc00-23e72f632f2a">
      <Url>https://cyfoethnaturiolcymru.sharepoint.com/teams/Regulatory/Permitting/_layouts/15/DocIdRedir.aspx?ID=REGU-435-807505</Url>
      <Description>REGU-435-807505</Description>
    </_dlc_DocIdUrl>
  </documentManagement>
</p:properties>
</file>

<file path=customXml/itemProps1.xml><?xml version="1.0" encoding="utf-8"?>
<ds:datastoreItem xmlns:ds="http://schemas.openxmlformats.org/officeDocument/2006/customXml" ds:itemID="{C90C60E2-847A-4FDB-9BDF-3535048F0B92}"/>
</file>

<file path=customXml/itemProps2.xml><?xml version="1.0" encoding="utf-8"?>
<ds:datastoreItem xmlns:ds="http://schemas.openxmlformats.org/officeDocument/2006/customXml" ds:itemID="{DF221967-DC4A-4149-BB3F-0EA5F0AE079C}"/>
</file>

<file path=customXml/itemProps3.xml><?xml version="1.0" encoding="utf-8"?>
<ds:datastoreItem xmlns:ds="http://schemas.openxmlformats.org/officeDocument/2006/customXml" ds:itemID="{7EC78F29-4CEB-4776-9E8F-E4F1EA4158E0}"/>
</file>

<file path=customXml/itemProps4.xml><?xml version="1.0" encoding="utf-8"?>
<ds:datastoreItem xmlns:ds="http://schemas.openxmlformats.org/officeDocument/2006/customXml" ds:itemID="{DE58AF70-4056-47F8-BF97-8E7F19A7CF06}"/>
</file>

<file path=customXml/itemProps5.xml><?xml version="1.0" encoding="utf-8"?>
<ds:datastoreItem xmlns:ds="http://schemas.openxmlformats.org/officeDocument/2006/customXml" ds:itemID="{7021FEA3-8108-43F9-B6DA-4EB7EB1FDD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April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Amanda Sudbury-Evans</dc:creator>
  <cp:lastModifiedBy>Deri.McDonagh</cp:lastModifiedBy>
  <dcterms:created xsi:type="dcterms:W3CDTF">2022-03-31T10:37:07Z</dcterms:created>
  <dcterms:modified xsi:type="dcterms:W3CDTF">2022-08-04T13:19:29Z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0x01010067EB80C5FE939D4A9B3D8BA62129B7F5010200CF4B284C623EBF43BC7A240AE1B0DB0A</vt:lpwstr>
  </property>
  <property fmtid="{D5CDD505-2E9C-101B-9397-08002B2CF9AE}" pid="3" name="_dlc_DocIdItemGuid">
    <vt:lpwstr>b196d114-34cc-436c-aba6-b11e88c3cded</vt:lpwstr>
  </property>
  <property fmtid="{D5CDD505-2E9C-101B-9397-08002B2CF9AE}" pid="4" name="MediaServiceImageTags">
    <vt:lpwstr/>
  </property>
</Properties>
</file>