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caryl_brace_cyfoethnaturiolcymru_gov_uk/Documents/Desktop/"/>
    </mc:Choice>
  </mc:AlternateContent>
  <xr:revisionPtr revIDLastSave="0" documentId="8_{452F826E-B8E4-4FDE-A0CC-18D42508FDE2}" xr6:coauthVersionLast="47" xr6:coauthVersionMax="47" xr10:uidLastSave="{00000000-0000-0000-0000-000000000000}"/>
  <bookViews>
    <workbookView xWindow="-110" yWindow="-110" windowWidth="19420" windowHeight="10420" firstSheet="2" activeTab="6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0" l="1"/>
  <c r="F18" i="10"/>
  <c r="F17" i="10"/>
  <c r="F16" i="10"/>
  <c r="F15" i="10"/>
  <c r="F14" i="10"/>
  <c r="F13" i="10"/>
  <c r="F12" i="10"/>
  <c r="F11" i="10"/>
  <c r="F10" i="10"/>
  <c r="F9" i="10"/>
</calcChain>
</file>

<file path=xl/sharedStrings.xml><?xml version="1.0" encoding="utf-8"?>
<sst xmlns="http://schemas.openxmlformats.org/spreadsheetml/2006/main" count="1079" uniqueCount="274">
  <si>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</si>
  <si>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</si>
  <si>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</si>
  <si>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</si>
  <si>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</si>
  <si>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</si>
  <si>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</si>
  <si>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</si>
  <si>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</si>
  <si>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</si>
  <si>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</si>
  <si>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</si>
  <si>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</si>
  <si>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</si>
  <si>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</si>
  <si>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</si>
  <si>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</si>
  <si>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</si>
  <si>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</si>
  <si>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</si>
  <si>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</si>
  <si>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</si>
  <si>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</si>
  <si>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</si>
  <si>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</si>
  <si>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</si>
  <si>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</si>
  <si>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</si>
  <si>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</si>
  <si>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</si>
  <si>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</si>
  <si>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</si>
  <si>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</si>
  <si>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</si>
  <si>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</si>
  <si>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</si>
  <si>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</si>
  <si>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</si>
  <si>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</si>
  <si>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</si>
  <si>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</si>
  <si>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</si>
  <si>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</si>
  <si>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</si>
  <si>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</si>
  <si>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</si>
  <si>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</si>
  <si>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</si>
  <si>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</si>
  <si>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</si>
  <si>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</si>
  <si>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</si>
  <si>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</si>
  <si>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</si>
  <si>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</si>
  <si>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</si>
  <si>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</si>
  <si>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</si>
  <si>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</si>
  <si>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</si>
  <si>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</si>
  <si>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</si>
  <si>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</si>
  <si>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</si>
  <si>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</si>
  <si>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</si>
  <si>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</si>
  <si>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</si>
  <si>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</si>
  <si>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</si>
  <si>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</si>
  <si>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</si>
  <si>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</si>
  <si>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</si>
  <si>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</si>
  <si>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</si>
  <si>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</si>
  <si>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</si>
  <si>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</si>
  <si>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</si>
  <si>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</si>
  <si>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</si>
  <si>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</si>
  <si>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</si>
  <si>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</si>
  <si>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</si>
  <si>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</si>
  <si>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</si>
  <si>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</si>
  <si>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</si>
  <si>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</si>
  <si>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</si>
  <si>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</si>
  <si>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</si>
  <si>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</si>
  <si>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</si>
  <si>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</si>
  <si>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</si>
  <si>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</si>
  <si>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</si>
  <si>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</si>
  <si>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</si>
  <si>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</si>
  <si>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</si>
  <si>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</si>
  <si>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</si>
  <si>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</si>
  <si>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</si>
  <si>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</si>
  <si>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</si>
  <si>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</si>
  <si>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Vanadium Dissolved 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</si>
  <si>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</si>
  <si>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</si>
  <si>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</si>
  <si>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</si>
  <si>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</si>
  <si>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</si>
  <si>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</si>
  <si>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</si>
  <si>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</si>
  <si>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</si>
  <si>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</si>
  <si>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</si>
  <si>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Note: Permit Number EPR/BP3738LS for both phases of the site.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</si>
  <si>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</si>
  <si>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</si>
  <si>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</si>
  <si>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</si>
  <si>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</si>
  <si>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</si>
  <si>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</si>
  <si>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</si>
  <si>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</si>
  <si>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</si>
  <si>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</si>
  <si>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</si>
  <si>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</si>
  <si>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</si>
  <si>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</si>
  <si>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</si>
  <si>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</si>
  <si>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</si>
  <si>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</si>
  <si>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</si>
  <si>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</si>
  <si>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</si>
  <si>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Phenol (ug/l)</t>
  </si>
  <si>
    <t>Comments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</si>
  <si>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</si>
  <si>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</si>
  <si>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</si>
  <si>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</si>
  <si>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</si>
  <si>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</si>
  <si>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</si>
  <si>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</si>
  <si>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</si>
  <si>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</si>
  <si>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Annual Data (see Q2)</t>
  </si>
  <si>
    <t>&lt; 1</t>
  </si>
  <si>
    <t>&lt; 0.02</t>
  </si>
  <si>
    <t>&lt; 0.062</t>
  </si>
  <si>
    <t>&lt; 2</t>
  </si>
  <si>
    <t>&lt; 0.015</t>
  </si>
  <si>
    <t>&lt; 0.005</t>
  </si>
  <si>
    <t>&lt; 0.0002</t>
  </si>
  <si>
    <t>&lt; 0.1</t>
  </si>
  <si>
    <t>Too shallow to sample</t>
  </si>
  <si>
    <t>&lt; 0.05</t>
  </si>
  <si>
    <t>&lt; 0.01</t>
  </si>
  <si>
    <t>&lt; 0.0005</t>
  </si>
  <si>
    <t>&lt; 0.03</t>
  </si>
  <si>
    <t>U/S</t>
  </si>
  <si>
    <t>Despite repeating the analysis, the nitrite results remain contradictory.</t>
  </si>
  <si>
    <t>Boron (mg/l)</t>
  </si>
  <si>
    <t>Mercury (ug/l)</t>
  </si>
  <si>
    <t>&lt; 0.08</t>
  </si>
  <si>
    <t>&lt; 0.001</t>
  </si>
  <si>
    <t>Conductivity (uS/cm)</t>
  </si>
  <si>
    <t>Vanadium Dissolved  (mg/l)</t>
  </si>
  <si>
    <t>Insufficient to sample</t>
  </si>
  <si>
    <t>benzo(k)fluoranthene (ug/l)</t>
  </si>
  <si>
    <t>TIRLEW06</t>
  </si>
  <si>
    <t>TIRLEW08</t>
  </si>
  <si>
    <t>TIRLEW10</t>
  </si>
  <si>
    <t>TIRLEW12</t>
  </si>
  <si>
    <t>TIRLEW14</t>
  </si>
  <si>
    <t>TIRLEW25</t>
  </si>
  <si>
    <t>TIRLEW29</t>
  </si>
  <si>
    <t>TIRLEW30</t>
  </si>
  <si>
    <t>TIRLEW32</t>
  </si>
  <si>
    <t>TIRLEW9B</t>
  </si>
  <si>
    <t>TIRSCAV1</t>
  </si>
  <si>
    <t>TIRSCAV2</t>
  </si>
  <si>
    <t>TIRSCAV3</t>
  </si>
  <si>
    <t>TIRW12A1</t>
  </si>
  <si>
    <t>TIRW12A2</t>
  </si>
  <si>
    <t>TIRW12A3</t>
  </si>
  <si>
    <t>TIRW1401</t>
  </si>
  <si>
    <t>TIRW1403</t>
  </si>
  <si>
    <t>TIRW1404</t>
  </si>
  <si>
    <t>TIRW1801</t>
  </si>
  <si>
    <t>TIRW1802</t>
  </si>
  <si>
    <t>TIRW1803</t>
  </si>
  <si>
    <t>TIRW1804</t>
  </si>
  <si>
    <t>TIRW1805</t>
  </si>
  <si>
    <t>TIRW1806</t>
  </si>
  <si>
    <t>TIRW2509</t>
  </si>
  <si>
    <t>TIRW2510</t>
  </si>
  <si>
    <t>TIRW2511</t>
  </si>
  <si>
    <t>TIRW2515</t>
  </si>
  <si>
    <t>TIRW2601</t>
  </si>
  <si>
    <t>TIRW2602</t>
  </si>
  <si>
    <t>TIRW2603</t>
  </si>
  <si>
    <t>TIRW2604</t>
  </si>
  <si>
    <t>TIRW2605</t>
  </si>
  <si>
    <t>TIRW261A</t>
  </si>
  <si>
    <t>TIRW263A</t>
  </si>
  <si>
    <t>TIRW264A</t>
  </si>
  <si>
    <t>TIRW264B</t>
  </si>
  <si>
    <t>TIRW265A</t>
  </si>
  <si>
    <t>TIRW2705</t>
  </si>
  <si>
    <t>TIRW2706</t>
  </si>
  <si>
    <t>TIRW2707</t>
  </si>
  <si>
    <t>TIRW2708</t>
  </si>
  <si>
    <t>TIRW2709</t>
  </si>
  <si>
    <t>TIRW2711</t>
  </si>
  <si>
    <t>TIRW2712</t>
  </si>
  <si>
    <t>TIRW2713</t>
  </si>
  <si>
    <t>TIRW3A01</t>
  </si>
  <si>
    <t>TIRW3A02</t>
  </si>
  <si>
    <t>TIRW3A03</t>
  </si>
  <si>
    <t>TIRW3A04</t>
  </si>
  <si>
    <t>TIRW3A06</t>
  </si>
  <si>
    <t>TIRW3B01</t>
  </si>
  <si>
    <t>TIRW3B02</t>
  </si>
  <si>
    <t>TIRW3B03</t>
  </si>
  <si>
    <t>TIRW3B04</t>
  </si>
  <si>
    <t>TIRW3B05</t>
  </si>
  <si>
    <t>TIRW3B07</t>
  </si>
  <si>
    <t>TIRW3C01</t>
  </si>
  <si>
    <t>TIRW3C03</t>
  </si>
  <si>
    <t>TIRW3C04</t>
  </si>
  <si>
    <t>TIRW3C05</t>
  </si>
  <si>
    <t>TIRW3C06</t>
  </si>
  <si>
    <t>TIRW3C07</t>
  </si>
  <si>
    <t>Dry</t>
  </si>
  <si>
    <t>LEW07</t>
  </si>
  <si>
    <t>LEW08</t>
  </si>
  <si>
    <t>LEW09b</t>
  </si>
  <si>
    <t>LEW10a</t>
  </si>
  <si>
    <t>LEW11A</t>
  </si>
  <si>
    <t>LEW13a</t>
  </si>
  <si>
    <t>LEW14</t>
  </si>
  <si>
    <t>LEW14a</t>
  </si>
  <si>
    <t>LEW15</t>
  </si>
  <si>
    <t>LEW20</t>
  </si>
  <si>
    <t>LEW21</t>
  </si>
  <si>
    <t>No safe access flooded around well</t>
  </si>
  <si>
    <t>LEW24</t>
  </si>
  <si>
    <t>LEW27</t>
  </si>
  <si>
    <t>LEW30</t>
  </si>
  <si>
    <t>LEW32</t>
  </si>
  <si>
    <t>LEW33</t>
  </si>
  <si>
    <t>No good dip-15m/12m/dry readings</t>
  </si>
  <si>
    <t>LEW34</t>
  </si>
  <si>
    <t>Blockage in well</t>
  </si>
  <si>
    <t>Blockage in well/ no safe access</t>
  </si>
  <si>
    <t>Tape caught</t>
  </si>
  <si>
    <t>Needs dip tube</t>
  </si>
  <si>
    <t>Tape caught/ needs dip tube</t>
  </si>
  <si>
    <t>No safe access</t>
  </si>
  <si>
    <t>Engine failure unit offline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</si>
</sst>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3" fillId="0" borderId="0"/>
    <xf numFmtId="0" fontId="3" fillId="0" borderId="0"/>
    <xf numFmtId="0" fontId="4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23" applyNumberFormat="0" applyAlignment="0" applyProtection="0"/>
    <xf numFmtId="0" fontId="13" fillId="21" borderId="24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25" applyNumberFormat="0" applyFill="0" applyAlignment="0" applyProtection="0"/>
    <xf numFmtId="0" fontId="17" fillId="0" borderId="26" applyNumberFormat="0" applyFill="0" applyAlignment="0" applyProtection="0"/>
    <xf numFmtId="0" fontId="18" fillId="0" borderId="27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3" applyNumberFormat="0" applyAlignment="0" applyProtection="0"/>
    <xf numFmtId="0" fontId="20" fillId="0" borderId="28" applyNumberFormat="0" applyFill="0" applyAlignment="0" applyProtection="0"/>
    <xf numFmtId="0" fontId="21" fillId="2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9" fillId="23" borderId="29" applyNumberFormat="0" applyFont="0" applyAlignment="0" applyProtection="0"/>
    <xf numFmtId="0" fontId="22" fillId="20" borderId="30" applyNumberFormat="0" applyAlignment="0" applyProtection="0"/>
    <xf numFmtId="0" fontId="23" fillId="0" borderId="0" applyNumberFormat="0" applyFill="0" applyBorder="0" applyAlignment="0" applyProtection="0"/>
    <xf numFmtId="0" fontId="24" fillId="0" borderId="31" applyNumberFormat="0" applyFill="0" applyAlignment="0" applyProtection="0"/>
    <xf numFmtId="0" fontId="2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27" applyNumberFormat="0" applyFill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3" fillId="0" borderId="0"/>
    <xf numFmtId="0" fontId="12" fillId="20" borderId="23" applyNumberFormat="0" applyAlignment="0" applyProtection="0"/>
    <xf numFmtId="0" fontId="3" fillId="0" borderId="0"/>
    <xf numFmtId="0" fontId="12" fillId="20" borderId="23" applyNumberFormat="0" applyAlignment="0" applyProtection="0"/>
    <xf numFmtId="0" fontId="18" fillId="0" borderId="27" applyNumberFormat="0" applyFill="0" applyAlignment="0" applyProtection="0"/>
    <xf numFmtId="0" fontId="19" fillId="7" borderId="23" applyNumberFormat="0" applyAlignment="0" applyProtection="0"/>
    <xf numFmtId="0" fontId="9" fillId="23" borderId="29" applyNumberFormat="0" applyFont="0" applyAlignment="0" applyProtection="0"/>
    <xf numFmtId="0" fontId="22" fillId="20" borderId="30" applyNumberFormat="0" applyAlignment="0" applyProtection="0"/>
    <xf numFmtId="0" fontId="24" fillId="0" borderId="31" applyNumberFormat="0" applyFill="0" applyAlignment="0" applyProtection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19" fillId="7" borderId="23" applyNumberFormat="0" applyAlignment="0" applyProtection="0"/>
    <xf numFmtId="0" fontId="9" fillId="23" borderId="29" applyNumberFormat="0" applyFont="0" applyAlignment="0" applyProtection="0"/>
    <xf numFmtId="0" fontId="22" fillId="20" borderId="30" applyNumberFormat="0" applyAlignment="0" applyProtection="0"/>
    <xf numFmtId="0" fontId="24" fillId="0" borderId="31" applyNumberFormat="0" applyFill="0" applyAlignment="0" applyProtection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18" fillId="0" borderId="27" applyNumberFormat="0" applyFill="0" applyAlignment="0" applyProtection="0"/>
    <xf numFmtId="0" fontId="12" fillId="20" borderId="36" applyNumberFormat="0" applyAlignment="0" applyProtection="0"/>
    <xf numFmtId="0" fontId="19" fillId="7" borderId="36" applyNumberFormat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12" fillId="20" borderId="36" applyNumberFormat="0" applyAlignment="0" applyProtection="0"/>
    <xf numFmtId="0" fontId="19" fillId="7" borderId="36" applyNumberFormat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12" fillId="20" borderId="36" applyNumberFormat="0" applyAlignment="0" applyProtection="0"/>
    <xf numFmtId="0" fontId="19" fillId="7" borderId="36" applyNumberFormat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9" fillId="23" borderId="29" applyNumberFormat="0" applyFont="0" applyAlignment="0" applyProtection="0"/>
    <xf numFmtId="0" fontId="19" fillId="7" borderId="36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9" fillId="23" borderId="29" applyNumberFormat="0" applyFont="0" applyAlignment="0" applyProtection="0"/>
    <xf numFmtId="0" fontId="19" fillId="7" borderId="36" applyNumberFormat="0" applyAlignment="0" applyProtection="0"/>
    <xf numFmtId="0" fontId="12" fillId="20" borderId="36" applyNumberFormat="0" applyAlignment="0" applyProtection="0"/>
    <xf numFmtId="0" fontId="12" fillId="20" borderId="36" applyNumberFormat="0" applyAlignment="0" applyProtection="0"/>
    <xf numFmtId="0" fontId="24" fillId="0" borderId="38" applyNumberFormat="0" applyFill="0" applyAlignment="0" applyProtection="0"/>
    <xf numFmtId="0" fontId="12" fillId="20" borderId="36" applyNumberFormat="0" applyAlignment="0" applyProtection="0"/>
    <xf numFmtId="0" fontId="22" fillId="20" borderId="37" applyNumberFormat="0" applyAlignment="0" applyProtection="0"/>
    <xf numFmtId="0" fontId="9" fillId="23" borderId="29" applyNumberFormat="0" applyFont="0" applyAlignment="0" applyProtection="0"/>
    <xf numFmtId="0" fontId="19" fillId="7" borderId="36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  <xf numFmtId="0" fontId="24" fillId="0" borderId="38" applyNumberFormat="0" applyFill="0" applyAlignment="0" applyProtection="0"/>
    <xf numFmtId="0" fontId="22" fillId="20" borderId="37" applyNumberFormat="0" applyAlignment="0" applyProtection="0"/>
  </cellStyleXfs>
  <cellXfs count="160">
    <xf numFmtId="0" fontId="0" fillId="0" borderId="0" xfId="0"/>
    <xf numFmtId="0" fontId="0" fillId="0" borderId="0" xfId="0"/>
    <xf numFmtId="14" fontId="0" fillId="0" borderId="4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2" fontId="0" fillId="0" borderId="0" xfId="0" applyNumberFormat="1" applyAlignment="1">
      <alignment horizontal="center"/>
    </xf>
    <xf numFmtId="2" fontId="0" fillId="0" borderId="0" xfId="0" applyNumberFormat="1" applyBorder="1"/>
    <xf numFmtId="0" fontId="0" fillId="0" borderId="12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5" fillId="0" borderId="1" xfId="1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3" fillId="0" borderId="1" xfId="1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5" fillId="0" borderId="6" xfId="1" applyFont="1" applyBorder="1" applyAlignment="1">
      <alignment horizontal="center" vertical="center" textRotation="90"/>
    </xf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 textRotation="90"/>
    </xf>
    <xf numFmtId="0" fontId="0" fillId="0" borderId="14" xfId="0" applyBorder="1"/>
    <xf numFmtId="0" fontId="0" fillId="0" borderId="9" xfId="0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0" fontId="0" fillId="0" borderId="0" xfId="0" quotePrefix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Font="1" applyFill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/>
    </xf>
    <xf numFmtId="0" fontId="0" fillId="0" borderId="0" xfId="0" applyFont="1"/>
    <xf numFmtId="0" fontId="0" fillId="0" borderId="5" xfId="0" applyFont="1" applyFill="1" applyBorder="1" applyAlignment="1">
      <alignment horizontal="center" vertical="center" textRotation="90"/>
    </xf>
    <xf numFmtId="0" fontId="0" fillId="0" borderId="7" xfId="0" applyFont="1" applyFill="1" applyBorder="1" applyAlignment="1">
      <alignment horizontal="center" vertical="center" textRotation="90"/>
    </xf>
    <xf numFmtId="14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21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22" xfId="0" applyNumberFormat="1" applyFill="1" applyBorder="1" applyAlignment="1">
      <alignment horizontal="center"/>
    </xf>
    <xf numFmtId="0" fontId="8" fillId="24" borderId="3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8" fillId="24" borderId="34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32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9" xfId="0" applyBorder="1"/>
    <xf numFmtId="14" fontId="0" fillId="0" borderId="0" xfId="0" applyNumberFormat="1" applyBorder="1" applyAlignment="1">
      <alignment horizontal="center"/>
    </xf>
    <xf numFmtId="22" fontId="0" fillId="0" borderId="3" xfId="0" applyNumberFormat="1" applyBorder="1" applyAlignment="1">
      <alignment horizontal="center"/>
    </xf>
    <xf numFmtId="20" fontId="0" fillId="0" borderId="19" xfId="0" applyNumberFormat="1" applyBorder="1" applyAlignment="1">
      <alignment horizontal="center" vertical="center"/>
    </xf>
    <xf numFmtId="49" fontId="8" fillId="24" borderId="3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textRotation="90"/>
    </xf>
    <xf numFmtId="0" fontId="0" fillId="0" borderId="32" xfId="0" applyNumberFormat="1" applyFill="1" applyBorder="1" applyAlignment="1">
      <alignment horizontal="center"/>
    </xf>
    <xf numFmtId="0" fontId="0" fillId="0" borderId="3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2" fillId="0" borderId="47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 textRotation="90"/>
    </xf>
    <xf numFmtId="14" fontId="0" fillId="0" borderId="45" xfId="0" applyNumberFormat="1" applyBorder="1" applyAlignment="1">
      <alignment horizontal="center"/>
    </xf>
    <xf numFmtId="0" fontId="0" fillId="0" borderId="0" xfId="0"/>
    <xf numFmtId="0" fontId="5" fillId="0" borderId="2" xfId="1" applyFont="1" applyBorder="1" applyAlignment="1">
      <alignment horizontal="center" vertical="center" textRotation="90"/>
    </xf>
    <xf numFmtId="0" fontId="0" fillId="0" borderId="47" xfId="0" applyBorder="1" applyAlignment="1">
      <alignment horizontal="center"/>
    </xf>
    <xf numFmtId="0" fontId="0" fillId="0" borderId="2" xfId="0" applyFill="1" applyBorder="1" applyAlignment="1">
      <alignment horizontal="center" vertical="center" textRotation="90"/>
    </xf>
    <xf numFmtId="0" fontId="0" fillId="0" borderId="2" xfId="1" applyFont="1" applyBorder="1" applyAlignment="1">
      <alignment horizontal="center" vertical="center" textRotation="90"/>
    </xf>
    <xf numFmtId="14" fontId="0" fillId="0" borderId="0" xfId="0" applyNumberFormat="1"/>
    <xf numFmtId="1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6" xfId="0" applyFont="1" applyFill="1" applyBorder="1" applyAlignment="1">
      <alignment horizontal="center" vertical="center" textRotation="90"/>
    </xf>
    <xf numFmtId="14" fontId="0" fillId="0" borderId="46" xfId="0" applyNumberFormat="1" applyBorder="1"/>
    <xf numFmtId="0" fontId="0" fillId="0" borderId="9" xfId="0" applyBorder="1" applyAlignment="1">
      <alignment horizontal="center" wrapText="1"/>
    </xf>
    <xf numFmtId="0" fontId="5" fillId="0" borderId="7" xfId="1" applyFont="1" applyBorder="1" applyAlignment="1">
      <alignment horizontal="center" vertical="center" textRotation="90"/>
    </xf>
    <xf numFmtId="0" fontId="0" fillId="0" borderId="0" xfId="0" applyFill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5" fillId="0" borderId="1" xfId="1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14" fontId="0" fillId="0" borderId="46" xfId="0" applyNumberFormat="1" applyBorder="1" applyAlignment="1">
      <alignment horizontal="center"/>
    </xf>
    <xf numFmtId="0" fontId="0" fillId="0" borderId="0" xfId="0" applyFill="1"/>
    <xf numFmtId="0" fontId="0" fillId="0" borderId="9" xfId="0" applyFont="1" applyBorder="1" applyAlignment="1">
      <alignment vertical="center"/>
    </xf>
    <xf numFmtId="0" fontId="0" fillId="0" borderId="8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textRotation="90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2" fontId="0" fillId="0" borderId="2" xfId="0" applyNumberFormat="1" applyBorder="1" applyAlignment="1">
      <alignment horizontal="center"/>
    </xf>
    <xf numFmtId="22" fontId="0" fillId="0" borderId="32" xfId="0" applyNumberFormat="1" applyBorder="1" applyAlignment="1">
      <alignment horizontal="center"/>
    </xf>
    <xf numFmtId="0" fontId="0" fillId="0" borderId="0" xfId="0"/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</cellXfs>
  <cellStyles count="142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2" xfId="52" xr:uid="{0C708A54-DF84-4393-87E4-05A03C30A938}"/>
    <cellStyle name="Heading 3 2 2 2" xfId="58" xr:uid="{68050BCE-989A-46E2-8FAB-8BB39D5C91DA}"/>
    <cellStyle name="Heading 3 2 2 2 2" xfId="70" xr:uid="{EB988E55-9B43-4723-B55B-9F06EBEEC11F}"/>
    <cellStyle name="Heading 3 2 2 2 3" xfId="78" xr:uid="{FDA7B0EC-1F28-45FB-B1AD-A88B36BEDB3B}"/>
    <cellStyle name="Heading 3 2 2 3" xfId="68" xr:uid="{69835570-1729-431D-846B-2742DB745504}"/>
    <cellStyle name="Heading 3 2 2 4" xfId="76" xr:uid="{219D2834-D32F-4602-BA1F-C18893868277}"/>
    <cellStyle name="Heading 3 2 3" xfId="57" xr:uid="{AC2F8E87-2818-43F1-B47D-6744CBB197D5}"/>
    <cellStyle name="Heading 3 2 3 2" xfId="69" xr:uid="{DE603FC0-A415-4874-9F4E-BD3E73EBE68A}"/>
    <cellStyle name="Heading 3 2 3 3" xfId="77" xr:uid="{2289A30F-1F35-4278-8A8B-8A6C6DD56DC5}"/>
    <cellStyle name="Heading 3 2 4" xfId="63" xr:uid="{EE08EE18-BF88-4AEA-9AFD-640230C94726}"/>
    <cellStyle name="Heading 3 2 5" xfId="71" xr:uid="{E84D6CBF-F785-4AC0-8466-FC5E69C52ADC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1" xfId="2" xr:uid="{9B5D3BFD-1FBB-4BE0-8F2A-2B2FC2294B30}"/>
    <cellStyle name="Normal 16 2 2 2" xfId="56" xr:uid="{E3667114-6C9F-43CF-A880-DBD63CDC8897}"/>
    <cellStyle name="Normal 2" xfId="40" xr:uid="{04A1B73D-95F3-47AE-92BF-A2C106A44BFC}"/>
    <cellStyle name="Normal 2 2" xfId="41" xr:uid="{1619B4FD-B184-4CA5-A29C-086CC80CD46E}"/>
    <cellStyle name="Normal 2 2 2" xfId="50" xr:uid="{93BEA986-18B3-44C2-99CB-F881934F9E0C}"/>
    <cellStyle name="Normal 2 3" xfId="49" xr:uid="{8E1D050A-6FE3-4E94-9E18-294EBC171ECC}"/>
    <cellStyle name="Normal 3" xfId="1" xr:uid="{C4739202-929B-4CE0-8BC5-3E63E95F2C43}"/>
    <cellStyle name="Normal 3 2" xfId="51" xr:uid="{27C61161-99B6-428C-A74B-AB3CA246ED7F}"/>
    <cellStyle name="Normal 3 3" xfId="59" xr:uid="{EAA0FD3C-B114-4809-A284-64B5958B3A2F}"/>
    <cellStyle name="Normal 3 4" xfId="42" xr:uid="{71AD4239-6B65-4072-ACC4-9DD6D5B04A44}"/>
    <cellStyle name="Normal 3 5" xfId="61" xr:uid="{631277EE-8DF3-48D2-A7BB-7893F6A90BFE}"/>
    <cellStyle name="Normal 4" xfId="3" xr:uid="{EBCD29B0-2BA3-4B75-BC8D-D494E411C25B}"/>
    <cellStyle name="Normal 5" xfId="48" xr:uid="{BC1B58B8-49E3-4772-9BD4-D9ED18A475D4}"/>
    <cellStyle name="Normal 5 2" xfId="53" xr:uid="{E662C1C1-068A-4A5A-AB4F-B4D58817B760}"/>
    <cellStyle name="Normal 6" xfId="54" xr:uid="{B4C7595F-EB19-4B9C-A1EC-AA04FAE0A8D9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workbookViewId="0">
      <selection activeCell="B33" sqref="B33"/>
    </sheetView>
  </sheetViews>
  <sheetFormatPr defaultRowHeight="14.5" x14ac:dyDescent="0.35"/>
  <cols>
    <col min="1" max="1" width="10.26953125" bestFit="1" customWidth="1"/>
    <col min="2" max="2" width="10.7265625" bestFit="1" customWidth="1"/>
    <col min="3" max="3" width="21" bestFit="1" customWidth="1"/>
    <col min="4" max="4" width="10.81640625" bestFit="1" customWidth="1"/>
    <col min="5" max="5" width="8.7265625" bestFit="1" customWidth="1"/>
    <col min="6" max="6" width="9.453125" customWidth="1"/>
    <col min="7" max="7" width="8.26953125" bestFit="1" customWidth="1"/>
    <col min="8" max="8" width="9.54296875" bestFit="1" customWidth="1"/>
    <col min="9" max="9" width="10.81640625" customWidth="1"/>
    <col min="10" max="10" width="9.1796875" bestFit="1" customWidth="1"/>
    <col min="11" max="11" width="8.54296875" customWidth="1"/>
    <col min="12" max="12" width="8" customWidth="1"/>
    <col min="13" max="13" width="9.453125" bestFit="1" customWidth="1"/>
    <col min="14" max="14" width="11.81640625" customWidth="1"/>
    <col min="15" max="15" width="10" bestFit="1" customWidth="1"/>
    <col min="18" max="18" width="12.7265625" customWidth="1"/>
    <col min="19" max="19" width="12.7265625" bestFit="1" customWidth="1"/>
  </cols>
  <sheetData>
    <row r="1" spans="1:31" s="48" customFormat="1" ht="142" thickBot="1" x14ac:dyDescent="0.4">
      <c r="A1" s="45" t="s">
        <v>0</v>
      </c>
      <c r="B1" s="45" t="s">
        <v>1</v>
      </c>
      <c r="C1" s="49" t="s">
        <v>74</v>
      </c>
      <c r="D1" s="45" t="s">
        <v>9</v>
      </c>
      <c r="E1" s="45" t="s">
        <v>82</v>
      </c>
      <c r="F1" s="45" t="s">
        <v>84</v>
      </c>
      <c r="G1" s="45" t="s">
        <v>83</v>
      </c>
      <c r="H1" s="45" t="s">
        <v>85</v>
      </c>
      <c r="I1" s="45" t="s">
        <v>132</v>
      </c>
      <c r="J1" s="46" t="s">
        <v>133</v>
      </c>
      <c r="K1" s="45" t="s">
        <v>115</v>
      </c>
      <c r="L1" s="45" t="s">
        <v>8</v>
      </c>
      <c r="M1" s="45" t="s">
        <v>134</v>
      </c>
      <c r="N1" s="46" t="s">
        <v>135</v>
      </c>
      <c r="O1" s="45" t="s">
        <v>3</v>
      </c>
      <c r="P1" s="45" t="s">
        <v>32</v>
      </c>
      <c r="Q1" s="45" t="s">
        <v>136</v>
      </c>
      <c r="R1" s="45" t="s">
        <v>137</v>
      </c>
      <c r="S1" s="50" t="s">
        <v>138</v>
      </c>
      <c r="T1" s="47" t="s">
        <v>68</v>
      </c>
      <c r="U1" s="47" t="s">
        <v>130</v>
      </c>
      <c r="V1" s="21" t="s">
        <v>76</v>
      </c>
      <c r="W1" s="22" t="s">
        <v>77</v>
      </c>
      <c r="X1" s="88" t="s">
        <v>139</v>
      </c>
      <c r="Y1" s="27" t="s">
        <v>78</v>
      </c>
      <c r="Z1" s="88" t="s">
        <v>140</v>
      </c>
      <c r="AA1" s="33" t="s">
        <v>79</v>
      </c>
      <c r="AB1" s="26" t="s">
        <v>106</v>
      </c>
      <c r="AC1" s="23" t="s">
        <v>86</v>
      </c>
      <c r="AD1" s="88" t="s">
        <v>141</v>
      </c>
      <c r="AE1" s="27" t="s">
        <v>81</v>
      </c>
    </row>
    <row r="2" spans="1:31" x14ac:dyDescent="0.35">
      <c r="A2" s="10" t="s">
        <v>4</v>
      </c>
      <c r="B2" s="52">
        <v>44845</v>
      </c>
      <c r="C2" s="62" t="s">
        <v>168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4"/>
      <c r="T2" s="80"/>
      <c r="U2" s="85"/>
      <c r="V2" s="81"/>
      <c r="W2" s="85"/>
      <c r="X2" s="81"/>
      <c r="Y2" s="85"/>
      <c r="Z2" s="81"/>
      <c r="AA2" s="85"/>
      <c r="AB2" s="81"/>
      <c r="AC2" s="85"/>
      <c r="AD2" s="81"/>
      <c r="AE2" s="85"/>
    </row>
    <row r="3" spans="1:31" x14ac:dyDescent="0.35">
      <c r="A3" s="11" t="s">
        <v>4</v>
      </c>
      <c r="B3" s="51">
        <v>44867</v>
      </c>
      <c r="C3" s="61"/>
      <c r="D3" s="55">
        <v>2.4E-2</v>
      </c>
      <c r="E3" s="55" t="s">
        <v>160</v>
      </c>
      <c r="F3" s="55">
        <v>28</v>
      </c>
      <c r="G3" s="55">
        <v>23</v>
      </c>
      <c r="H3" s="55">
        <v>8.6999999999999993</v>
      </c>
      <c r="I3" s="55">
        <v>0.28000000000000003</v>
      </c>
      <c r="J3" s="55">
        <v>0.03</v>
      </c>
      <c r="K3" s="55">
        <v>9.9000000000000008E-3</v>
      </c>
      <c r="L3" s="55">
        <v>8.1</v>
      </c>
      <c r="M3" s="55" t="s">
        <v>162</v>
      </c>
      <c r="N3" s="55" t="s">
        <v>162</v>
      </c>
      <c r="O3" s="55" t="s">
        <v>163</v>
      </c>
      <c r="P3" s="55">
        <v>5.7</v>
      </c>
      <c r="Q3" s="55">
        <v>5.65</v>
      </c>
      <c r="R3" s="55">
        <v>0.28000000000000003</v>
      </c>
      <c r="S3" s="56">
        <v>0.3</v>
      </c>
      <c r="T3" s="82">
        <v>330</v>
      </c>
      <c r="U3" s="86" t="s">
        <v>161</v>
      </c>
      <c r="V3" s="83">
        <v>2.9999999999999997E-4</v>
      </c>
      <c r="W3" s="86">
        <v>6.6E-3</v>
      </c>
      <c r="X3" s="83">
        <v>8.0000000000000002E-3</v>
      </c>
      <c r="Y3" s="86">
        <v>2.9999999999999997E-4</v>
      </c>
      <c r="Z3" s="83">
        <v>5.0999999999999996</v>
      </c>
      <c r="AA3" s="86">
        <v>6.9999999999999999E-4</v>
      </c>
      <c r="AB3" s="83">
        <v>3.8</v>
      </c>
      <c r="AC3" s="86">
        <v>15</v>
      </c>
      <c r="AD3" s="83">
        <v>43.9</v>
      </c>
      <c r="AE3" s="86">
        <v>3.8999999999999998E-3</v>
      </c>
    </row>
    <row r="4" spans="1:31" ht="15" thickBot="1" x14ac:dyDescent="0.4">
      <c r="A4" s="11" t="s">
        <v>4</v>
      </c>
      <c r="B4" s="2">
        <v>44902</v>
      </c>
      <c r="C4" s="60"/>
      <c r="D4" s="57" t="s">
        <v>164</v>
      </c>
      <c r="E4" s="57">
        <v>3.9</v>
      </c>
      <c r="F4" s="57">
        <v>23</v>
      </c>
      <c r="G4" s="57">
        <v>21</v>
      </c>
      <c r="H4" s="57">
        <v>9.5</v>
      </c>
      <c r="I4" s="57">
        <v>0.02</v>
      </c>
      <c r="J4" s="57">
        <v>0.8</v>
      </c>
      <c r="K4" s="57" t="s">
        <v>165</v>
      </c>
      <c r="L4" s="57">
        <v>8.1</v>
      </c>
      <c r="M4" s="57" t="s">
        <v>162</v>
      </c>
      <c r="N4" s="57" t="s">
        <v>162</v>
      </c>
      <c r="O4" s="57">
        <v>30</v>
      </c>
      <c r="P4" s="57">
        <v>5.9</v>
      </c>
      <c r="Q4" s="57">
        <v>5.89</v>
      </c>
      <c r="R4" s="55">
        <v>2.3E-2</v>
      </c>
      <c r="S4" s="56">
        <v>0.8</v>
      </c>
      <c r="T4" s="82"/>
      <c r="U4" s="86"/>
      <c r="V4" s="83"/>
      <c r="W4" s="86"/>
      <c r="X4" s="83"/>
      <c r="Y4" s="86"/>
      <c r="Z4" s="83"/>
      <c r="AA4" s="86"/>
      <c r="AB4" s="83"/>
      <c r="AC4" s="86"/>
      <c r="AD4" s="83"/>
      <c r="AE4" s="86"/>
    </row>
    <row r="5" spans="1:31" x14ac:dyDescent="0.35">
      <c r="A5" s="10" t="s">
        <v>5</v>
      </c>
      <c r="B5" s="52">
        <v>44845</v>
      </c>
      <c r="C5" s="61" t="s">
        <v>168</v>
      </c>
      <c r="D5" s="55"/>
      <c r="E5" s="55"/>
      <c r="F5" s="55"/>
      <c r="G5" s="55"/>
      <c r="H5" s="55"/>
      <c r="I5" s="55"/>
      <c r="J5" s="55"/>
      <c r="K5" s="55"/>
      <c r="L5" s="55"/>
      <c r="M5" s="53"/>
      <c r="N5" s="53"/>
      <c r="O5" s="55"/>
      <c r="P5" s="55"/>
      <c r="Q5" s="55"/>
      <c r="R5" s="53"/>
      <c r="S5" s="54"/>
      <c r="T5" s="80"/>
      <c r="U5" s="85"/>
      <c r="V5" s="81"/>
      <c r="W5" s="85"/>
      <c r="X5" s="81"/>
      <c r="Y5" s="85"/>
      <c r="Z5" s="81"/>
      <c r="AA5" s="85"/>
      <c r="AB5" s="81"/>
      <c r="AC5" s="85"/>
      <c r="AD5" s="81"/>
      <c r="AE5" s="85"/>
    </row>
    <row r="6" spans="1:31" x14ac:dyDescent="0.35">
      <c r="A6" s="11" t="s">
        <v>5</v>
      </c>
      <c r="B6" s="51">
        <v>44867</v>
      </c>
      <c r="C6" s="61"/>
      <c r="D6" s="55">
        <v>2.2000000000000002</v>
      </c>
      <c r="E6" s="55">
        <v>1.5</v>
      </c>
      <c r="F6" s="55">
        <v>31</v>
      </c>
      <c r="G6" s="55">
        <v>22</v>
      </c>
      <c r="H6" s="55">
        <v>2.7</v>
      </c>
      <c r="I6" s="55">
        <v>0.26</v>
      </c>
      <c r="J6" s="55">
        <v>2.1</v>
      </c>
      <c r="K6" s="55">
        <v>0.13</v>
      </c>
      <c r="L6" s="55">
        <v>7.4</v>
      </c>
      <c r="M6" s="55" t="s">
        <v>162</v>
      </c>
      <c r="N6" s="55" t="s">
        <v>162</v>
      </c>
      <c r="O6" s="55">
        <v>2</v>
      </c>
      <c r="P6" s="55">
        <v>5.7</v>
      </c>
      <c r="Q6" s="55">
        <v>4.47</v>
      </c>
      <c r="R6" s="55">
        <v>0.3</v>
      </c>
      <c r="S6" s="56" t="s">
        <v>167</v>
      </c>
      <c r="T6" s="82">
        <v>310</v>
      </c>
      <c r="U6" s="86" t="s">
        <v>161</v>
      </c>
      <c r="V6" s="83" t="s">
        <v>166</v>
      </c>
      <c r="W6" s="86">
        <v>2.3999999999999998E-3</v>
      </c>
      <c r="X6" s="83">
        <v>0.33</v>
      </c>
      <c r="Y6" s="86" t="s">
        <v>166</v>
      </c>
      <c r="Z6" s="83">
        <v>620</v>
      </c>
      <c r="AA6" s="86">
        <v>2.2000000000000001E-3</v>
      </c>
      <c r="AB6" s="83">
        <v>12</v>
      </c>
      <c r="AC6" s="86">
        <v>21</v>
      </c>
      <c r="AD6" s="83">
        <v>33.299999999999997</v>
      </c>
      <c r="AE6" s="86">
        <v>5.1000000000000004E-3</v>
      </c>
    </row>
    <row r="7" spans="1:31" ht="15" thickBot="1" x14ac:dyDescent="0.4">
      <c r="A7" s="11" t="s">
        <v>5</v>
      </c>
      <c r="B7" s="2">
        <v>44902</v>
      </c>
      <c r="C7" s="60"/>
      <c r="D7" s="57">
        <v>4.4000000000000004</v>
      </c>
      <c r="E7" s="57" t="s">
        <v>160</v>
      </c>
      <c r="F7" s="57">
        <v>38</v>
      </c>
      <c r="G7" s="57">
        <v>16</v>
      </c>
      <c r="H7" s="57">
        <v>2.8</v>
      </c>
      <c r="I7" s="57">
        <v>0.06</v>
      </c>
      <c r="J7" s="57">
        <v>4.5</v>
      </c>
      <c r="K7" s="57" t="s">
        <v>165</v>
      </c>
      <c r="L7" s="57">
        <v>7.4</v>
      </c>
      <c r="M7" s="57" t="s">
        <v>162</v>
      </c>
      <c r="N7" s="57" t="s">
        <v>162</v>
      </c>
      <c r="O7" s="57" t="s">
        <v>163</v>
      </c>
      <c r="P7" s="57">
        <v>5.9</v>
      </c>
      <c r="Q7" s="57">
        <v>5.14</v>
      </c>
      <c r="R7" s="89">
        <v>5.8000000000000003E-2</v>
      </c>
      <c r="S7" s="58">
        <v>0.1</v>
      </c>
      <c r="T7" s="90"/>
      <c r="U7" s="87"/>
      <c r="V7" s="84"/>
      <c r="W7" s="87"/>
      <c r="X7" s="84"/>
      <c r="Y7" s="87"/>
      <c r="Z7" s="84"/>
      <c r="AA7" s="87"/>
      <c r="AB7" s="84"/>
      <c r="AC7" s="87"/>
      <c r="AD7" s="84"/>
      <c r="AE7" s="87"/>
    </row>
    <row r="8" spans="1:31" x14ac:dyDescent="0.35">
      <c r="A8" s="10" t="s">
        <v>6</v>
      </c>
      <c r="B8" s="52">
        <v>44845</v>
      </c>
      <c r="C8" s="61"/>
      <c r="D8" s="55">
        <v>0.11</v>
      </c>
      <c r="E8" s="55" t="s">
        <v>160</v>
      </c>
      <c r="F8" s="55">
        <v>28</v>
      </c>
      <c r="G8" s="55">
        <v>9.6</v>
      </c>
      <c r="H8" s="55">
        <v>6.6</v>
      </c>
      <c r="I8" s="55">
        <v>0.05</v>
      </c>
      <c r="J8" s="55">
        <v>0.34</v>
      </c>
      <c r="K8" s="55" t="s">
        <v>165</v>
      </c>
      <c r="L8" s="55">
        <v>7.2</v>
      </c>
      <c r="M8" s="53" t="s">
        <v>162</v>
      </c>
      <c r="N8" s="53" t="s">
        <v>162</v>
      </c>
      <c r="O8" s="55" t="s">
        <v>163</v>
      </c>
      <c r="P8" s="53">
        <v>5.0999999999999996</v>
      </c>
      <c r="Q8" s="55">
        <v>8.84</v>
      </c>
      <c r="R8" s="55">
        <v>4.4999999999999998E-2</v>
      </c>
      <c r="S8" s="56">
        <v>0.3</v>
      </c>
      <c r="T8" s="82">
        <v>130</v>
      </c>
      <c r="U8" s="86">
        <v>0.11</v>
      </c>
      <c r="V8" s="83" t="s">
        <v>166</v>
      </c>
      <c r="W8" s="86">
        <v>4.1999999999999997E-3</v>
      </c>
      <c r="X8" s="83">
        <v>4.2999999999999997E-2</v>
      </c>
      <c r="Y8" s="86" t="s">
        <v>166</v>
      </c>
      <c r="Z8" s="83">
        <v>57</v>
      </c>
      <c r="AA8" s="86">
        <v>1.6999999999999999E-3</v>
      </c>
      <c r="AB8" s="83">
        <v>5.7</v>
      </c>
      <c r="AC8" s="86">
        <v>20</v>
      </c>
      <c r="AD8" s="83">
        <v>34.299999999999997</v>
      </c>
      <c r="AE8" s="86">
        <v>3.4200000000000001E-2</v>
      </c>
    </row>
    <row r="9" spans="1:31" x14ac:dyDescent="0.35">
      <c r="A9" s="11" t="s">
        <v>6</v>
      </c>
      <c r="B9" s="51">
        <v>44867</v>
      </c>
      <c r="C9" s="61"/>
      <c r="D9" s="55" t="s">
        <v>164</v>
      </c>
      <c r="E9" s="55">
        <v>1.3</v>
      </c>
      <c r="F9" s="55">
        <v>21</v>
      </c>
      <c r="G9" s="55">
        <v>31</v>
      </c>
      <c r="H9" s="55">
        <v>4.8</v>
      </c>
      <c r="I9" s="55">
        <v>0.11</v>
      </c>
      <c r="J9" s="55">
        <v>0.4</v>
      </c>
      <c r="K9" s="55" t="s">
        <v>165</v>
      </c>
      <c r="L9" s="55">
        <v>6.9</v>
      </c>
      <c r="M9" s="55" t="s">
        <v>162</v>
      </c>
      <c r="N9" s="55" t="s">
        <v>162</v>
      </c>
      <c r="O9" s="55" t="s">
        <v>163</v>
      </c>
      <c r="P9" s="55">
        <v>5.7</v>
      </c>
      <c r="Q9" s="55">
        <v>7.89</v>
      </c>
      <c r="R9" s="55">
        <v>0.12</v>
      </c>
      <c r="S9" s="56">
        <v>0.4</v>
      </c>
      <c r="T9" s="82"/>
      <c r="U9" s="86"/>
      <c r="V9" s="83"/>
      <c r="W9" s="86"/>
      <c r="X9" s="83"/>
      <c r="Y9" s="86"/>
      <c r="Z9" s="83"/>
      <c r="AA9" s="86"/>
      <c r="AB9" s="83"/>
      <c r="AC9" s="86"/>
      <c r="AD9" s="83"/>
      <c r="AE9" s="86"/>
    </row>
    <row r="10" spans="1:31" ht="15" thickBot="1" x14ac:dyDescent="0.4">
      <c r="A10" s="11" t="s">
        <v>6</v>
      </c>
      <c r="B10" s="2">
        <v>44902</v>
      </c>
      <c r="C10" s="60"/>
      <c r="D10" s="57">
        <v>5.5E-2</v>
      </c>
      <c r="E10" s="57" t="s">
        <v>160</v>
      </c>
      <c r="F10" s="57">
        <v>23</v>
      </c>
      <c r="G10" s="57">
        <v>12</v>
      </c>
      <c r="H10" s="57">
        <v>8.8000000000000007</v>
      </c>
      <c r="I10" s="57">
        <v>0.08</v>
      </c>
      <c r="J10" s="57">
        <v>2.1</v>
      </c>
      <c r="K10" s="57" t="s">
        <v>165</v>
      </c>
      <c r="L10" s="57">
        <v>7.5</v>
      </c>
      <c r="M10" s="57" t="s">
        <v>162</v>
      </c>
      <c r="N10" s="57" t="s">
        <v>162</v>
      </c>
      <c r="O10" s="57" t="s">
        <v>163</v>
      </c>
      <c r="P10" s="57">
        <v>5.9</v>
      </c>
      <c r="Q10" s="57">
        <v>5.51</v>
      </c>
      <c r="R10" s="55">
        <v>0.08</v>
      </c>
      <c r="S10" s="56">
        <v>2.1</v>
      </c>
      <c r="T10" s="82"/>
      <c r="U10" s="86"/>
      <c r="V10" s="83"/>
      <c r="W10" s="86"/>
      <c r="X10" s="83"/>
      <c r="Y10" s="86"/>
      <c r="Z10" s="83"/>
      <c r="AA10" s="86"/>
      <c r="AB10" s="83"/>
      <c r="AC10" s="86"/>
      <c r="AD10" s="83"/>
      <c r="AE10" s="86"/>
    </row>
    <row r="11" spans="1:31" x14ac:dyDescent="0.35">
      <c r="A11" s="10" t="s">
        <v>7</v>
      </c>
      <c r="B11" s="52">
        <v>44845</v>
      </c>
      <c r="C11" s="61" t="s">
        <v>168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3"/>
      <c r="Q11" s="55"/>
      <c r="R11" s="53"/>
      <c r="S11" s="54"/>
      <c r="T11" s="80"/>
      <c r="U11" s="85"/>
      <c r="V11" s="81"/>
      <c r="W11" s="85"/>
      <c r="X11" s="81"/>
      <c r="Y11" s="85"/>
      <c r="Z11" s="81"/>
      <c r="AA11" s="85"/>
      <c r="AB11" s="81"/>
      <c r="AC11" s="85"/>
      <c r="AD11" s="81"/>
      <c r="AE11" s="85"/>
    </row>
    <row r="12" spans="1:31" x14ac:dyDescent="0.35">
      <c r="A12" s="11" t="s">
        <v>7</v>
      </c>
      <c r="B12" s="51">
        <v>44867</v>
      </c>
      <c r="C12" s="61"/>
      <c r="D12" s="55">
        <v>6.7</v>
      </c>
      <c r="E12" s="55">
        <v>1.6</v>
      </c>
      <c r="F12" s="55">
        <v>69</v>
      </c>
      <c r="G12" s="55">
        <v>37</v>
      </c>
      <c r="H12" s="55">
        <v>2</v>
      </c>
      <c r="I12" s="55">
        <v>0.4</v>
      </c>
      <c r="J12" s="55">
        <v>5.9</v>
      </c>
      <c r="K12" s="55">
        <v>0.24</v>
      </c>
      <c r="L12" s="55">
        <v>7.6</v>
      </c>
      <c r="M12" s="55">
        <v>6.7000000000000004E-2</v>
      </c>
      <c r="N12" s="55" t="s">
        <v>162</v>
      </c>
      <c r="O12" s="55">
        <v>9</v>
      </c>
      <c r="P12" s="55">
        <v>5.7</v>
      </c>
      <c r="Q12" s="55">
        <v>9.0399999999999991</v>
      </c>
      <c r="R12" s="55">
        <v>0.47</v>
      </c>
      <c r="S12" s="56" t="s">
        <v>167</v>
      </c>
      <c r="T12" s="82">
        <v>380</v>
      </c>
      <c r="U12" s="86">
        <v>0.03</v>
      </c>
      <c r="V12" s="83" t="s">
        <v>166</v>
      </c>
      <c r="W12" s="86">
        <v>8.2000000000000007E-3</v>
      </c>
      <c r="X12" s="83">
        <v>0.33</v>
      </c>
      <c r="Y12" s="86" t="s">
        <v>166</v>
      </c>
      <c r="Z12" s="83">
        <v>820</v>
      </c>
      <c r="AA12" s="86">
        <v>1.9E-3</v>
      </c>
      <c r="AB12" s="83">
        <v>20</v>
      </c>
      <c r="AC12" s="86">
        <v>57</v>
      </c>
      <c r="AD12" s="83">
        <v>210</v>
      </c>
      <c r="AE12" s="86">
        <v>1.5699999999999999E-2</v>
      </c>
    </row>
    <row r="13" spans="1:31" ht="15" thickBot="1" x14ac:dyDescent="0.4">
      <c r="A13" s="12" t="s">
        <v>7</v>
      </c>
      <c r="B13" s="2">
        <v>44902</v>
      </c>
      <c r="C13" s="60"/>
      <c r="D13" s="57">
        <v>16</v>
      </c>
      <c r="E13" s="57" t="s">
        <v>160</v>
      </c>
      <c r="F13" s="57">
        <v>68</v>
      </c>
      <c r="G13" s="57">
        <v>22</v>
      </c>
      <c r="H13" s="57">
        <v>3.6</v>
      </c>
      <c r="I13" s="57">
        <v>0.05</v>
      </c>
      <c r="J13" s="57">
        <v>16</v>
      </c>
      <c r="K13" s="57">
        <v>4.8000000000000001E-2</v>
      </c>
      <c r="L13" s="57">
        <v>7.7</v>
      </c>
      <c r="M13" s="57">
        <v>0.11</v>
      </c>
      <c r="N13" s="57">
        <v>9.7000000000000003E-2</v>
      </c>
      <c r="O13" s="57">
        <v>3</v>
      </c>
      <c r="P13" s="57">
        <v>5.9</v>
      </c>
      <c r="Q13" s="57">
        <v>7</v>
      </c>
      <c r="R13" s="89">
        <v>0.06</v>
      </c>
      <c r="S13" s="58">
        <v>0.1</v>
      </c>
      <c r="T13" s="90"/>
      <c r="U13" s="87"/>
      <c r="V13" s="84"/>
      <c r="W13" s="87"/>
      <c r="X13" s="84"/>
      <c r="Y13" s="87"/>
      <c r="Z13" s="84"/>
      <c r="AA13" s="87"/>
      <c r="AB13" s="84"/>
      <c r="AC13" s="87"/>
      <c r="AD13" s="84"/>
      <c r="AE13" s="87"/>
    </row>
    <row r="14" spans="1:31" x14ac:dyDescent="0.35">
      <c r="P14" s="13"/>
      <c r="R14" s="14"/>
      <c r="S14" s="15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</sheetData>
  <sheetProtection algorithmName="SHA-512" hashValue="pZVe+4gNCAikPMy+WagCPSK1HbXk25F1hZVQVHfNdl5m+67Ndeqqd9+Ryp0iE+wHpnTQj4l8fVnP/5w1QTZniw==" saltValue="i/DuBXNIgCIGT8e2nlQNIQ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6"/>
  <sheetViews>
    <sheetView workbookViewId="0">
      <selection activeCell="D50" sqref="D50"/>
    </sheetView>
  </sheetViews>
  <sheetFormatPr defaultRowHeight="14.5" x14ac:dyDescent="0.35"/>
  <cols>
    <col min="1" max="1" width="12.7265625" bestFit="1" customWidth="1"/>
    <col min="2" max="2" width="10.7265625" bestFit="1" customWidth="1"/>
    <col min="3" max="4" width="10.7265625" style="32" customWidth="1"/>
    <col min="5" max="5" width="10.453125" customWidth="1"/>
    <col min="6" max="6" width="8.54296875" customWidth="1"/>
    <col min="7" max="7" width="10.453125" customWidth="1"/>
    <col min="8" max="8" width="10.1796875" customWidth="1"/>
    <col min="9" max="9" width="9.26953125" bestFit="1" customWidth="1"/>
    <col min="10" max="10" width="9.7265625" customWidth="1"/>
    <col min="11" max="11" width="7.54296875" bestFit="1" customWidth="1"/>
    <col min="12" max="12" width="9.7265625" customWidth="1"/>
    <col min="13" max="14" width="8" bestFit="1" customWidth="1"/>
    <col min="15" max="15" width="9.81640625" customWidth="1"/>
    <col min="16" max="16" width="8.26953125" bestFit="1" customWidth="1"/>
    <col min="17" max="17" width="10" customWidth="1"/>
    <col min="18" max="18" width="9.81640625" customWidth="1"/>
    <col min="19" max="19" width="8.81640625" customWidth="1"/>
    <col min="20" max="20" width="9.1796875" bestFit="1" customWidth="1"/>
    <col min="21" max="21" width="10.81640625" customWidth="1"/>
    <col min="22" max="22" width="8" bestFit="1" customWidth="1"/>
    <col min="23" max="23" width="8.453125" customWidth="1"/>
    <col min="24" max="24" width="9.453125" bestFit="1" customWidth="1"/>
    <col min="25" max="25" width="10.7265625" customWidth="1"/>
    <col min="26" max="26" width="10.1796875" customWidth="1"/>
    <col min="27" max="27" width="44.453125" customWidth="1"/>
    <col min="43" max="43" width="9.1796875" style="32"/>
  </cols>
  <sheetData>
    <row r="1" spans="1:59" s="32" customFormat="1" ht="141" thickBot="1" x14ac:dyDescent="0.4">
      <c r="A1" s="21" t="s">
        <v>0</v>
      </c>
      <c r="B1" s="22" t="s">
        <v>1</v>
      </c>
      <c r="C1" s="22" t="s">
        <v>117</v>
      </c>
      <c r="D1" s="22" t="s">
        <v>142</v>
      </c>
      <c r="E1" s="23" t="s">
        <v>9</v>
      </c>
      <c r="F1" s="22" t="s">
        <v>131</v>
      </c>
      <c r="G1" s="24" t="s">
        <v>26</v>
      </c>
      <c r="H1" s="28" t="s">
        <v>27</v>
      </c>
      <c r="I1" s="28" t="s">
        <v>130</v>
      </c>
      <c r="J1" s="26" t="s">
        <v>129</v>
      </c>
      <c r="K1" s="22" t="s">
        <v>84</v>
      </c>
      <c r="L1" s="22" t="s">
        <v>76</v>
      </c>
      <c r="M1" s="22" t="s">
        <v>77</v>
      </c>
      <c r="N1" s="27" t="s">
        <v>28</v>
      </c>
      <c r="O1" s="30" t="s">
        <v>85</v>
      </c>
      <c r="P1" s="27" t="s">
        <v>78</v>
      </c>
      <c r="Q1" s="22" t="s">
        <v>45</v>
      </c>
      <c r="R1" s="28" t="s">
        <v>29</v>
      </c>
      <c r="S1" s="22" t="s">
        <v>102</v>
      </c>
      <c r="T1" s="22" t="s">
        <v>115</v>
      </c>
      <c r="U1" s="27" t="s">
        <v>30</v>
      </c>
      <c r="V1" s="23" t="s">
        <v>31</v>
      </c>
      <c r="W1" s="23" t="s">
        <v>2</v>
      </c>
      <c r="X1" s="22" t="s">
        <v>116</v>
      </c>
      <c r="Y1" s="29" t="s">
        <v>34</v>
      </c>
      <c r="Z1" s="27" t="s">
        <v>81</v>
      </c>
      <c r="AA1" s="23" t="s">
        <v>74</v>
      </c>
      <c r="AB1" s="99" t="s">
        <v>33</v>
      </c>
      <c r="AC1" s="98" t="s">
        <v>110</v>
      </c>
      <c r="AD1" s="98" t="s">
        <v>88</v>
      </c>
      <c r="AE1" s="98" t="s">
        <v>89</v>
      </c>
      <c r="AF1" s="98" t="s">
        <v>114</v>
      </c>
      <c r="AG1" s="98" t="s">
        <v>91</v>
      </c>
      <c r="AH1" s="98" t="s">
        <v>92</v>
      </c>
      <c r="AI1" s="98" t="s">
        <v>93</v>
      </c>
      <c r="AJ1" s="98" t="s">
        <v>94</v>
      </c>
      <c r="AK1" s="98" t="s">
        <v>175</v>
      </c>
      <c r="AL1" s="98" t="s">
        <v>95</v>
      </c>
      <c r="AM1" s="98" t="s">
        <v>96</v>
      </c>
      <c r="AN1" s="98" t="s">
        <v>97</v>
      </c>
      <c r="AO1" s="93" t="s">
        <v>98</v>
      </c>
      <c r="AP1" s="98" t="s">
        <v>99</v>
      </c>
      <c r="AQ1" s="98" t="s">
        <v>118</v>
      </c>
      <c r="AR1" s="98" t="s">
        <v>100</v>
      </c>
      <c r="AS1" s="93" t="s">
        <v>176</v>
      </c>
      <c r="AT1" s="93" t="s">
        <v>113</v>
      </c>
      <c r="AU1" s="98" t="s">
        <v>101</v>
      </c>
      <c r="AV1" s="98" t="s">
        <v>79</v>
      </c>
      <c r="AW1" s="98" t="s">
        <v>103</v>
      </c>
      <c r="AX1" s="91" t="s">
        <v>104</v>
      </c>
      <c r="AY1" s="99" t="s">
        <v>147</v>
      </c>
      <c r="AZ1" s="91" t="s">
        <v>105</v>
      </c>
      <c r="BA1" s="91" t="s">
        <v>106</v>
      </c>
      <c r="BB1" s="91" t="s">
        <v>80</v>
      </c>
      <c r="BC1" s="96" t="s">
        <v>86</v>
      </c>
      <c r="BD1" s="91" t="s">
        <v>107</v>
      </c>
      <c r="BE1" s="91" t="s">
        <v>109</v>
      </c>
      <c r="BF1" s="91" t="s">
        <v>108</v>
      </c>
      <c r="BG1" s="91" t="s">
        <v>111</v>
      </c>
    </row>
    <row r="2" spans="1:59" x14ac:dyDescent="0.35">
      <c r="A2" s="10" t="s">
        <v>46</v>
      </c>
      <c r="B2" s="101">
        <v>44845</v>
      </c>
      <c r="C2" s="102">
        <v>3.16</v>
      </c>
      <c r="D2" s="102">
        <v>7.18</v>
      </c>
      <c r="E2" s="102">
        <v>5</v>
      </c>
      <c r="F2" s="102">
        <v>6.52</v>
      </c>
      <c r="G2" s="102" t="s">
        <v>169</v>
      </c>
      <c r="H2" s="102" t="s">
        <v>170</v>
      </c>
      <c r="I2" s="102" t="s">
        <v>161</v>
      </c>
      <c r="J2" s="102" t="s">
        <v>160</v>
      </c>
      <c r="K2" s="102">
        <v>57</v>
      </c>
      <c r="L2" s="102" t="s">
        <v>166</v>
      </c>
      <c r="M2" s="102" t="s">
        <v>171</v>
      </c>
      <c r="N2" s="102" t="s">
        <v>161</v>
      </c>
      <c r="O2" s="102" t="s">
        <v>160</v>
      </c>
      <c r="P2" s="102" t="s">
        <v>166</v>
      </c>
      <c r="Q2" s="102" t="s">
        <v>172</v>
      </c>
      <c r="R2" s="102" t="s">
        <v>161</v>
      </c>
      <c r="S2" s="102">
        <v>0.06</v>
      </c>
      <c r="T2" s="102">
        <v>1.0999999999999999E-2</v>
      </c>
      <c r="U2" s="102">
        <v>0.38</v>
      </c>
      <c r="V2" s="102">
        <v>7.2</v>
      </c>
      <c r="W2" s="102">
        <v>121.3</v>
      </c>
      <c r="X2" s="102">
        <v>15.7</v>
      </c>
      <c r="Y2" s="102" t="s">
        <v>167</v>
      </c>
      <c r="Z2" s="102">
        <v>1.7399999999999999E-2</v>
      </c>
      <c r="AA2" s="34"/>
      <c r="AB2" s="132" t="s">
        <v>159</v>
      </c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4"/>
    </row>
    <row r="3" spans="1:59" x14ac:dyDescent="0.35">
      <c r="A3" s="65" t="s">
        <v>47</v>
      </c>
      <c r="B3" s="72">
        <v>44845</v>
      </c>
      <c r="C3" s="68">
        <v>3.16</v>
      </c>
      <c r="D3" s="68">
        <v>7.18</v>
      </c>
      <c r="E3" s="68">
        <v>0.71</v>
      </c>
      <c r="F3" s="68">
        <v>54.9</v>
      </c>
      <c r="G3" s="68" t="s">
        <v>169</v>
      </c>
      <c r="H3" s="68" t="s">
        <v>170</v>
      </c>
      <c r="I3" s="68" t="s">
        <v>161</v>
      </c>
      <c r="J3" s="68" t="s">
        <v>160</v>
      </c>
      <c r="K3" s="68">
        <v>28</v>
      </c>
      <c r="L3" s="68" t="s">
        <v>166</v>
      </c>
      <c r="M3" s="68" t="s">
        <v>171</v>
      </c>
      <c r="N3" s="68" t="s">
        <v>161</v>
      </c>
      <c r="O3" s="68" t="s">
        <v>160</v>
      </c>
      <c r="P3" s="68" t="s">
        <v>166</v>
      </c>
      <c r="Q3" s="68" t="s">
        <v>172</v>
      </c>
      <c r="R3" s="68" t="s">
        <v>161</v>
      </c>
      <c r="S3" s="68">
        <v>0.01</v>
      </c>
      <c r="T3" s="68" t="s">
        <v>165</v>
      </c>
      <c r="U3" s="68">
        <v>0.27</v>
      </c>
      <c r="V3" s="68">
        <v>8.9</v>
      </c>
      <c r="W3" s="68">
        <v>-181.7</v>
      </c>
      <c r="X3" s="68">
        <v>5.54</v>
      </c>
      <c r="Y3" s="68" t="s">
        <v>167</v>
      </c>
      <c r="Z3" s="68">
        <v>4.3E-3</v>
      </c>
      <c r="AA3" s="71"/>
      <c r="AB3" s="135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7"/>
    </row>
    <row r="4" spans="1:59" x14ac:dyDescent="0.35">
      <c r="A4" s="65" t="s">
        <v>48</v>
      </c>
      <c r="B4" s="72">
        <v>44845</v>
      </c>
      <c r="C4" s="68">
        <v>3.17</v>
      </c>
      <c r="D4" s="68">
        <v>7</v>
      </c>
      <c r="E4" s="68">
        <v>13</v>
      </c>
      <c r="F4" s="68">
        <v>1.63</v>
      </c>
      <c r="G4" s="68" t="s">
        <v>169</v>
      </c>
      <c r="H4" s="68" t="s">
        <v>170</v>
      </c>
      <c r="I4" s="68">
        <v>0.06</v>
      </c>
      <c r="J4" s="68" t="s">
        <v>160</v>
      </c>
      <c r="K4" s="68">
        <v>59</v>
      </c>
      <c r="L4" s="68" t="s">
        <v>166</v>
      </c>
      <c r="M4" s="68">
        <v>2.0999999999999999E-3</v>
      </c>
      <c r="N4" s="68" t="s">
        <v>161</v>
      </c>
      <c r="O4" s="68" t="s">
        <v>160</v>
      </c>
      <c r="P4" s="68" t="s">
        <v>166</v>
      </c>
      <c r="Q4" s="68" t="s">
        <v>172</v>
      </c>
      <c r="R4" s="68" t="s">
        <v>161</v>
      </c>
      <c r="S4" s="68">
        <v>0.11</v>
      </c>
      <c r="T4" s="68" t="s">
        <v>165</v>
      </c>
      <c r="U4" s="68" t="s">
        <v>162</v>
      </c>
      <c r="V4" s="68">
        <v>6.6</v>
      </c>
      <c r="W4" s="68">
        <v>92.1</v>
      </c>
      <c r="X4" s="68">
        <v>17.5</v>
      </c>
      <c r="Y4" s="68" t="s">
        <v>167</v>
      </c>
      <c r="Z4" s="68">
        <v>1.0699999999999999E-2</v>
      </c>
      <c r="AA4" s="71"/>
      <c r="AB4" s="135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7"/>
    </row>
    <row r="5" spans="1:59" x14ac:dyDescent="0.35">
      <c r="A5" s="65" t="s">
        <v>49</v>
      </c>
      <c r="B5" s="72">
        <v>44845</v>
      </c>
      <c r="C5" s="68">
        <v>3.15</v>
      </c>
      <c r="D5" s="68">
        <v>7.02</v>
      </c>
      <c r="E5" s="68">
        <v>19</v>
      </c>
      <c r="F5" s="68">
        <v>0.9</v>
      </c>
      <c r="G5" s="68" t="s">
        <v>169</v>
      </c>
      <c r="H5" s="68" t="s">
        <v>170</v>
      </c>
      <c r="I5" s="68" t="s">
        <v>161</v>
      </c>
      <c r="J5" s="68" t="s">
        <v>160</v>
      </c>
      <c r="K5" s="68">
        <v>170</v>
      </c>
      <c r="L5" s="68" t="s">
        <v>166</v>
      </c>
      <c r="M5" s="68" t="s">
        <v>171</v>
      </c>
      <c r="N5" s="68" t="s">
        <v>161</v>
      </c>
      <c r="O5" s="68" t="s">
        <v>160</v>
      </c>
      <c r="P5" s="68" t="s">
        <v>166</v>
      </c>
      <c r="Q5" s="68" t="s">
        <v>172</v>
      </c>
      <c r="R5" s="68" t="s">
        <v>161</v>
      </c>
      <c r="S5" s="68">
        <v>0.05</v>
      </c>
      <c r="T5" s="68" t="s">
        <v>165</v>
      </c>
      <c r="U5" s="68">
        <v>0.11</v>
      </c>
      <c r="V5" s="68">
        <v>6.8</v>
      </c>
      <c r="W5" s="68">
        <v>-32.5</v>
      </c>
      <c r="X5" s="68">
        <v>28.7</v>
      </c>
      <c r="Y5" s="68" t="s">
        <v>167</v>
      </c>
      <c r="Z5" s="68">
        <v>5.4000000000000003E-3</v>
      </c>
      <c r="AA5" s="71"/>
      <c r="AB5" s="135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7"/>
    </row>
    <row r="6" spans="1:59" x14ac:dyDescent="0.35">
      <c r="A6" s="65" t="s">
        <v>50</v>
      </c>
      <c r="B6" s="72">
        <v>44845</v>
      </c>
      <c r="C6" s="68">
        <v>3.06</v>
      </c>
      <c r="D6" s="68">
        <v>6.74</v>
      </c>
      <c r="E6" s="68">
        <v>11</v>
      </c>
      <c r="F6" s="68">
        <v>0.61</v>
      </c>
      <c r="G6" s="68" t="s">
        <v>169</v>
      </c>
      <c r="H6" s="68" t="s">
        <v>170</v>
      </c>
      <c r="I6" s="68" t="s">
        <v>161</v>
      </c>
      <c r="J6" s="68" t="s">
        <v>160</v>
      </c>
      <c r="K6" s="68">
        <v>26</v>
      </c>
      <c r="L6" s="68" t="s">
        <v>166</v>
      </c>
      <c r="M6" s="68">
        <v>8.0000000000000004E-4</v>
      </c>
      <c r="N6" s="68" t="s">
        <v>161</v>
      </c>
      <c r="O6" s="68" t="s">
        <v>160</v>
      </c>
      <c r="P6" s="68" t="s">
        <v>166</v>
      </c>
      <c r="Q6" s="68" t="s">
        <v>172</v>
      </c>
      <c r="R6" s="68" t="s">
        <v>161</v>
      </c>
      <c r="S6" s="68">
        <v>0.11</v>
      </c>
      <c r="T6" s="68" t="s">
        <v>165</v>
      </c>
      <c r="U6" s="68" t="s">
        <v>162</v>
      </c>
      <c r="V6" s="68">
        <v>6.4</v>
      </c>
      <c r="W6" s="68">
        <v>-64.5</v>
      </c>
      <c r="X6" s="68">
        <v>11</v>
      </c>
      <c r="Y6" s="68" t="s">
        <v>167</v>
      </c>
      <c r="Z6" s="68">
        <v>1.2500000000000001E-2</v>
      </c>
      <c r="AA6" s="71"/>
      <c r="AB6" s="135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6"/>
      <c r="AW6" s="136"/>
      <c r="AX6" s="136"/>
      <c r="AY6" s="136"/>
      <c r="AZ6" s="136"/>
      <c r="BA6" s="136"/>
      <c r="BB6" s="136"/>
      <c r="BC6" s="136"/>
      <c r="BD6" s="136"/>
      <c r="BE6" s="136"/>
      <c r="BF6" s="136"/>
      <c r="BG6" s="137"/>
    </row>
    <row r="7" spans="1:59" x14ac:dyDescent="0.35">
      <c r="A7" s="65" t="s">
        <v>51</v>
      </c>
      <c r="B7" s="72">
        <v>44845</v>
      </c>
      <c r="C7" s="68">
        <v>3.13</v>
      </c>
      <c r="D7" s="68">
        <v>6.67</v>
      </c>
      <c r="E7" s="68">
        <v>21</v>
      </c>
      <c r="F7" s="68">
        <v>1.68</v>
      </c>
      <c r="G7" s="68" t="s">
        <v>169</v>
      </c>
      <c r="H7" s="68" t="s">
        <v>170</v>
      </c>
      <c r="I7" s="68">
        <v>0.02</v>
      </c>
      <c r="J7" s="68" t="s">
        <v>160</v>
      </c>
      <c r="K7" s="68">
        <v>29</v>
      </c>
      <c r="L7" s="68" t="s">
        <v>166</v>
      </c>
      <c r="M7" s="68">
        <v>5.9999999999999995E-4</v>
      </c>
      <c r="N7" s="68" t="s">
        <v>161</v>
      </c>
      <c r="O7" s="68">
        <v>1.3</v>
      </c>
      <c r="P7" s="68" t="s">
        <v>166</v>
      </c>
      <c r="Q7" s="68" t="s">
        <v>172</v>
      </c>
      <c r="R7" s="68" t="s">
        <v>161</v>
      </c>
      <c r="S7" s="68">
        <v>0.74</v>
      </c>
      <c r="T7" s="68">
        <v>0.15</v>
      </c>
      <c r="U7" s="68" t="s">
        <v>162</v>
      </c>
      <c r="V7" s="68">
        <v>7.3</v>
      </c>
      <c r="W7" s="68">
        <v>71.7</v>
      </c>
      <c r="X7" s="68">
        <v>10</v>
      </c>
      <c r="Y7" s="68" t="s">
        <v>167</v>
      </c>
      <c r="Z7" s="68">
        <v>6.1000000000000004E-3</v>
      </c>
      <c r="AA7" s="71"/>
      <c r="AB7" s="135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7"/>
    </row>
    <row r="8" spans="1:59" x14ac:dyDescent="0.35">
      <c r="A8" s="65" t="s">
        <v>52</v>
      </c>
      <c r="B8" s="72">
        <v>44846</v>
      </c>
      <c r="C8" s="68">
        <v>0.24</v>
      </c>
      <c r="D8" s="68">
        <v>6.17</v>
      </c>
      <c r="E8" s="68">
        <v>6.8</v>
      </c>
      <c r="F8" s="68">
        <v>16.399999999999999</v>
      </c>
      <c r="G8" s="68" t="s">
        <v>169</v>
      </c>
      <c r="H8" s="68" t="s">
        <v>170</v>
      </c>
      <c r="I8" s="68">
        <v>0.08</v>
      </c>
      <c r="J8" s="68" t="s">
        <v>160</v>
      </c>
      <c r="K8" s="68">
        <v>37</v>
      </c>
      <c r="L8" s="68">
        <v>5.0000000000000001E-4</v>
      </c>
      <c r="M8" s="68">
        <v>4.1999999999999997E-3</v>
      </c>
      <c r="N8" s="68" t="s">
        <v>161</v>
      </c>
      <c r="O8" s="68">
        <v>5.4</v>
      </c>
      <c r="P8" s="68">
        <v>8.9999999999999998E-4</v>
      </c>
      <c r="Q8" s="68" t="s">
        <v>172</v>
      </c>
      <c r="R8" s="68" t="s">
        <v>161</v>
      </c>
      <c r="S8" s="68">
        <v>0.63</v>
      </c>
      <c r="T8" s="68">
        <v>1.2999999999999999E-2</v>
      </c>
      <c r="U8" s="68">
        <v>0.14000000000000001</v>
      </c>
      <c r="V8" s="68">
        <v>5.8</v>
      </c>
      <c r="W8" s="68">
        <v>106.2</v>
      </c>
      <c r="X8" s="68">
        <v>38.299999999999997</v>
      </c>
      <c r="Y8" s="68" t="s">
        <v>167</v>
      </c>
      <c r="Z8" s="68">
        <v>8.3299999999999999E-2</v>
      </c>
      <c r="AA8" s="35"/>
      <c r="AB8" s="135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  <c r="BG8" s="137"/>
    </row>
    <row r="9" spans="1:59" x14ac:dyDescent="0.35">
      <c r="A9" s="65" t="s">
        <v>53</v>
      </c>
      <c r="B9" s="72">
        <v>44846</v>
      </c>
      <c r="C9" s="68">
        <v>1.07</v>
      </c>
      <c r="D9" s="68">
        <v>6.14</v>
      </c>
      <c r="E9" s="68">
        <v>26</v>
      </c>
      <c r="F9" s="68">
        <v>11.3</v>
      </c>
      <c r="G9" s="68" t="s">
        <v>169</v>
      </c>
      <c r="H9" s="68" t="s">
        <v>170</v>
      </c>
      <c r="I9" s="68" t="s">
        <v>161</v>
      </c>
      <c r="J9" s="68" t="s">
        <v>160</v>
      </c>
      <c r="K9" s="68">
        <v>29</v>
      </c>
      <c r="L9" s="68">
        <v>8.9999999999999998E-4</v>
      </c>
      <c r="M9" s="68">
        <v>4.1999999999999997E-3</v>
      </c>
      <c r="N9" s="68" t="s">
        <v>161</v>
      </c>
      <c r="O9" s="68">
        <v>3.4</v>
      </c>
      <c r="P9" s="68" t="s">
        <v>166</v>
      </c>
      <c r="Q9" s="68" t="s">
        <v>172</v>
      </c>
      <c r="R9" s="68" t="s">
        <v>161</v>
      </c>
      <c r="S9" s="68">
        <v>0.63</v>
      </c>
      <c r="T9" s="68">
        <v>9.6000000000000002E-2</v>
      </c>
      <c r="U9" s="68">
        <v>4.8</v>
      </c>
      <c r="V9" s="68">
        <v>7.7</v>
      </c>
      <c r="W9" s="68">
        <v>-7.1</v>
      </c>
      <c r="X9" s="68">
        <v>42.8</v>
      </c>
      <c r="Y9" s="68" t="s">
        <v>167</v>
      </c>
      <c r="Z9" s="68">
        <v>4.8999999999999998E-3</v>
      </c>
      <c r="AA9" s="35"/>
      <c r="AB9" s="135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6"/>
      <c r="AV9" s="136"/>
      <c r="AW9" s="136"/>
      <c r="AX9" s="136"/>
      <c r="AY9" s="136"/>
      <c r="AZ9" s="136"/>
      <c r="BA9" s="136"/>
      <c r="BB9" s="136"/>
      <c r="BC9" s="136"/>
      <c r="BD9" s="136"/>
      <c r="BE9" s="136"/>
      <c r="BF9" s="136"/>
      <c r="BG9" s="137"/>
    </row>
    <row r="10" spans="1:59" x14ac:dyDescent="0.35">
      <c r="A10" s="65" t="s">
        <v>54</v>
      </c>
      <c r="B10" s="72">
        <v>44846</v>
      </c>
      <c r="C10" s="68">
        <v>1.06</v>
      </c>
      <c r="D10" s="68">
        <v>5.82</v>
      </c>
      <c r="E10" s="68">
        <v>12</v>
      </c>
      <c r="F10" s="68">
        <v>2.79</v>
      </c>
      <c r="G10" s="68" t="s">
        <v>169</v>
      </c>
      <c r="H10" s="68" t="s">
        <v>170</v>
      </c>
      <c r="I10" s="68" t="s">
        <v>161</v>
      </c>
      <c r="J10" s="68" t="s">
        <v>160</v>
      </c>
      <c r="K10" s="68">
        <v>24</v>
      </c>
      <c r="L10" s="68" t="s">
        <v>166</v>
      </c>
      <c r="M10" s="68">
        <v>1.1999999999999999E-3</v>
      </c>
      <c r="N10" s="68" t="s">
        <v>161</v>
      </c>
      <c r="O10" s="68">
        <v>2.7</v>
      </c>
      <c r="P10" s="68" t="s">
        <v>166</v>
      </c>
      <c r="Q10" s="68" t="s">
        <v>172</v>
      </c>
      <c r="R10" s="68" t="s">
        <v>161</v>
      </c>
      <c r="S10" s="68">
        <v>0.17</v>
      </c>
      <c r="T10" s="68" t="s">
        <v>165</v>
      </c>
      <c r="U10" s="68" t="s">
        <v>162</v>
      </c>
      <c r="V10" s="68">
        <v>6.6</v>
      </c>
      <c r="W10" s="68">
        <v>6.4</v>
      </c>
      <c r="X10" s="68">
        <v>15.9</v>
      </c>
      <c r="Y10" s="68" t="s">
        <v>167</v>
      </c>
      <c r="Z10" s="68">
        <v>7.4000000000000003E-3</v>
      </c>
      <c r="AA10" s="35"/>
      <c r="AB10" s="138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40"/>
    </row>
    <row r="11" spans="1:59" s="119" customFormat="1" x14ac:dyDescent="0.35">
      <c r="A11" s="65" t="s">
        <v>55</v>
      </c>
      <c r="B11" s="108">
        <v>44846</v>
      </c>
      <c r="C11" s="70">
        <v>0.31</v>
      </c>
      <c r="D11" s="70">
        <v>6.23</v>
      </c>
      <c r="E11" s="107">
        <v>15</v>
      </c>
      <c r="F11" s="107">
        <v>2.39</v>
      </c>
      <c r="G11" s="107" t="s">
        <v>169</v>
      </c>
      <c r="H11" s="107" t="s">
        <v>170</v>
      </c>
      <c r="I11" s="107" t="s">
        <v>161</v>
      </c>
      <c r="J11" s="107" t="s">
        <v>160</v>
      </c>
      <c r="K11" s="107">
        <v>89</v>
      </c>
      <c r="L11" s="107">
        <v>5.0000000000000001E-4</v>
      </c>
      <c r="M11" s="107" t="s">
        <v>171</v>
      </c>
      <c r="N11" s="107" t="s">
        <v>161</v>
      </c>
      <c r="O11" s="107" t="s">
        <v>160</v>
      </c>
      <c r="P11" s="107" t="s">
        <v>166</v>
      </c>
      <c r="Q11" s="107" t="s">
        <v>172</v>
      </c>
      <c r="R11" s="107" t="s">
        <v>161</v>
      </c>
      <c r="S11" s="107">
        <v>7.0000000000000007E-2</v>
      </c>
      <c r="T11" s="107" t="s">
        <v>165</v>
      </c>
      <c r="U11" s="107">
        <v>1.5</v>
      </c>
      <c r="V11" s="107">
        <v>7</v>
      </c>
      <c r="W11" s="107">
        <v>-259.3</v>
      </c>
      <c r="X11" s="107">
        <v>14</v>
      </c>
      <c r="Y11" s="107" t="s">
        <v>167</v>
      </c>
      <c r="Z11" s="107">
        <v>1.4E-3</v>
      </c>
      <c r="AA11" s="110"/>
      <c r="AB11" s="121" t="s">
        <v>160</v>
      </c>
      <c r="AC11" s="70" t="s">
        <v>160</v>
      </c>
      <c r="AD11" s="70" t="s">
        <v>161</v>
      </c>
      <c r="AE11" s="70" t="s">
        <v>169</v>
      </c>
      <c r="AF11" s="70" t="s">
        <v>169</v>
      </c>
      <c r="AG11" s="70" t="s">
        <v>160</v>
      </c>
      <c r="AH11" s="70" t="s">
        <v>170</v>
      </c>
      <c r="AI11" s="70" t="s">
        <v>170</v>
      </c>
      <c r="AJ11" s="70" t="s">
        <v>170</v>
      </c>
      <c r="AK11" s="70">
        <v>1.65</v>
      </c>
      <c r="AL11" s="70" t="s">
        <v>160</v>
      </c>
      <c r="AM11" s="70" t="s">
        <v>160</v>
      </c>
      <c r="AN11" s="70" t="s">
        <v>160</v>
      </c>
      <c r="AO11" s="70">
        <v>0.36</v>
      </c>
      <c r="AP11" s="70" t="s">
        <v>170</v>
      </c>
      <c r="AQ11" s="70">
        <v>2.2000000000000002</v>
      </c>
      <c r="AR11" s="70" t="s">
        <v>160</v>
      </c>
      <c r="AS11" s="70" t="s">
        <v>165</v>
      </c>
      <c r="AT11" s="70">
        <v>0.23</v>
      </c>
      <c r="AU11" s="70" t="s">
        <v>170</v>
      </c>
      <c r="AV11" s="70">
        <v>5.0000000000000001E-4</v>
      </c>
      <c r="AW11" s="70" t="s">
        <v>160</v>
      </c>
      <c r="AX11" s="70" t="s">
        <v>169</v>
      </c>
      <c r="AY11" s="70">
        <v>2.1</v>
      </c>
      <c r="AZ11" s="70" t="s">
        <v>160</v>
      </c>
      <c r="BA11" s="70">
        <v>27</v>
      </c>
      <c r="BB11" s="70">
        <v>5.4000000000000003E-3</v>
      </c>
      <c r="BC11" s="70">
        <v>48</v>
      </c>
      <c r="BD11" s="70" t="s">
        <v>160</v>
      </c>
      <c r="BE11" s="70" t="s">
        <v>170</v>
      </c>
      <c r="BF11" s="70" t="s">
        <v>170</v>
      </c>
      <c r="BG11" s="110">
        <v>1.6999999999999999E-3</v>
      </c>
    </row>
    <row r="12" spans="1:59" x14ac:dyDescent="0.35">
      <c r="A12" s="65" t="s">
        <v>56</v>
      </c>
      <c r="B12" s="72">
        <v>44846</v>
      </c>
      <c r="C12" s="68">
        <v>0.44</v>
      </c>
      <c r="D12" s="68">
        <v>6.78</v>
      </c>
      <c r="E12" s="68">
        <v>15</v>
      </c>
      <c r="F12" s="68">
        <v>3.23</v>
      </c>
      <c r="G12" s="68" t="s">
        <v>169</v>
      </c>
      <c r="H12" s="68" t="s">
        <v>170</v>
      </c>
      <c r="I12" s="68" t="s">
        <v>161</v>
      </c>
      <c r="J12" s="68" t="s">
        <v>160</v>
      </c>
      <c r="K12" s="68">
        <v>22</v>
      </c>
      <c r="L12" s="68" t="s">
        <v>166</v>
      </c>
      <c r="M12" s="68" t="s">
        <v>171</v>
      </c>
      <c r="N12" s="68" t="s">
        <v>161</v>
      </c>
      <c r="O12" s="68">
        <v>1.1000000000000001</v>
      </c>
      <c r="P12" s="68" t="s">
        <v>166</v>
      </c>
      <c r="Q12" s="68" t="s">
        <v>172</v>
      </c>
      <c r="R12" s="68" t="s">
        <v>161</v>
      </c>
      <c r="S12" s="68">
        <v>0.17</v>
      </c>
      <c r="T12" s="68">
        <v>0.01</v>
      </c>
      <c r="U12" s="68">
        <v>0.5</v>
      </c>
      <c r="V12" s="68">
        <v>7.2</v>
      </c>
      <c r="W12" s="68">
        <v>-239.4</v>
      </c>
      <c r="X12" s="68">
        <v>17.7</v>
      </c>
      <c r="Y12" s="68" t="s">
        <v>167</v>
      </c>
      <c r="Z12" s="68">
        <v>4.7999999999999996E-3</v>
      </c>
      <c r="AA12" s="35"/>
      <c r="AB12" s="141" t="s">
        <v>159</v>
      </c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3"/>
    </row>
    <row r="13" spans="1:59" x14ac:dyDescent="0.35">
      <c r="A13" s="65" t="s">
        <v>57</v>
      </c>
      <c r="B13" s="72">
        <v>44846</v>
      </c>
      <c r="C13" s="68">
        <v>0.2</v>
      </c>
      <c r="D13" s="68">
        <v>6.11</v>
      </c>
      <c r="E13" s="68">
        <v>26</v>
      </c>
      <c r="F13" s="68">
        <v>27.1</v>
      </c>
      <c r="G13" s="68" t="s">
        <v>169</v>
      </c>
      <c r="H13" s="68" t="s">
        <v>170</v>
      </c>
      <c r="I13" s="68" t="s">
        <v>161</v>
      </c>
      <c r="J13" s="68" t="s">
        <v>160</v>
      </c>
      <c r="K13" s="68">
        <v>29</v>
      </c>
      <c r="L13" s="68" t="s">
        <v>166</v>
      </c>
      <c r="M13" s="68" t="s">
        <v>171</v>
      </c>
      <c r="N13" s="68" t="s">
        <v>161</v>
      </c>
      <c r="O13" s="68" t="s">
        <v>160</v>
      </c>
      <c r="P13" s="68">
        <v>2.0000000000000001E-4</v>
      </c>
      <c r="Q13" s="68" t="s">
        <v>172</v>
      </c>
      <c r="R13" s="68" t="s">
        <v>161</v>
      </c>
      <c r="S13" s="68">
        <v>0.34</v>
      </c>
      <c r="T13" s="68" t="s">
        <v>165</v>
      </c>
      <c r="U13" s="68">
        <v>2.6</v>
      </c>
      <c r="V13" s="68">
        <v>7</v>
      </c>
      <c r="W13" s="68">
        <v>-237.9</v>
      </c>
      <c r="X13" s="68">
        <v>31.1</v>
      </c>
      <c r="Y13" s="68" t="s">
        <v>167</v>
      </c>
      <c r="Z13" s="68">
        <v>7.6E-3</v>
      </c>
      <c r="AA13" s="35"/>
      <c r="AB13" s="135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  <c r="AZ13" s="136"/>
      <c r="BA13" s="136"/>
      <c r="BB13" s="136"/>
      <c r="BC13" s="136"/>
      <c r="BD13" s="136"/>
      <c r="BE13" s="136"/>
      <c r="BF13" s="136"/>
      <c r="BG13" s="137"/>
    </row>
    <row r="14" spans="1:59" x14ac:dyDescent="0.35">
      <c r="A14" s="65" t="s">
        <v>58</v>
      </c>
      <c r="B14" s="72">
        <v>44846</v>
      </c>
      <c r="C14" s="68">
        <v>1.32</v>
      </c>
      <c r="D14" s="68">
        <v>5.88</v>
      </c>
      <c r="E14" s="68">
        <v>8.6999999999999993</v>
      </c>
      <c r="F14" s="68">
        <v>2.27</v>
      </c>
      <c r="G14" s="68" t="s">
        <v>169</v>
      </c>
      <c r="H14" s="68" t="s">
        <v>170</v>
      </c>
      <c r="I14" s="68" t="s">
        <v>161</v>
      </c>
      <c r="J14" s="68" t="s">
        <v>160</v>
      </c>
      <c r="K14" s="68">
        <v>29</v>
      </c>
      <c r="L14" s="68" t="s">
        <v>166</v>
      </c>
      <c r="M14" s="68">
        <v>6.9999999999999999E-4</v>
      </c>
      <c r="N14" s="68" t="s">
        <v>161</v>
      </c>
      <c r="O14" s="68">
        <v>1.1000000000000001</v>
      </c>
      <c r="P14" s="68" t="s">
        <v>166</v>
      </c>
      <c r="Q14" s="68" t="s">
        <v>172</v>
      </c>
      <c r="R14" s="68" t="s">
        <v>161</v>
      </c>
      <c r="S14" s="68">
        <v>0.17</v>
      </c>
      <c r="T14" s="68" t="s">
        <v>165</v>
      </c>
      <c r="U14" s="68">
        <v>0.14000000000000001</v>
      </c>
      <c r="V14" s="68">
        <v>7.6</v>
      </c>
      <c r="W14" s="68">
        <v>-233.7</v>
      </c>
      <c r="X14" s="68">
        <v>15.4</v>
      </c>
      <c r="Y14" s="68" t="s">
        <v>167</v>
      </c>
      <c r="Z14" s="68">
        <v>6.3E-3</v>
      </c>
      <c r="AA14" s="35"/>
      <c r="AB14" s="135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6"/>
      <c r="BB14" s="136"/>
      <c r="BC14" s="136"/>
      <c r="BD14" s="136"/>
      <c r="BE14" s="136"/>
      <c r="BF14" s="136"/>
      <c r="BG14" s="137"/>
    </row>
    <row r="15" spans="1:59" x14ac:dyDescent="0.35">
      <c r="A15" s="65" t="s">
        <v>59</v>
      </c>
      <c r="B15" s="72">
        <v>44846</v>
      </c>
      <c r="C15" s="68">
        <v>1.35</v>
      </c>
      <c r="D15" s="68">
        <v>5.63</v>
      </c>
      <c r="E15" s="68">
        <v>11</v>
      </c>
      <c r="F15" s="68">
        <v>2.1</v>
      </c>
      <c r="G15" s="68" t="s">
        <v>169</v>
      </c>
      <c r="H15" s="68" t="s">
        <v>170</v>
      </c>
      <c r="I15" s="68" t="s">
        <v>161</v>
      </c>
      <c r="J15" s="68" t="s">
        <v>160</v>
      </c>
      <c r="K15" s="68">
        <v>63</v>
      </c>
      <c r="L15" s="68" t="s">
        <v>166</v>
      </c>
      <c r="M15" s="68" t="s">
        <v>171</v>
      </c>
      <c r="N15" s="68" t="s">
        <v>161</v>
      </c>
      <c r="O15" s="68">
        <v>3.7</v>
      </c>
      <c r="P15" s="68">
        <v>2.9999999999999997E-4</v>
      </c>
      <c r="Q15" s="68" t="s">
        <v>172</v>
      </c>
      <c r="R15" s="68" t="s">
        <v>161</v>
      </c>
      <c r="S15" s="68">
        <v>0.23</v>
      </c>
      <c r="T15" s="68" t="s">
        <v>165</v>
      </c>
      <c r="U15" s="68" t="s">
        <v>162</v>
      </c>
      <c r="V15" s="68">
        <v>7</v>
      </c>
      <c r="W15" s="68">
        <v>-220.1</v>
      </c>
      <c r="X15" s="68">
        <v>17.600000000000001</v>
      </c>
      <c r="Y15" s="68" t="s">
        <v>167</v>
      </c>
      <c r="Z15" s="68">
        <v>3.7000000000000002E-3</v>
      </c>
      <c r="AA15" s="35"/>
      <c r="AB15" s="135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6"/>
      <c r="AX15" s="136"/>
      <c r="AY15" s="136"/>
      <c r="AZ15" s="136"/>
      <c r="BA15" s="136"/>
      <c r="BB15" s="136"/>
      <c r="BC15" s="136"/>
      <c r="BD15" s="136"/>
      <c r="BE15" s="136"/>
      <c r="BF15" s="136"/>
      <c r="BG15" s="137"/>
    </row>
    <row r="16" spans="1:59" x14ac:dyDescent="0.35">
      <c r="A16" s="65" t="s">
        <v>60</v>
      </c>
      <c r="B16" s="72">
        <v>44846</v>
      </c>
      <c r="C16" s="68">
        <v>1.19</v>
      </c>
      <c r="D16" s="68">
        <v>6.06</v>
      </c>
      <c r="E16" s="68">
        <v>7.8</v>
      </c>
      <c r="F16" s="68">
        <v>6.65</v>
      </c>
      <c r="G16" s="68" t="s">
        <v>169</v>
      </c>
      <c r="H16" s="68" t="s">
        <v>170</v>
      </c>
      <c r="I16" s="68" t="s">
        <v>161</v>
      </c>
      <c r="J16" s="68" t="s">
        <v>160</v>
      </c>
      <c r="K16" s="68">
        <v>23</v>
      </c>
      <c r="L16" s="68" t="s">
        <v>166</v>
      </c>
      <c r="M16" s="68">
        <v>5.0000000000000001E-4</v>
      </c>
      <c r="N16" s="68" t="s">
        <v>161</v>
      </c>
      <c r="O16" s="68">
        <v>1.3</v>
      </c>
      <c r="P16" s="68" t="s">
        <v>166</v>
      </c>
      <c r="Q16" s="68" t="s">
        <v>172</v>
      </c>
      <c r="R16" s="68" t="s">
        <v>161</v>
      </c>
      <c r="S16" s="68">
        <v>0.23</v>
      </c>
      <c r="T16" s="68">
        <v>1.7000000000000001E-2</v>
      </c>
      <c r="U16" s="68" t="s">
        <v>162</v>
      </c>
      <c r="V16" s="68">
        <v>7.7</v>
      </c>
      <c r="W16" s="68">
        <v>-219.5</v>
      </c>
      <c r="X16" s="68">
        <v>14</v>
      </c>
      <c r="Y16" s="68" t="s">
        <v>167</v>
      </c>
      <c r="Z16" s="68">
        <v>3.5999999999999999E-3</v>
      </c>
      <c r="AA16" s="35"/>
      <c r="AB16" s="135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  <c r="AZ16" s="136"/>
      <c r="BA16" s="136"/>
      <c r="BB16" s="136"/>
      <c r="BC16" s="136"/>
      <c r="BD16" s="136"/>
      <c r="BE16" s="136"/>
      <c r="BF16" s="136"/>
      <c r="BG16" s="137"/>
    </row>
    <row r="17" spans="1:59" x14ac:dyDescent="0.35">
      <c r="A17" s="65" t="s">
        <v>61</v>
      </c>
      <c r="B17" s="72">
        <v>44846</v>
      </c>
      <c r="C17" s="68">
        <v>1.42</v>
      </c>
      <c r="D17" s="68">
        <v>5.97</v>
      </c>
      <c r="E17" s="68">
        <v>31</v>
      </c>
      <c r="F17" s="68">
        <v>0.6</v>
      </c>
      <c r="G17" s="68" t="s">
        <v>169</v>
      </c>
      <c r="H17" s="68" t="s">
        <v>170</v>
      </c>
      <c r="I17" s="68" t="s">
        <v>161</v>
      </c>
      <c r="J17" s="68" t="s">
        <v>160</v>
      </c>
      <c r="K17" s="68">
        <v>120</v>
      </c>
      <c r="L17" s="68" t="s">
        <v>166</v>
      </c>
      <c r="M17" s="68">
        <v>8.3000000000000001E-3</v>
      </c>
      <c r="N17" s="68" t="s">
        <v>161</v>
      </c>
      <c r="O17" s="68">
        <v>3.6</v>
      </c>
      <c r="P17" s="68" t="s">
        <v>166</v>
      </c>
      <c r="Q17" s="68" t="s">
        <v>172</v>
      </c>
      <c r="R17" s="68" t="s">
        <v>161</v>
      </c>
      <c r="S17" s="68">
        <v>0.17</v>
      </c>
      <c r="T17" s="68" t="s">
        <v>165</v>
      </c>
      <c r="U17" s="68" t="s">
        <v>162</v>
      </c>
      <c r="V17" s="68">
        <v>7.3</v>
      </c>
      <c r="W17" s="68">
        <v>-229</v>
      </c>
      <c r="X17" s="68">
        <v>19.600000000000001</v>
      </c>
      <c r="Y17" s="68" t="s">
        <v>167</v>
      </c>
      <c r="Z17" s="68">
        <v>4.3E-3</v>
      </c>
      <c r="AA17" s="35"/>
      <c r="AB17" s="135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6"/>
      <c r="AX17" s="136"/>
      <c r="AY17" s="136"/>
      <c r="AZ17" s="136"/>
      <c r="BA17" s="136"/>
      <c r="BB17" s="136"/>
      <c r="BC17" s="136"/>
      <c r="BD17" s="136"/>
      <c r="BE17" s="136"/>
      <c r="BF17" s="136"/>
      <c r="BG17" s="137"/>
    </row>
    <row r="18" spans="1:59" x14ac:dyDescent="0.35">
      <c r="A18" s="65" t="s">
        <v>143</v>
      </c>
      <c r="B18" s="72">
        <v>44846</v>
      </c>
      <c r="C18" s="68">
        <v>1.4</v>
      </c>
      <c r="D18" s="68">
        <v>4.59</v>
      </c>
      <c r="E18" s="68">
        <v>28</v>
      </c>
      <c r="F18" s="68">
        <v>2.19</v>
      </c>
      <c r="G18" s="68" t="s">
        <v>169</v>
      </c>
      <c r="H18" s="68" t="s">
        <v>170</v>
      </c>
      <c r="I18" s="68" t="s">
        <v>161</v>
      </c>
      <c r="J18" s="68" t="s">
        <v>160</v>
      </c>
      <c r="K18" s="68">
        <v>130</v>
      </c>
      <c r="L18" s="68">
        <v>2.0000000000000001E-4</v>
      </c>
      <c r="M18" s="68">
        <v>1.6999999999999999E-3</v>
      </c>
      <c r="N18" s="68" t="s">
        <v>161</v>
      </c>
      <c r="O18" s="68">
        <v>3.8</v>
      </c>
      <c r="P18" s="68" t="s">
        <v>166</v>
      </c>
      <c r="Q18" s="68" t="s">
        <v>172</v>
      </c>
      <c r="R18" s="68" t="s">
        <v>161</v>
      </c>
      <c r="S18" s="68">
        <v>0.28000000000000003</v>
      </c>
      <c r="T18" s="68">
        <v>0.14000000000000001</v>
      </c>
      <c r="U18" s="68" t="s">
        <v>162</v>
      </c>
      <c r="V18" s="68">
        <v>7.3</v>
      </c>
      <c r="W18" s="68">
        <v>-204.5</v>
      </c>
      <c r="X18" s="68">
        <v>20.8</v>
      </c>
      <c r="Y18" s="68" t="s">
        <v>167</v>
      </c>
      <c r="Z18" s="68">
        <v>6.0000000000000001E-3</v>
      </c>
      <c r="AA18" s="35"/>
      <c r="AB18" s="135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7"/>
    </row>
    <row r="19" spans="1:59" x14ac:dyDescent="0.35">
      <c r="A19" s="65" t="s">
        <v>144</v>
      </c>
      <c r="B19" s="72">
        <v>44846</v>
      </c>
      <c r="C19" s="68">
        <v>1.3</v>
      </c>
      <c r="D19" s="68">
        <v>4.87</v>
      </c>
      <c r="E19" s="68">
        <v>11</v>
      </c>
      <c r="F19" s="68">
        <v>2.04</v>
      </c>
      <c r="G19" s="68" t="s">
        <v>169</v>
      </c>
      <c r="H19" s="68" t="s">
        <v>170</v>
      </c>
      <c r="I19" s="68">
        <v>0.05</v>
      </c>
      <c r="J19" s="68" t="s">
        <v>160</v>
      </c>
      <c r="K19" s="68">
        <v>110</v>
      </c>
      <c r="L19" s="68" t="s">
        <v>166</v>
      </c>
      <c r="M19" s="68">
        <v>8.9999999999999998E-4</v>
      </c>
      <c r="N19" s="68" t="s">
        <v>161</v>
      </c>
      <c r="O19" s="68">
        <v>6.1</v>
      </c>
      <c r="P19" s="68" t="s">
        <v>166</v>
      </c>
      <c r="Q19" s="68" t="s">
        <v>172</v>
      </c>
      <c r="R19" s="68" t="s">
        <v>161</v>
      </c>
      <c r="S19" s="68">
        <v>0.34</v>
      </c>
      <c r="T19" s="68" t="s">
        <v>165</v>
      </c>
      <c r="U19" s="68" t="s">
        <v>162</v>
      </c>
      <c r="V19" s="68">
        <v>6.6</v>
      </c>
      <c r="W19" s="68">
        <v>-212.2</v>
      </c>
      <c r="X19" s="68">
        <v>29.3</v>
      </c>
      <c r="Y19" s="68" t="s">
        <v>167</v>
      </c>
      <c r="Z19" s="68">
        <v>5.8999999999999999E-3</v>
      </c>
      <c r="AA19" s="35"/>
      <c r="AB19" s="135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AZ19" s="136"/>
      <c r="BA19" s="136"/>
      <c r="BB19" s="136"/>
      <c r="BC19" s="136"/>
      <c r="BD19" s="136"/>
      <c r="BE19" s="136"/>
      <c r="BF19" s="136"/>
      <c r="BG19" s="137"/>
    </row>
    <row r="20" spans="1:59" x14ac:dyDescent="0.35">
      <c r="A20" s="65" t="s">
        <v>62</v>
      </c>
      <c r="B20" s="72">
        <v>44846</v>
      </c>
      <c r="C20" s="68">
        <v>0.36</v>
      </c>
      <c r="D20" s="68">
        <v>5.83</v>
      </c>
      <c r="E20" s="68">
        <v>0.86</v>
      </c>
      <c r="F20" s="68">
        <v>2.06</v>
      </c>
      <c r="G20" s="68" t="s">
        <v>169</v>
      </c>
      <c r="H20" s="68" t="s">
        <v>170</v>
      </c>
      <c r="I20" s="68" t="s">
        <v>161</v>
      </c>
      <c r="J20" s="68" t="s">
        <v>160</v>
      </c>
      <c r="K20" s="68">
        <v>54</v>
      </c>
      <c r="L20" s="68">
        <v>2.9999999999999997E-4</v>
      </c>
      <c r="M20" s="68">
        <v>1.8E-3</v>
      </c>
      <c r="N20" s="68" t="s">
        <v>161</v>
      </c>
      <c r="O20" s="68">
        <v>6.3</v>
      </c>
      <c r="P20" s="68" t="s">
        <v>166</v>
      </c>
      <c r="Q20" s="68" t="s">
        <v>172</v>
      </c>
      <c r="R20" s="68" t="s">
        <v>161</v>
      </c>
      <c r="S20" s="68">
        <v>0.4</v>
      </c>
      <c r="T20" s="68" t="s">
        <v>165</v>
      </c>
      <c r="U20" s="68" t="s">
        <v>162</v>
      </c>
      <c r="V20" s="68">
        <v>6.2</v>
      </c>
      <c r="W20" s="68">
        <v>-210.3</v>
      </c>
      <c r="X20" s="68">
        <v>17.3</v>
      </c>
      <c r="Y20" s="68" t="s">
        <v>167</v>
      </c>
      <c r="Z20" s="68">
        <v>1.04E-2</v>
      </c>
      <c r="AA20" s="35"/>
      <c r="AB20" s="135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7"/>
    </row>
    <row r="21" spans="1:59" ht="29" x14ac:dyDescent="0.35">
      <c r="A21" s="65" t="s">
        <v>63</v>
      </c>
      <c r="B21" s="72">
        <v>44846</v>
      </c>
      <c r="C21" s="68">
        <v>0.3</v>
      </c>
      <c r="D21" s="68">
        <v>5.85</v>
      </c>
      <c r="E21" s="68">
        <v>1.4</v>
      </c>
      <c r="F21" s="68">
        <v>8.4</v>
      </c>
      <c r="G21" s="68" t="s">
        <v>169</v>
      </c>
      <c r="H21" s="68" t="s">
        <v>170</v>
      </c>
      <c r="I21" s="68" t="s">
        <v>161</v>
      </c>
      <c r="J21" s="68" t="s">
        <v>160</v>
      </c>
      <c r="K21" s="68">
        <v>190</v>
      </c>
      <c r="L21" s="68">
        <v>2.0000000000000001E-4</v>
      </c>
      <c r="M21" s="68">
        <v>5.9999999999999995E-4</v>
      </c>
      <c r="N21" s="68" t="s">
        <v>161</v>
      </c>
      <c r="O21" s="68">
        <v>2.7</v>
      </c>
      <c r="P21" s="68" t="s">
        <v>166</v>
      </c>
      <c r="Q21" s="68" t="s">
        <v>172</v>
      </c>
      <c r="R21" s="68" t="s">
        <v>161</v>
      </c>
      <c r="S21" s="68">
        <v>0.1</v>
      </c>
      <c r="T21" s="68" t="s">
        <v>173</v>
      </c>
      <c r="U21" s="68" t="s">
        <v>162</v>
      </c>
      <c r="V21" s="68">
        <v>6.5</v>
      </c>
      <c r="W21" s="68">
        <v>-181.2</v>
      </c>
      <c r="X21" s="68">
        <v>12.2</v>
      </c>
      <c r="Y21" s="68" t="s">
        <v>167</v>
      </c>
      <c r="Z21" s="68">
        <v>5.7999999999999996E-3</v>
      </c>
      <c r="AA21" s="105" t="s">
        <v>174</v>
      </c>
      <c r="AB21" s="135"/>
      <c r="AC21" s="136"/>
      <c r="AD21" s="136"/>
      <c r="AE21" s="136"/>
      <c r="AF21" s="136"/>
      <c r="AG21" s="136"/>
      <c r="AH21" s="136"/>
      <c r="AI21" s="136"/>
      <c r="AJ21" s="136"/>
      <c r="AK21" s="136"/>
      <c r="AL21" s="136"/>
      <c r="AM21" s="136"/>
      <c r="AN21" s="136"/>
      <c r="AO21" s="136"/>
      <c r="AP21" s="136"/>
      <c r="AQ21" s="136"/>
      <c r="AR21" s="136"/>
      <c r="AS21" s="136"/>
      <c r="AT21" s="136"/>
      <c r="AU21" s="136"/>
      <c r="AV21" s="136"/>
      <c r="AW21" s="136"/>
      <c r="AX21" s="136"/>
      <c r="AY21" s="136"/>
      <c r="AZ21" s="136"/>
      <c r="BA21" s="136"/>
      <c r="BB21" s="136"/>
      <c r="BC21" s="136"/>
      <c r="BD21" s="136"/>
      <c r="BE21" s="136"/>
      <c r="BF21" s="136"/>
      <c r="BG21" s="137"/>
    </row>
    <row r="22" spans="1:59" s="32" customFormat="1" x14ac:dyDescent="0.35">
      <c r="A22" s="65" t="s">
        <v>64</v>
      </c>
      <c r="B22" s="72">
        <v>44846</v>
      </c>
      <c r="C22" s="68">
        <v>0.32</v>
      </c>
      <c r="D22" s="68">
        <v>5.83</v>
      </c>
      <c r="E22" s="68">
        <v>9.6</v>
      </c>
      <c r="F22" s="68">
        <v>5.38</v>
      </c>
      <c r="G22" s="68" t="s">
        <v>169</v>
      </c>
      <c r="H22" s="68" t="s">
        <v>170</v>
      </c>
      <c r="I22" s="68">
        <v>0.08</v>
      </c>
      <c r="J22" s="68" t="s">
        <v>160</v>
      </c>
      <c r="K22" s="68">
        <v>150</v>
      </c>
      <c r="L22" s="68" t="s">
        <v>166</v>
      </c>
      <c r="M22" s="68">
        <v>8.0000000000000004E-4</v>
      </c>
      <c r="N22" s="68" t="s">
        <v>161</v>
      </c>
      <c r="O22" s="68">
        <v>7</v>
      </c>
      <c r="P22" s="68" t="s">
        <v>166</v>
      </c>
      <c r="Q22" s="68" t="s">
        <v>172</v>
      </c>
      <c r="R22" s="68" t="s">
        <v>161</v>
      </c>
      <c r="S22" s="68">
        <v>0.06</v>
      </c>
      <c r="T22" s="68">
        <v>1.7000000000000001E-2</v>
      </c>
      <c r="U22" s="68" t="s">
        <v>162</v>
      </c>
      <c r="V22" s="68">
        <v>7.2</v>
      </c>
      <c r="W22" s="68">
        <v>-197.4</v>
      </c>
      <c r="X22" s="68">
        <v>16.100000000000001</v>
      </c>
      <c r="Y22" s="68" t="s">
        <v>167</v>
      </c>
      <c r="Z22" s="68">
        <v>7.0000000000000001E-3</v>
      </c>
      <c r="AA22" s="35"/>
      <c r="AB22" s="135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136"/>
      <c r="BE22" s="136"/>
      <c r="BF22" s="136"/>
      <c r="BG22" s="137"/>
    </row>
    <row r="23" spans="1:59" s="32" customFormat="1" x14ac:dyDescent="0.35">
      <c r="A23" s="65" t="s">
        <v>145</v>
      </c>
      <c r="B23" s="72">
        <v>44867</v>
      </c>
      <c r="C23" s="67"/>
      <c r="D23" s="69"/>
      <c r="E23" s="68">
        <v>21</v>
      </c>
      <c r="F23" s="68">
        <v>19.899999999999999</v>
      </c>
      <c r="G23" s="68" t="s">
        <v>169</v>
      </c>
      <c r="H23" s="68" t="s">
        <v>170</v>
      </c>
      <c r="I23" s="68">
        <v>0.05</v>
      </c>
      <c r="J23" s="68" t="s">
        <v>160</v>
      </c>
      <c r="K23" s="68">
        <v>99</v>
      </c>
      <c r="L23" s="68">
        <v>5.0000000000000001E-4</v>
      </c>
      <c r="M23" s="68">
        <v>8.0000000000000004E-4</v>
      </c>
      <c r="N23" s="68" t="s">
        <v>161</v>
      </c>
      <c r="O23" s="68">
        <v>1.4</v>
      </c>
      <c r="P23" s="68">
        <v>1E-3</v>
      </c>
      <c r="Q23" s="68" t="s">
        <v>172</v>
      </c>
      <c r="R23" s="68">
        <v>0.3</v>
      </c>
      <c r="S23" s="68">
        <v>0.1</v>
      </c>
      <c r="T23" s="68" t="s">
        <v>165</v>
      </c>
      <c r="U23" s="68" t="s">
        <v>162</v>
      </c>
      <c r="V23" s="68">
        <v>6.8</v>
      </c>
      <c r="W23" s="68">
        <v>-87.2</v>
      </c>
      <c r="X23" s="68">
        <v>16.8</v>
      </c>
      <c r="Y23" s="68" t="s">
        <v>167</v>
      </c>
      <c r="Z23" s="68">
        <v>9.7000000000000003E-3</v>
      </c>
      <c r="AA23" s="71"/>
      <c r="AB23" s="135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  <c r="BA23" s="136"/>
      <c r="BB23" s="136"/>
      <c r="BC23" s="136"/>
      <c r="BD23" s="136"/>
      <c r="BE23" s="136"/>
      <c r="BF23" s="136"/>
      <c r="BG23" s="137"/>
    </row>
    <row r="24" spans="1:59" ht="15" thickBot="1" x14ac:dyDescent="0.4">
      <c r="A24" s="66" t="s">
        <v>146</v>
      </c>
      <c r="B24" s="94">
        <v>44867</v>
      </c>
      <c r="C24" s="104"/>
      <c r="D24" s="104"/>
      <c r="E24" s="109">
        <v>9.5</v>
      </c>
      <c r="F24" s="109">
        <v>2.4300000000000002</v>
      </c>
      <c r="G24" s="109" t="s">
        <v>169</v>
      </c>
      <c r="H24" s="109" t="s">
        <v>170</v>
      </c>
      <c r="I24" s="109" t="s">
        <v>161</v>
      </c>
      <c r="J24" s="109" t="s">
        <v>160</v>
      </c>
      <c r="K24" s="109">
        <v>64</v>
      </c>
      <c r="L24" s="109">
        <v>2.0000000000000001E-4</v>
      </c>
      <c r="M24" s="109" t="s">
        <v>171</v>
      </c>
      <c r="N24" s="109" t="s">
        <v>161</v>
      </c>
      <c r="O24" s="109">
        <v>1.6</v>
      </c>
      <c r="P24" s="109" t="s">
        <v>166</v>
      </c>
      <c r="Q24" s="109" t="s">
        <v>172</v>
      </c>
      <c r="R24" s="109" t="s">
        <v>161</v>
      </c>
      <c r="S24" s="109">
        <v>0.08</v>
      </c>
      <c r="T24" s="109">
        <v>2.1999999999999999E-2</v>
      </c>
      <c r="U24" s="109" t="s">
        <v>162</v>
      </c>
      <c r="V24" s="109">
        <v>6.9</v>
      </c>
      <c r="W24" s="109">
        <v>-111.9</v>
      </c>
      <c r="X24" s="109">
        <v>7.55</v>
      </c>
      <c r="Y24" s="109" t="s">
        <v>167</v>
      </c>
      <c r="Z24" s="109">
        <v>8.5000000000000006E-3</v>
      </c>
      <c r="AA24" s="97"/>
      <c r="AB24" s="144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6"/>
    </row>
    <row r="25" spans="1:59" x14ac:dyDescent="0.3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59" x14ac:dyDescent="0.35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</row>
  </sheetData>
  <sheetProtection algorithmName="SHA-512" hashValue="Tf9DqmXjjVwUq4+w1BEKbuxCOaN9KFIx7aPxkuJYkXuUjbG5akNDYj1kbtUTxlAQWdWmpFXcmHI+T8TP2Px8jA==" saltValue="wiyVcLhsQwXOtrJvtu1ZxA==" spinCount="100000" sheet="1" objects="1" scenarios="1"/>
  <mergeCells count="2">
    <mergeCell ref="AB2:BG10"/>
    <mergeCell ref="AB12:BG2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topLeftCell="A16" workbookViewId="0">
      <selection activeCell="B28" sqref="B28"/>
    </sheetView>
  </sheetViews>
  <sheetFormatPr defaultRowHeight="14.5" x14ac:dyDescent="0.35"/>
  <cols>
    <col min="1" max="1" width="12.7265625" bestFit="1" customWidth="1"/>
    <col min="2" max="2" width="12.54296875" customWidth="1"/>
    <col min="6" max="6" width="9.453125" bestFit="1" customWidth="1"/>
    <col min="7" max="7" width="10.1796875" bestFit="1" customWidth="1"/>
    <col min="8" max="8" width="13.81640625" bestFit="1" customWidth="1"/>
    <col min="9" max="9" width="17.54296875" bestFit="1" customWidth="1"/>
    <col min="10" max="10" width="15.1796875" bestFit="1" customWidth="1"/>
  </cols>
  <sheetData>
    <row r="1" spans="1:10" ht="15" thickBot="1" x14ac:dyDescent="0.4">
      <c r="A1" s="3" t="s">
        <v>0</v>
      </c>
      <c r="B1" s="3" t="s">
        <v>1</v>
      </c>
      <c r="C1" s="3" t="s">
        <v>10</v>
      </c>
      <c r="D1" s="3" t="s">
        <v>11</v>
      </c>
      <c r="E1" s="3" t="s">
        <v>12</v>
      </c>
      <c r="F1" s="3" t="s">
        <v>66</v>
      </c>
      <c r="G1" s="3" t="s">
        <v>67</v>
      </c>
      <c r="H1" s="3" t="s">
        <v>13</v>
      </c>
      <c r="I1" s="3" t="s">
        <v>14</v>
      </c>
      <c r="J1" s="20" t="s">
        <v>74</v>
      </c>
    </row>
    <row r="2" spans="1:10" x14ac:dyDescent="0.35">
      <c r="A2" s="4" t="s">
        <v>15</v>
      </c>
      <c r="B2" s="52">
        <v>44852</v>
      </c>
      <c r="C2" s="5">
        <v>0</v>
      </c>
      <c r="D2" s="5">
        <v>1.9</v>
      </c>
      <c r="E2" s="5">
        <v>17.8</v>
      </c>
      <c r="F2" s="5">
        <v>0</v>
      </c>
      <c r="G2" s="5">
        <v>0</v>
      </c>
      <c r="H2" s="5">
        <v>1025</v>
      </c>
      <c r="I2" s="5">
        <v>0.04</v>
      </c>
      <c r="J2" s="6"/>
    </row>
    <row r="3" spans="1:10" x14ac:dyDescent="0.35">
      <c r="A3" s="6" t="s">
        <v>16</v>
      </c>
      <c r="B3" s="51">
        <v>44852</v>
      </c>
      <c r="C3" s="7">
        <v>0</v>
      </c>
      <c r="D3" s="7">
        <v>6.1</v>
      </c>
      <c r="E3" s="7">
        <v>13.7</v>
      </c>
      <c r="F3" s="7">
        <v>0</v>
      </c>
      <c r="G3" s="7">
        <v>0</v>
      </c>
      <c r="H3" s="7">
        <v>1025</v>
      </c>
      <c r="I3" s="7">
        <v>0.25</v>
      </c>
      <c r="J3" s="6"/>
    </row>
    <row r="4" spans="1:10" x14ac:dyDescent="0.35">
      <c r="A4" s="6" t="s">
        <v>17</v>
      </c>
      <c r="B4" s="51">
        <v>44852</v>
      </c>
      <c r="C4" s="7">
        <v>0</v>
      </c>
      <c r="D4" s="7">
        <v>7.1</v>
      </c>
      <c r="E4" s="7">
        <v>13.3</v>
      </c>
      <c r="F4" s="7">
        <v>0</v>
      </c>
      <c r="G4" s="7">
        <v>0</v>
      </c>
      <c r="H4" s="7">
        <v>1027</v>
      </c>
      <c r="I4" s="7">
        <v>-0.16</v>
      </c>
      <c r="J4" s="6"/>
    </row>
    <row r="5" spans="1:10" x14ac:dyDescent="0.35">
      <c r="A5" s="6" t="s">
        <v>18</v>
      </c>
      <c r="B5" s="51">
        <v>44852</v>
      </c>
      <c r="C5" s="7">
        <v>0</v>
      </c>
      <c r="D5" s="7">
        <v>9.3000000000000007</v>
      </c>
      <c r="E5" s="7">
        <v>10.4</v>
      </c>
      <c r="F5" s="7">
        <v>0</v>
      </c>
      <c r="G5" s="7">
        <v>0</v>
      </c>
      <c r="H5" s="7">
        <v>1027</v>
      </c>
      <c r="I5" s="7">
        <v>-7.0000000000000007E-2</v>
      </c>
      <c r="J5" s="6"/>
    </row>
    <row r="6" spans="1:10" x14ac:dyDescent="0.35">
      <c r="A6" s="6" t="s">
        <v>19</v>
      </c>
      <c r="B6" s="51">
        <v>44852</v>
      </c>
      <c r="C6" s="7">
        <v>0</v>
      </c>
      <c r="D6" s="7">
        <v>3</v>
      </c>
      <c r="E6" s="7">
        <v>16.899999999999999</v>
      </c>
      <c r="F6" s="7">
        <v>0</v>
      </c>
      <c r="G6" s="7">
        <v>0</v>
      </c>
      <c r="H6" s="7">
        <v>1027</v>
      </c>
      <c r="I6" s="7">
        <v>-0.04</v>
      </c>
      <c r="J6" s="6"/>
    </row>
    <row r="7" spans="1:10" x14ac:dyDescent="0.35">
      <c r="A7" s="6" t="s">
        <v>20</v>
      </c>
      <c r="B7" s="51">
        <v>44852</v>
      </c>
      <c r="C7" s="7">
        <v>0</v>
      </c>
      <c r="D7" s="7">
        <v>10.199999999999999</v>
      </c>
      <c r="E7" s="7">
        <v>12.2</v>
      </c>
      <c r="F7" s="7">
        <v>0</v>
      </c>
      <c r="G7" s="7">
        <v>0</v>
      </c>
      <c r="H7" s="7">
        <v>1026</v>
      </c>
      <c r="I7" s="7">
        <v>-0.14000000000000001</v>
      </c>
      <c r="J7" s="6"/>
    </row>
    <row r="8" spans="1:10" x14ac:dyDescent="0.35">
      <c r="A8" s="6" t="s">
        <v>21</v>
      </c>
      <c r="B8" s="51">
        <v>44852</v>
      </c>
      <c r="C8" s="7">
        <v>0</v>
      </c>
      <c r="D8" s="7">
        <v>7.1</v>
      </c>
      <c r="E8" s="7">
        <v>14.3</v>
      </c>
      <c r="F8" s="7">
        <v>0</v>
      </c>
      <c r="G8" s="7">
        <v>0</v>
      </c>
      <c r="H8" s="7">
        <v>1027</v>
      </c>
      <c r="I8" s="7">
        <v>-7.0000000000000007E-2</v>
      </c>
      <c r="J8" s="6"/>
    </row>
    <row r="9" spans="1:10" x14ac:dyDescent="0.35">
      <c r="A9" s="6" t="s">
        <v>22</v>
      </c>
      <c r="B9" s="51">
        <v>44852</v>
      </c>
      <c r="C9" s="7">
        <v>0</v>
      </c>
      <c r="D9" s="7">
        <v>9.3000000000000007</v>
      </c>
      <c r="E9" s="7">
        <v>9.5</v>
      </c>
      <c r="F9" s="7">
        <v>0</v>
      </c>
      <c r="G9" s="7">
        <v>0</v>
      </c>
      <c r="H9" s="7">
        <v>1027</v>
      </c>
      <c r="I9" s="7">
        <v>1.35</v>
      </c>
      <c r="J9" s="6"/>
    </row>
    <row r="10" spans="1:10" x14ac:dyDescent="0.35">
      <c r="A10" s="6" t="s">
        <v>23</v>
      </c>
      <c r="B10" s="51">
        <v>44852</v>
      </c>
      <c r="C10" s="7">
        <v>0</v>
      </c>
      <c r="D10" s="7">
        <v>1.4</v>
      </c>
      <c r="E10" s="7">
        <v>19.899999999999999</v>
      </c>
      <c r="F10" s="7">
        <v>0</v>
      </c>
      <c r="G10" s="7">
        <v>0</v>
      </c>
      <c r="H10" s="7">
        <v>1027</v>
      </c>
      <c r="I10" s="7">
        <v>0</v>
      </c>
      <c r="J10" s="6"/>
    </row>
    <row r="11" spans="1:10" x14ac:dyDescent="0.35">
      <c r="A11" s="6" t="s">
        <v>24</v>
      </c>
      <c r="B11" s="51">
        <v>44852</v>
      </c>
      <c r="C11" s="7">
        <v>0</v>
      </c>
      <c r="D11" s="7">
        <v>0.3</v>
      </c>
      <c r="E11" s="7">
        <v>20.8</v>
      </c>
      <c r="F11" s="7">
        <v>0</v>
      </c>
      <c r="G11" s="7">
        <v>0</v>
      </c>
      <c r="H11" s="7">
        <v>1027</v>
      </c>
      <c r="I11" s="7">
        <v>-0.04</v>
      </c>
      <c r="J11" s="6"/>
    </row>
    <row r="12" spans="1:10" s="1" customFormat="1" ht="15" thickBot="1" x14ac:dyDescent="0.4">
      <c r="A12" s="8" t="s">
        <v>25</v>
      </c>
      <c r="B12" s="78">
        <v>44852</v>
      </c>
      <c r="C12" s="79">
        <v>0</v>
      </c>
      <c r="D12" s="79">
        <v>0.1</v>
      </c>
      <c r="E12" s="79">
        <v>21.2</v>
      </c>
      <c r="F12" s="79">
        <v>0</v>
      </c>
      <c r="G12" s="79">
        <v>0</v>
      </c>
      <c r="H12" s="79">
        <v>1028</v>
      </c>
      <c r="I12" s="79">
        <v>-0.11</v>
      </c>
      <c r="J12" s="8"/>
    </row>
    <row r="13" spans="1:10" ht="15" thickBot="1" x14ac:dyDescent="0.4"/>
    <row r="14" spans="1:10" s="17" customFormat="1" ht="15" thickBot="1" x14ac:dyDescent="0.4">
      <c r="A14" s="3" t="s">
        <v>0</v>
      </c>
      <c r="B14" s="3" t="s">
        <v>1</v>
      </c>
      <c r="C14" s="3" t="s">
        <v>10</v>
      </c>
      <c r="D14" s="3" t="s">
        <v>11</v>
      </c>
      <c r="E14" s="3" t="s">
        <v>12</v>
      </c>
      <c r="F14" s="3" t="s">
        <v>66</v>
      </c>
      <c r="G14" s="3" t="s">
        <v>67</v>
      </c>
      <c r="H14" s="3" t="s">
        <v>13</v>
      </c>
      <c r="I14" s="3" t="s">
        <v>14</v>
      </c>
      <c r="J14" s="20" t="s">
        <v>74</v>
      </c>
    </row>
    <row r="15" spans="1:10" s="17" customFormat="1" x14ac:dyDescent="0.35">
      <c r="A15" s="4" t="s">
        <v>15</v>
      </c>
      <c r="B15" s="52">
        <v>44867</v>
      </c>
      <c r="C15" s="5">
        <v>0</v>
      </c>
      <c r="D15" s="5">
        <v>0.2</v>
      </c>
      <c r="E15" s="5">
        <v>20.3</v>
      </c>
      <c r="F15" s="5">
        <v>0</v>
      </c>
      <c r="G15" s="5">
        <v>0</v>
      </c>
      <c r="H15" s="5">
        <v>1012</v>
      </c>
      <c r="I15" s="5">
        <v>0.46</v>
      </c>
      <c r="J15" s="6"/>
    </row>
    <row r="16" spans="1:10" s="17" customFormat="1" x14ac:dyDescent="0.35">
      <c r="A16" s="6" t="s">
        <v>16</v>
      </c>
      <c r="B16" s="51">
        <v>44867</v>
      </c>
      <c r="C16" s="7">
        <v>0</v>
      </c>
      <c r="D16" s="7">
        <v>9.8000000000000007</v>
      </c>
      <c r="E16" s="7">
        <v>2.1</v>
      </c>
      <c r="F16" s="7">
        <v>0</v>
      </c>
      <c r="G16" s="7">
        <v>0</v>
      </c>
      <c r="H16" s="7">
        <v>1014</v>
      </c>
      <c r="I16" s="7">
        <v>-0.11</v>
      </c>
      <c r="J16" s="6"/>
    </row>
    <row r="17" spans="1:10" s="17" customFormat="1" x14ac:dyDescent="0.35">
      <c r="A17" s="6" t="s">
        <v>17</v>
      </c>
      <c r="B17" s="51">
        <v>44867</v>
      </c>
      <c r="C17" s="7">
        <v>0</v>
      </c>
      <c r="D17" s="7">
        <v>10</v>
      </c>
      <c r="E17" s="7">
        <v>2.7</v>
      </c>
      <c r="F17" s="7">
        <v>0</v>
      </c>
      <c r="G17" s="7">
        <v>0</v>
      </c>
      <c r="H17" s="7">
        <v>1014</v>
      </c>
      <c r="I17" s="7">
        <v>-0.09</v>
      </c>
      <c r="J17" s="6"/>
    </row>
    <row r="18" spans="1:10" s="17" customFormat="1" x14ac:dyDescent="0.35">
      <c r="A18" s="6" t="s">
        <v>18</v>
      </c>
      <c r="B18" s="51">
        <v>44867</v>
      </c>
      <c r="C18" s="7">
        <v>0</v>
      </c>
      <c r="D18" s="7">
        <v>10.9</v>
      </c>
      <c r="E18" s="7">
        <v>5.3</v>
      </c>
      <c r="F18" s="7">
        <v>0</v>
      </c>
      <c r="G18" s="7">
        <v>0</v>
      </c>
      <c r="H18" s="7">
        <v>1012</v>
      </c>
      <c r="I18" s="7">
        <v>-0.11</v>
      </c>
      <c r="J18" s="6"/>
    </row>
    <row r="19" spans="1:10" s="17" customFormat="1" x14ac:dyDescent="0.35">
      <c r="A19" s="6" t="s">
        <v>19</v>
      </c>
      <c r="B19" s="51">
        <v>44867</v>
      </c>
      <c r="C19" s="7">
        <v>0</v>
      </c>
      <c r="D19" s="7">
        <v>1.4</v>
      </c>
      <c r="E19" s="7">
        <v>19.600000000000001</v>
      </c>
      <c r="F19" s="7">
        <v>0</v>
      </c>
      <c r="G19" s="7">
        <v>0</v>
      </c>
      <c r="H19" s="7">
        <v>1014</v>
      </c>
      <c r="I19" s="7">
        <v>-0.16</v>
      </c>
      <c r="J19" s="6"/>
    </row>
    <row r="20" spans="1:10" s="17" customFormat="1" x14ac:dyDescent="0.35">
      <c r="A20" s="6" t="s">
        <v>20</v>
      </c>
      <c r="B20" s="51">
        <v>44867</v>
      </c>
      <c r="C20" s="7">
        <v>0</v>
      </c>
      <c r="D20" s="7">
        <v>13.4</v>
      </c>
      <c r="E20" s="7">
        <v>9.5</v>
      </c>
      <c r="F20" s="7">
        <v>0</v>
      </c>
      <c r="G20" s="7">
        <v>0</v>
      </c>
      <c r="H20" s="7">
        <v>1014</v>
      </c>
      <c r="I20" s="7">
        <v>-0.11</v>
      </c>
      <c r="J20" s="6"/>
    </row>
    <row r="21" spans="1:10" s="17" customFormat="1" x14ac:dyDescent="0.35">
      <c r="A21" s="6" t="s">
        <v>21</v>
      </c>
      <c r="B21" s="51">
        <v>44867</v>
      </c>
      <c r="C21" s="7">
        <v>0</v>
      </c>
      <c r="D21" s="7">
        <v>5.7</v>
      </c>
      <c r="E21" s="7">
        <v>15.3</v>
      </c>
      <c r="F21" s="7">
        <v>3</v>
      </c>
      <c r="G21" s="7">
        <v>0</v>
      </c>
      <c r="H21" s="7">
        <v>1013</v>
      </c>
      <c r="I21" s="7">
        <v>-0.02</v>
      </c>
      <c r="J21" s="6"/>
    </row>
    <row r="22" spans="1:10" s="17" customFormat="1" x14ac:dyDescent="0.35">
      <c r="A22" s="6" t="s">
        <v>22</v>
      </c>
      <c r="B22" s="51">
        <v>44867</v>
      </c>
      <c r="C22" s="7">
        <v>0</v>
      </c>
      <c r="D22" s="7">
        <v>1.6</v>
      </c>
      <c r="E22" s="7">
        <v>18.7</v>
      </c>
      <c r="F22" s="7">
        <v>0</v>
      </c>
      <c r="G22" s="7">
        <v>0</v>
      </c>
      <c r="H22" s="7">
        <v>1014</v>
      </c>
      <c r="I22" s="7">
        <v>-0.02</v>
      </c>
      <c r="J22" s="6"/>
    </row>
    <row r="23" spans="1:10" s="17" customFormat="1" x14ac:dyDescent="0.35">
      <c r="A23" s="6" t="s">
        <v>23</v>
      </c>
      <c r="B23" s="51">
        <v>44867</v>
      </c>
      <c r="C23" s="7">
        <v>5.5</v>
      </c>
      <c r="D23" s="7">
        <v>7.9</v>
      </c>
      <c r="E23" s="7">
        <v>1</v>
      </c>
      <c r="F23" s="7">
        <v>0</v>
      </c>
      <c r="G23" s="7">
        <v>0</v>
      </c>
      <c r="H23" s="7">
        <v>1011</v>
      </c>
      <c r="I23" s="7">
        <v>0</v>
      </c>
      <c r="J23" s="6"/>
    </row>
    <row r="24" spans="1:10" s="17" customFormat="1" x14ac:dyDescent="0.35">
      <c r="A24" s="6" t="s">
        <v>24</v>
      </c>
      <c r="B24" s="51">
        <v>44867</v>
      </c>
      <c r="C24" s="7">
        <v>0</v>
      </c>
      <c r="D24" s="7">
        <v>0.1</v>
      </c>
      <c r="E24" s="7">
        <v>21.1</v>
      </c>
      <c r="F24" s="7">
        <v>0</v>
      </c>
      <c r="G24" s="7">
        <v>0</v>
      </c>
      <c r="H24" s="7">
        <v>1012</v>
      </c>
      <c r="I24" s="7">
        <v>-7.0000000000000007E-2</v>
      </c>
      <c r="J24" s="6"/>
    </row>
    <row r="25" spans="1:10" s="17" customFormat="1" ht="15" thickBot="1" x14ac:dyDescent="0.4">
      <c r="A25" s="8" t="s">
        <v>25</v>
      </c>
      <c r="B25" s="78">
        <v>44867</v>
      </c>
      <c r="C25" s="79">
        <v>0</v>
      </c>
      <c r="D25" s="79">
        <v>12</v>
      </c>
      <c r="E25" s="79">
        <v>0.9</v>
      </c>
      <c r="F25" s="79">
        <v>0</v>
      </c>
      <c r="G25" s="79">
        <v>0</v>
      </c>
      <c r="H25" s="79">
        <v>1012</v>
      </c>
      <c r="I25" s="79">
        <v>-7.0000000000000007E-2</v>
      </c>
      <c r="J25" s="8"/>
    </row>
    <row r="26" spans="1:10" s="17" customFormat="1" ht="15" thickBot="1" x14ac:dyDescent="0.4">
      <c r="A26" s="19"/>
      <c r="B26" s="16"/>
      <c r="C26" s="16"/>
      <c r="D26" s="16"/>
      <c r="E26" s="16"/>
      <c r="F26" s="16"/>
      <c r="G26" s="16"/>
      <c r="H26" s="16"/>
      <c r="I26" s="16"/>
    </row>
    <row r="27" spans="1:10" s="17" customFormat="1" ht="15" thickBot="1" x14ac:dyDescent="0.4">
      <c r="A27" s="3" t="s">
        <v>0</v>
      </c>
      <c r="B27" s="3" t="s">
        <v>1</v>
      </c>
      <c r="C27" s="3" t="s">
        <v>10</v>
      </c>
      <c r="D27" s="3" t="s">
        <v>11</v>
      </c>
      <c r="E27" s="3" t="s">
        <v>12</v>
      </c>
      <c r="F27" s="3" t="s">
        <v>66</v>
      </c>
      <c r="G27" s="3" t="s">
        <v>67</v>
      </c>
      <c r="H27" s="3" t="s">
        <v>13</v>
      </c>
      <c r="I27" s="3" t="s">
        <v>14</v>
      </c>
      <c r="J27" s="20" t="s">
        <v>74</v>
      </c>
    </row>
    <row r="28" spans="1:10" s="17" customFormat="1" x14ac:dyDescent="0.35">
      <c r="A28" s="4" t="s">
        <v>15</v>
      </c>
      <c r="B28" s="52">
        <v>44902</v>
      </c>
      <c r="C28" s="5">
        <v>0</v>
      </c>
      <c r="D28" s="5">
        <v>0.2</v>
      </c>
      <c r="E28" s="5">
        <v>20.9</v>
      </c>
      <c r="F28" s="5">
        <v>0</v>
      </c>
      <c r="G28" s="5">
        <v>0</v>
      </c>
      <c r="H28" s="5">
        <v>1021</v>
      </c>
      <c r="I28" s="5">
        <v>-1.53</v>
      </c>
      <c r="J28" s="6"/>
    </row>
    <row r="29" spans="1:10" s="17" customFormat="1" x14ac:dyDescent="0.35">
      <c r="A29" s="6" t="s">
        <v>16</v>
      </c>
      <c r="B29" s="51">
        <v>44902</v>
      </c>
      <c r="C29" s="7">
        <v>0</v>
      </c>
      <c r="D29" s="7">
        <v>5.6</v>
      </c>
      <c r="E29" s="7">
        <v>12.7</v>
      </c>
      <c r="F29" s="7">
        <v>0</v>
      </c>
      <c r="G29" s="7">
        <v>0</v>
      </c>
      <c r="H29" s="7">
        <v>1025</v>
      </c>
      <c r="I29" s="7">
        <v>-0.25</v>
      </c>
      <c r="J29" s="6"/>
    </row>
    <row r="30" spans="1:10" s="17" customFormat="1" x14ac:dyDescent="0.35">
      <c r="A30" s="6" t="s">
        <v>17</v>
      </c>
      <c r="B30" s="51">
        <v>44902</v>
      </c>
      <c r="C30" s="7">
        <v>0</v>
      </c>
      <c r="D30" s="7">
        <v>4.7</v>
      </c>
      <c r="E30" s="7">
        <v>15.3</v>
      </c>
      <c r="F30" s="7">
        <v>0</v>
      </c>
      <c r="G30" s="7">
        <v>0</v>
      </c>
      <c r="H30" s="7">
        <v>1025</v>
      </c>
      <c r="I30" s="7">
        <v>-0.26</v>
      </c>
      <c r="J30" s="6"/>
    </row>
    <row r="31" spans="1:10" s="17" customFormat="1" x14ac:dyDescent="0.35">
      <c r="A31" s="6" t="s">
        <v>18</v>
      </c>
      <c r="B31" s="51">
        <v>44902</v>
      </c>
      <c r="C31" s="7">
        <v>0</v>
      </c>
      <c r="D31" s="7">
        <v>8.3000000000000007</v>
      </c>
      <c r="E31" s="7">
        <v>10.8</v>
      </c>
      <c r="F31" s="7">
        <v>0</v>
      </c>
      <c r="G31" s="7">
        <v>0</v>
      </c>
      <c r="H31" s="7">
        <v>1025</v>
      </c>
      <c r="I31" s="7">
        <v>-0.37</v>
      </c>
      <c r="J31" s="6"/>
    </row>
    <row r="32" spans="1:10" s="17" customFormat="1" x14ac:dyDescent="0.35">
      <c r="A32" s="6" t="s">
        <v>19</v>
      </c>
      <c r="B32" s="51">
        <v>44902</v>
      </c>
      <c r="C32" s="7">
        <v>0</v>
      </c>
      <c r="D32" s="7">
        <v>1.9</v>
      </c>
      <c r="E32" s="7">
        <v>19.600000000000001</v>
      </c>
      <c r="F32" s="7">
        <v>0</v>
      </c>
      <c r="G32" s="7">
        <v>0</v>
      </c>
      <c r="H32" s="7">
        <v>1025</v>
      </c>
      <c r="I32" s="7">
        <v>-0.25</v>
      </c>
      <c r="J32" s="6"/>
    </row>
    <row r="33" spans="1:10" s="17" customFormat="1" x14ac:dyDescent="0.35">
      <c r="A33" s="6" t="s">
        <v>20</v>
      </c>
      <c r="B33" s="51">
        <v>44902</v>
      </c>
      <c r="C33" s="7">
        <v>0</v>
      </c>
      <c r="D33" s="7">
        <v>2.8</v>
      </c>
      <c r="E33" s="7">
        <v>18.7</v>
      </c>
      <c r="F33" s="7">
        <v>0</v>
      </c>
      <c r="G33" s="7">
        <v>0</v>
      </c>
      <c r="H33" s="7">
        <v>1025</v>
      </c>
      <c r="I33" s="7">
        <v>-0.3</v>
      </c>
      <c r="J33" s="6"/>
    </row>
    <row r="34" spans="1:10" s="17" customFormat="1" x14ac:dyDescent="0.35">
      <c r="A34" s="6" t="s">
        <v>21</v>
      </c>
      <c r="B34" s="51">
        <v>44902</v>
      </c>
      <c r="C34" s="7">
        <v>0</v>
      </c>
      <c r="D34" s="7">
        <v>3</v>
      </c>
      <c r="E34" s="7">
        <v>18.600000000000001</v>
      </c>
      <c r="F34" s="7">
        <v>0</v>
      </c>
      <c r="G34" s="7">
        <v>0</v>
      </c>
      <c r="H34" s="7">
        <v>1025</v>
      </c>
      <c r="I34" s="7">
        <v>-0.23</v>
      </c>
      <c r="J34" s="6"/>
    </row>
    <row r="35" spans="1:10" s="17" customFormat="1" x14ac:dyDescent="0.35">
      <c r="A35" s="6" t="s">
        <v>22</v>
      </c>
      <c r="B35" s="51">
        <v>44902</v>
      </c>
      <c r="C35" s="7">
        <v>0</v>
      </c>
      <c r="D35" s="7">
        <v>5.5</v>
      </c>
      <c r="E35" s="7">
        <v>10.7</v>
      </c>
      <c r="F35" s="7">
        <v>0</v>
      </c>
      <c r="G35" s="7">
        <v>0</v>
      </c>
      <c r="H35" s="7">
        <v>1025</v>
      </c>
      <c r="I35" s="7">
        <v>-0.3</v>
      </c>
      <c r="J35" s="6"/>
    </row>
    <row r="36" spans="1:10" s="17" customFormat="1" x14ac:dyDescent="0.35">
      <c r="A36" s="6" t="s">
        <v>23</v>
      </c>
      <c r="B36" s="51">
        <v>44902</v>
      </c>
      <c r="C36" s="7">
        <v>3.9</v>
      </c>
      <c r="D36" s="7">
        <v>6.5</v>
      </c>
      <c r="E36" s="7">
        <v>2.9</v>
      </c>
      <c r="F36" s="7">
        <v>0</v>
      </c>
      <c r="G36" s="7">
        <v>0</v>
      </c>
      <c r="H36" s="7">
        <v>1024</v>
      </c>
      <c r="I36" s="7">
        <v>-0.11</v>
      </c>
      <c r="J36" s="6"/>
    </row>
    <row r="37" spans="1:10" s="17" customFormat="1" x14ac:dyDescent="0.35">
      <c r="A37" s="6" t="s">
        <v>24</v>
      </c>
      <c r="B37" s="51">
        <v>44902</v>
      </c>
      <c r="C37" s="7">
        <v>0</v>
      </c>
      <c r="D37" s="7">
        <v>2.2000000000000002</v>
      </c>
      <c r="E37" s="7">
        <v>8.3000000000000007</v>
      </c>
      <c r="F37" s="7">
        <v>0</v>
      </c>
      <c r="G37" s="7">
        <v>0</v>
      </c>
      <c r="H37" s="7">
        <v>1025</v>
      </c>
      <c r="I37" s="7">
        <v>-0.32</v>
      </c>
      <c r="J37" s="6"/>
    </row>
    <row r="38" spans="1:10" s="17" customFormat="1" ht="15" thickBot="1" x14ac:dyDescent="0.4">
      <c r="A38" s="8" t="s">
        <v>25</v>
      </c>
      <c r="B38" s="78">
        <v>44902</v>
      </c>
      <c r="C38" s="79">
        <v>0</v>
      </c>
      <c r="D38" s="79">
        <v>9.9</v>
      </c>
      <c r="E38" s="79">
        <v>3.9</v>
      </c>
      <c r="F38" s="79">
        <v>0</v>
      </c>
      <c r="G38" s="79">
        <v>0</v>
      </c>
      <c r="H38" s="79">
        <v>1025</v>
      </c>
      <c r="I38" s="79">
        <v>-0.33</v>
      </c>
      <c r="J38" s="8"/>
    </row>
  </sheetData>
  <sheetProtection algorithmName="SHA-512" hashValue="scqfCpjZ0PJ3Fyf8i9bqfTTEvh45AjPLf5E1/7Narcxrf8D8a444PYiqA+qcZ2DuJDE7LCAV3cDnbpbGxZ79yA==" saltValue="7KXbvBPhpLjGAQvorIXeZ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67"/>
  <sheetViews>
    <sheetView workbookViewId="0">
      <selection activeCell="C18" sqref="C18"/>
    </sheetView>
  </sheetViews>
  <sheetFormatPr defaultRowHeight="14.5" x14ac:dyDescent="0.35"/>
  <cols>
    <col min="1" max="1" width="14" customWidth="1"/>
    <col min="2" max="2" width="10.7265625" bestFit="1" customWidth="1"/>
    <col min="3" max="3" width="9.26953125" customWidth="1"/>
    <col min="4" max="4" width="8.7265625" customWidth="1"/>
    <col min="5" max="5" width="10.453125" customWidth="1"/>
    <col min="6" max="6" width="9.26953125" bestFit="1" customWidth="1"/>
    <col min="7" max="7" width="9.81640625" customWidth="1"/>
    <col min="8" max="8" width="10.453125" customWidth="1"/>
    <col min="9" max="9" width="10.1796875" customWidth="1"/>
    <col min="10" max="10" width="10.453125" customWidth="1"/>
    <col min="11" max="11" width="9.7265625" customWidth="1"/>
    <col min="12" max="12" width="8.81640625" customWidth="1"/>
    <col min="13" max="13" width="8.7265625" customWidth="1"/>
    <col min="14" max="14" width="9.1796875" customWidth="1"/>
    <col min="15" max="15" width="9.26953125" customWidth="1"/>
    <col min="16" max="16" width="9" customWidth="1"/>
    <col min="17" max="17" width="8.7265625" customWidth="1"/>
    <col min="18" max="19" width="9.453125" customWidth="1"/>
    <col min="20" max="20" width="9.453125" bestFit="1" customWidth="1"/>
    <col min="21" max="21" width="8.81640625" customWidth="1"/>
    <col min="22" max="22" width="10.26953125" customWidth="1"/>
    <col min="23" max="23" width="9.81640625" customWidth="1"/>
    <col min="24" max="24" width="20.54296875" bestFit="1" customWidth="1"/>
    <col min="25" max="25" width="11.453125" style="32" customWidth="1"/>
    <col min="34" max="34" width="9.1796875" style="32"/>
    <col min="39" max="39" width="9.1796875" style="32"/>
    <col min="45" max="45" width="9.1796875" style="32"/>
    <col min="47" max="47" width="9.1796875" style="32"/>
  </cols>
  <sheetData>
    <row r="1" spans="1:56" s="1" customFormat="1" ht="141" thickBot="1" x14ac:dyDescent="0.4">
      <c r="A1" s="122" t="s">
        <v>0</v>
      </c>
      <c r="B1" s="111" t="s">
        <v>1</v>
      </c>
      <c r="C1" s="113" t="s">
        <v>9</v>
      </c>
      <c r="D1" s="114" t="s">
        <v>26</v>
      </c>
      <c r="E1" s="116" t="s">
        <v>27</v>
      </c>
      <c r="F1" s="103" t="s">
        <v>82</v>
      </c>
      <c r="G1" s="25" t="s">
        <v>130</v>
      </c>
      <c r="H1" s="115" t="s">
        <v>129</v>
      </c>
      <c r="I1" s="112" t="s">
        <v>83</v>
      </c>
      <c r="J1" s="112" t="s">
        <v>84</v>
      </c>
      <c r="K1" s="112" t="s">
        <v>179</v>
      </c>
      <c r="L1" s="115" t="s">
        <v>28</v>
      </c>
      <c r="M1" s="113" t="s">
        <v>85</v>
      </c>
      <c r="N1" s="115" t="s">
        <v>78</v>
      </c>
      <c r="O1" s="116" t="s">
        <v>29</v>
      </c>
      <c r="P1" s="115" t="s">
        <v>30</v>
      </c>
      <c r="Q1" s="113" t="s">
        <v>31</v>
      </c>
      <c r="R1" s="116" t="s">
        <v>128</v>
      </c>
      <c r="S1" s="113" t="s">
        <v>86</v>
      </c>
      <c r="T1" s="116" t="s">
        <v>32</v>
      </c>
      <c r="U1" s="116" t="s">
        <v>33</v>
      </c>
      <c r="V1" s="117" t="s">
        <v>34</v>
      </c>
      <c r="W1" s="115" t="s">
        <v>81</v>
      </c>
      <c r="X1" s="106" t="s">
        <v>74</v>
      </c>
      <c r="Y1" s="33" t="s">
        <v>110</v>
      </c>
      <c r="Z1" s="33" t="s">
        <v>88</v>
      </c>
      <c r="AA1" s="33" t="s">
        <v>89</v>
      </c>
      <c r="AB1" s="33" t="s">
        <v>90</v>
      </c>
      <c r="AC1" s="22" t="s">
        <v>75</v>
      </c>
      <c r="AD1" s="33" t="s">
        <v>91</v>
      </c>
      <c r="AE1" s="33" t="s">
        <v>92</v>
      </c>
      <c r="AF1" s="33" t="s">
        <v>93</v>
      </c>
      <c r="AG1" s="33" t="s">
        <v>182</v>
      </c>
      <c r="AH1" s="33" t="s">
        <v>175</v>
      </c>
      <c r="AI1" s="33" t="s">
        <v>95</v>
      </c>
      <c r="AJ1" s="33" t="s">
        <v>96</v>
      </c>
      <c r="AK1" s="22" t="s">
        <v>76</v>
      </c>
      <c r="AL1" s="22" t="s">
        <v>77</v>
      </c>
      <c r="AM1" s="33" t="s">
        <v>112</v>
      </c>
      <c r="AN1" s="33" t="s">
        <v>97</v>
      </c>
      <c r="AO1" s="22" t="s">
        <v>98</v>
      </c>
      <c r="AP1" s="33" t="s">
        <v>99</v>
      </c>
      <c r="AQ1" s="33" t="s">
        <v>100</v>
      </c>
      <c r="AR1" s="22" t="s">
        <v>176</v>
      </c>
      <c r="AS1" s="22" t="s">
        <v>113</v>
      </c>
      <c r="AT1" s="33" t="s">
        <v>101</v>
      </c>
      <c r="AU1" s="33" t="s">
        <v>79</v>
      </c>
      <c r="AV1" s="22" t="s">
        <v>102</v>
      </c>
      <c r="AW1" s="33" t="s">
        <v>103</v>
      </c>
      <c r="AX1" s="27" t="s">
        <v>104</v>
      </c>
      <c r="AY1" s="27" t="s">
        <v>105</v>
      </c>
      <c r="AZ1" s="27" t="s">
        <v>106</v>
      </c>
      <c r="BA1" s="27" t="s">
        <v>80</v>
      </c>
      <c r="BB1" s="27" t="s">
        <v>107</v>
      </c>
      <c r="BC1" s="27" t="s">
        <v>109</v>
      </c>
      <c r="BD1" s="27" t="s">
        <v>180</v>
      </c>
    </row>
    <row r="2" spans="1:56" ht="18.75" customHeight="1" x14ac:dyDescent="0.35">
      <c r="A2" s="10" t="s">
        <v>65</v>
      </c>
      <c r="B2" s="101">
        <v>44881</v>
      </c>
      <c r="C2" s="5">
        <v>82</v>
      </c>
      <c r="D2" s="102" t="s">
        <v>169</v>
      </c>
      <c r="E2" s="5" t="s">
        <v>170</v>
      </c>
      <c r="F2" s="102">
        <v>23</v>
      </c>
      <c r="G2" s="5" t="s">
        <v>177</v>
      </c>
      <c r="H2" s="5" t="s">
        <v>160</v>
      </c>
      <c r="I2" s="5">
        <v>130</v>
      </c>
      <c r="J2" s="5">
        <v>160</v>
      </c>
      <c r="K2" s="5">
        <v>2100</v>
      </c>
      <c r="L2" s="5" t="s">
        <v>161</v>
      </c>
      <c r="M2" s="5" t="s">
        <v>160</v>
      </c>
      <c r="N2" s="5" t="s">
        <v>178</v>
      </c>
      <c r="O2" s="5">
        <v>2.6</v>
      </c>
      <c r="P2" s="5">
        <v>1.8</v>
      </c>
      <c r="Q2" s="5">
        <v>7.8</v>
      </c>
      <c r="R2" s="5">
        <v>1E-3</v>
      </c>
      <c r="S2" s="5">
        <v>150</v>
      </c>
      <c r="T2" s="5">
        <v>4.8</v>
      </c>
      <c r="U2" s="5" t="s">
        <v>160</v>
      </c>
      <c r="V2" s="5" t="s">
        <v>167</v>
      </c>
      <c r="W2" s="5">
        <v>5.7000000000000002E-2</v>
      </c>
      <c r="X2" s="76"/>
      <c r="Y2" s="147" t="s">
        <v>159</v>
      </c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8"/>
      <c r="BD2" s="149"/>
    </row>
    <row r="3" spans="1:56" ht="18.75" customHeight="1" x14ac:dyDescent="0.35">
      <c r="A3" s="65" t="s">
        <v>35</v>
      </c>
      <c r="B3" s="72">
        <v>44881</v>
      </c>
      <c r="C3" s="7"/>
      <c r="D3" s="68"/>
      <c r="E3" s="7"/>
      <c r="F3" s="6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20" t="s">
        <v>181</v>
      </c>
      <c r="Y3" s="150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151"/>
      <c r="BD3" s="152"/>
    </row>
    <row r="4" spans="1:56" ht="18.75" customHeight="1" x14ac:dyDescent="0.35">
      <c r="A4" s="65" t="s">
        <v>36</v>
      </c>
      <c r="B4" s="72">
        <v>44881</v>
      </c>
      <c r="C4" s="7"/>
      <c r="D4" s="68"/>
      <c r="E4" s="7"/>
      <c r="F4" s="6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120" t="s">
        <v>181</v>
      </c>
      <c r="Y4" s="150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1"/>
      <c r="AT4" s="151"/>
      <c r="AU4" s="151"/>
      <c r="AV4" s="151"/>
      <c r="AW4" s="151"/>
      <c r="AX4" s="151"/>
      <c r="AY4" s="151"/>
      <c r="AZ4" s="151"/>
      <c r="BA4" s="151"/>
      <c r="BB4" s="151"/>
      <c r="BC4" s="151"/>
      <c r="BD4" s="152"/>
    </row>
    <row r="5" spans="1:56" ht="18.75" customHeight="1" x14ac:dyDescent="0.35">
      <c r="A5" s="65" t="s">
        <v>37</v>
      </c>
      <c r="B5" s="72">
        <v>44881</v>
      </c>
      <c r="C5" s="7">
        <v>1500</v>
      </c>
      <c r="D5" s="68" t="s">
        <v>169</v>
      </c>
      <c r="E5" s="7" t="s">
        <v>170</v>
      </c>
      <c r="F5" s="68">
        <v>170</v>
      </c>
      <c r="G5" s="7" t="s">
        <v>177</v>
      </c>
      <c r="H5" s="7" t="s">
        <v>160</v>
      </c>
      <c r="I5" s="7">
        <v>2000</v>
      </c>
      <c r="J5" s="7">
        <v>2300</v>
      </c>
      <c r="K5" s="7">
        <v>19000</v>
      </c>
      <c r="L5" s="7">
        <v>0.36</v>
      </c>
      <c r="M5" s="7" t="s">
        <v>160</v>
      </c>
      <c r="N5" s="7">
        <v>6.0000000000000001E-3</v>
      </c>
      <c r="O5" s="7">
        <v>24</v>
      </c>
      <c r="P5" s="7">
        <v>35</v>
      </c>
      <c r="Q5" s="7">
        <v>8.1</v>
      </c>
      <c r="R5" s="7" t="s">
        <v>178</v>
      </c>
      <c r="S5" s="7">
        <v>1700</v>
      </c>
      <c r="T5" s="7">
        <v>4.8</v>
      </c>
      <c r="U5" s="7" t="s">
        <v>160</v>
      </c>
      <c r="V5" s="7" t="s">
        <v>167</v>
      </c>
      <c r="W5" s="7">
        <v>0.2</v>
      </c>
      <c r="X5" s="77"/>
      <c r="Y5" s="150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/>
      <c r="AX5" s="151"/>
      <c r="AY5" s="151"/>
      <c r="AZ5" s="151"/>
      <c r="BA5" s="151"/>
      <c r="BB5" s="151"/>
      <c r="BC5" s="151"/>
      <c r="BD5" s="152"/>
    </row>
    <row r="6" spans="1:56" s="32" customFormat="1" ht="18.75" customHeight="1" x14ac:dyDescent="0.35">
      <c r="A6" s="65" t="s">
        <v>87</v>
      </c>
      <c r="B6" s="72">
        <v>44881</v>
      </c>
      <c r="C6" s="7">
        <v>1300</v>
      </c>
      <c r="D6" s="68" t="s">
        <v>169</v>
      </c>
      <c r="E6" s="7" t="s">
        <v>170</v>
      </c>
      <c r="F6" s="68">
        <v>1200</v>
      </c>
      <c r="G6" s="7" t="s">
        <v>177</v>
      </c>
      <c r="H6" s="7" t="s">
        <v>160</v>
      </c>
      <c r="I6" s="7">
        <v>4700</v>
      </c>
      <c r="J6" s="7">
        <v>1800</v>
      </c>
      <c r="K6" s="7">
        <v>17000</v>
      </c>
      <c r="L6" s="7">
        <v>0.1</v>
      </c>
      <c r="M6" s="7" t="s">
        <v>160</v>
      </c>
      <c r="N6" s="7">
        <v>3.0000000000000001E-3</v>
      </c>
      <c r="O6" s="7">
        <v>25</v>
      </c>
      <c r="P6" s="7">
        <v>9.9</v>
      </c>
      <c r="Q6" s="7">
        <v>7.9</v>
      </c>
      <c r="R6" s="7">
        <v>2.2000000000000002</v>
      </c>
      <c r="S6" s="7">
        <v>1400</v>
      </c>
      <c r="T6" s="7">
        <v>4.8</v>
      </c>
      <c r="U6" s="7" t="s">
        <v>160</v>
      </c>
      <c r="V6" s="7" t="s">
        <v>167</v>
      </c>
      <c r="W6" s="7">
        <v>0.14000000000000001</v>
      </c>
      <c r="X6" s="77"/>
      <c r="Y6" s="150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151"/>
      <c r="AZ6" s="151"/>
      <c r="BA6" s="151"/>
      <c r="BB6" s="151"/>
      <c r="BC6" s="151"/>
      <c r="BD6" s="152"/>
    </row>
    <row r="7" spans="1:56" ht="18.75" customHeight="1" x14ac:dyDescent="0.35">
      <c r="A7" s="65" t="s">
        <v>38</v>
      </c>
      <c r="B7" s="72">
        <v>44881</v>
      </c>
      <c r="C7" s="7">
        <v>440</v>
      </c>
      <c r="D7" s="68" t="s">
        <v>169</v>
      </c>
      <c r="E7" s="7" t="s">
        <v>170</v>
      </c>
      <c r="F7" s="68">
        <v>16</v>
      </c>
      <c r="G7" s="7" t="s">
        <v>177</v>
      </c>
      <c r="H7" s="7" t="s">
        <v>160</v>
      </c>
      <c r="I7" s="7">
        <v>1400</v>
      </c>
      <c r="J7" s="7">
        <v>930</v>
      </c>
      <c r="K7" s="7">
        <v>7500</v>
      </c>
      <c r="L7" s="7" t="s">
        <v>161</v>
      </c>
      <c r="M7" s="7" t="s">
        <v>160</v>
      </c>
      <c r="N7" s="7" t="s">
        <v>178</v>
      </c>
      <c r="O7" s="7">
        <v>73</v>
      </c>
      <c r="P7" s="7">
        <v>2.8</v>
      </c>
      <c r="Q7" s="7">
        <v>7.7</v>
      </c>
      <c r="R7" s="7">
        <v>5.0000000000000001E-3</v>
      </c>
      <c r="S7" s="7">
        <v>780</v>
      </c>
      <c r="T7" s="7">
        <v>4.8</v>
      </c>
      <c r="U7" s="7" t="s">
        <v>160</v>
      </c>
      <c r="V7" s="7" t="s">
        <v>167</v>
      </c>
      <c r="W7" s="7">
        <v>0.17</v>
      </c>
      <c r="X7" s="77"/>
      <c r="Y7" s="150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  <c r="AO7" s="151"/>
      <c r="AP7" s="151"/>
      <c r="AQ7" s="151"/>
      <c r="AR7" s="151"/>
      <c r="AS7" s="151"/>
      <c r="AT7" s="151"/>
      <c r="AU7" s="151"/>
      <c r="AV7" s="151"/>
      <c r="AW7" s="151"/>
      <c r="AX7" s="151"/>
      <c r="AY7" s="151"/>
      <c r="AZ7" s="151"/>
      <c r="BA7" s="151"/>
      <c r="BB7" s="151"/>
      <c r="BC7" s="151"/>
      <c r="BD7" s="152"/>
    </row>
    <row r="8" spans="1:56" ht="18.75" customHeight="1" x14ac:dyDescent="0.35">
      <c r="A8" s="65" t="s">
        <v>39</v>
      </c>
      <c r="B8" s="72">
        <v>44881</v>
      </c>
      <c r="C8" s="7">
        <v>9.6</v>
      </c>
      <c r="D8" s="68" t="s">
        <v>169</v>
      </c>
      <c r="E8" s="7" t="s">
        <v>170</v>
      </c>
      <c r="F8" s="68">
        <v>9.1999999999999993</v>
      </c>
      <c r="G8" s="7" t="s">
        <v>177</v>
      </c>
      <c r="H8" s="7" t="s">
        <v>160</v>
      </c>
      <c r="I8" s="7">
        <v>170</v>
      </c>
      <c r="J8" s="7">
        <v>120</v>
      </c>
      <c r="K8" s="7">
        <v>1900</v>
      </c>
      <c r="L8" s="7" t="s">
        <v>161</v>
      </c>
      <c r="M8" s="7" t="s">
        <v>160</v>
      </c>
      <c r="N8" s="7" t="s">
        <v>178</v>
      </c>
      <c r="O8" s="7">
        <v>0.12</v>
      </c>
      <c r="P8" s="7">
        <v>0.17</v>
      </c>
      <c r="Q8" s="7">
        <v>6.7</v>
      </c>
      <c r="R8" s="7">
        <v>2E-3</v>
      </c>
      <c r="S8" s="7">
        <v>120</v>
      </c>
      <c r="T8" s="7">
        <v>4.8</v>
      </c>
      <c r="U8" s="7" t="s">
        <v>160</v>
      </c>
      <c r="V8" s="7" t="s">
        <v>167</v>
      </c>
      <c r="W8" s="7">
        <v>8.0000000000000002E-3</v>
      </c>
      <c r="X8" s="77"/>
      <c r="Y8" s="150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1"/>
      <c r="AP8" s="151"/>
      <c r="AQ8" s="151"/>
      <c r="AR8" s="151"/>
      <c r="AS8" s="151"/>
      <c r="AT8" s="151"/>
      <c r="AU8" s="151"/>
      <c r="AV8" s="151"/>
      <c r="AW8" s="151"/>
      <c r="AX8" s="151"/>
      <c r="AY8" s="151"/>
      <c r="AZ8" s="151"/>
      <c r="BA8" s="151"/>
      <c r="BB8" s="151"/>
      <c r="BC8" s="151"/>
      <c r="BD8" s="152"/>
    </row>
    <row r="9" spans="1:56" ht="18.75" customHeight="1" x14ac:dyDescent="0.35">
      <c r="A9" s="65" t="s">
        <v>40</v>
      </c>
      <c r="B9" s="72">
        <v>44881</v>
      </c>
      <c r="C9" s="7">
        <v>150</v>
      </c>
      <c r="D9" s="68" t="s">
        <v>169</v>
      </c>
      <c r="E9" s="7" t="s">
        <v>170</v>
      </c>
      <c r="F9" s="68">
        <v>12</v>
      </c>
      <c r="G9" s="7" t="s">
        <v>177</v>
      </c>
      <c r="H9" s="7" t="s">
        <v>160</v>
      </c>
      <c r="I9" s="7">
        <v>110</v>
      </c>
      <c r="J9" s="7">
        <v>160</v>
      </c>
      <c r="K9" s="7">
        <v>2700</v>
      </c>
      <c r="L9" s="7" t="s">
        <v>161</v>
      </c>
      <c r="M9" s="7" t="s">
        <v>160</v>
      </c>
      <c r="N9" s="7" t="s">
        <v>178</v>
      </c>
      <c r="O9" s="7">
        <v>29</v>
      </c>
      <c r="P9" s="7">
        <v>0.17</v>
      </c>
      <c r="Q9" s="7">
        <v>7.2</v>
      </c>
      <c r="R9" s="7">
        <v>2E-3</v>
      </c>
      <c r="S9" s="7">
        <v>160</v>
      </c>
      <c r="T9" s="7">
        <v>4.8</v>
      </c>
      <c r="U9" s="7" t="s">
        <v>160</v>
      </c>
      <c r="V9" s="7" t="s">
        <v>167</v>
      </c>
      <c r="W9" s="7">
        <v>0.66</v>
      </c>
      <c r="X9" s="77"/>
      <c r="Y9" s="150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2"/>
    </row>
    <row r="10" spans="1:56" ht="18.75" customHeight="1" x14ac:dyDescent="0.35">
      <c r="A10" s="65" t="s">
        <v>41</v>
      </c>
      <c r="B10" s="72">
        <v>44881</v>
      </c>
      <c r="C10" s="7">
        <v>0.32</v>
      </c>
      <c r="D10" s="68" t="s">
        <v>169</v>
      </c>
      <c r="E10" s="7" t="s">
        <v>170</v>
      </c>
      <c r="F10" s="68">
        <v>1.7</v>
      </c>
      <c r="G10" s="7" t="s">
        <v>177</v>
      </c>
      <c r="H10" s="7" t="s">
        <v>160</v>
      </c>
      <c r="I10" s="7">
        <v>110</v>
      </c>
      <c r="J10" s="7">
        <v>140</v>
      </c>
      <c r="K10" s="7">
        <v>1600</v>
      </c>
      <c r="L10" s="7" t="s">
        <v>161</v>
      </c>
      <c r="M10" s="7">
        <v>1.6</v>
      </c>
      <c r="N10" s="7" t="s">
        <v>178</v>
      </c>
      <c r="O10" s="7" t="s">
        <v>161</v>
      </c>
      <c r="P10" s="7" t="s">
        <v>162</v>
      </c>
      <c r="Q10" s="7">
        <v>7.4</v>
      </c>
      <c r="R10" s="7">
        <v>1E-3</v>
      </c>
      <c r="S10" s="7">
        <v>160</v>
      </c>
      <c r="T10" s="7">
        <v>4.8</v>
      </c>
      <c r="U10" s="7" t="s">
        <v>160</v>
      </c>
      <c r="V10" s="7" t="s">
        <v>167</v>
      </c>
      <c r="W10" s="7">
        <v>8.5000000000000006E-2</v>
      </c>
      <c r="X10" s="77"/>
      <c r="Y10" s="150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  <c r="BA10" s="151"/>
      <c r="BB10" s="151"/>
      <c r="BC10" s="151"/>
      <c r="BD10" s="152"/>
    </row>
    <row r="11" spans="1:56" ht="18.75" customHeight="1" x14ac:dyDescent="0.35">
      <c r="A11" s="65" t="s">
        <v>42</v>
      </c>
      <c r="B11" s="72">
        <v>44881</v>
      </c>
      <c r="C11" s="7">
        <v>160</v>
      </c>
      <c r="D11" s="68" t="s">
        <v>169</v>
      </c>
      <c r="E11" s="7" t="s">
        <v>170</v>
      </c>
      <c r="F11" s="68">
        <v>2</v>
      </c>
      <c r="G11" s="7" t="s">
        <v>177</v>
      </c>
      <c r="H11" s="7" t="s">
        <v>160</v>
      </c>
      <c r="I11" s="7">
        <v>170</v>
      </c>
      <c r="J11" s="7">
        <v>210</v>
      </c>
      <c r="K11" s="7">
        <v>2200</v>
      </c>
      <c r="L11" s="7">
        <v>0.05</v>
      </c>
      <c r="M11" s="7" t="s">
        <v>160</v>
      </c>
      <c r="N11" s="7" t="s">
        <v>178</v>
      </c>
      <c r="O11" s="7">
        <v>3.6</v>
      </c>
      <c r="P11" s="7">
        <v>2.4</v>
      </c>
      <c r="Q11" s="7">
        <v>8.3000000000000007</v>
      </c>
      <c r="R11" s="7">
        <v>2E-3</v>
      </c>
      <c r="S11" s="7">
        <v>180</v>
      </c>
      <c r="T11" s="7">
        <v>4.8</v>
      </c>
      <c r="U11" s="7" t="s">
        <v>160</v>
      </c>
      <c r="V11" s="7" t="s">
        <v>167</v>
      </c>
      <c r="W11" s="7">
        <v>7.0000000000000007E-2</v>
      </c>
      <c r="X11" s="77"/>
      <c r="Y11" s="150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2"/>
    </row>
    <row r="12" spans="1:56" ht="18.75" customHeight="1" x14ac:dyDescent="0.35">
      <c r="A12" s="65" t="s">
        <v>43</v>
      </c>
      <c r="B12" s="72">
        <v>44881</v>
      </c>
      <c r="C12" s="7">
        <v>230</v>
      </c>
      <c r="D12" s="68" t="s">
        <v>169</v>
      </c>
      <c r="E12" s="7" t="s">
        <v>170</v>
      </c>
      <c r="F12" s="68">
        <v>14</v>
      </c>
      <c r="G12" s="7" t="s">
        <v>177</v>
      </c>
      <c r="H12" s="7" t="s">
        <v>160</v>
      </c>
      <c r="I12" s="7">
        <v>320</v>
      </c>
      <c r="J12" s="7">
        <v>340</v>
      </c>
      <c r="K12" s="7">
        <v>4200</v>
      </c>
      <c r="L12" s="7">
        <v>0.08</v>
      </c>
      <c r="M12" s="7" t="s">
        <v>160</v>
      </c>
      <c r="N12" s="7" t="s">
        <v>178</v>
      </c>
      <c r="O12" s="7">
        <v>4.9000000000000004</v>
      </c>
      <c r="P12" s="7" t="s">
        <v>162</v>
      </c>
      <c r="Q12" s="7">
        <v>7.6</v>
      </c>
      <c r="R12" s="7">
        <v>3.0000000000000001E-3</v>
      </c>
      <c r="S12" s="7">
        <v>380</v>
      </c>
      <c r="T12" s="7">
        <v>4.8</v>
      </c>
      <c r="U12" s="7" t="s">
        <v>160</v>
      </c>
      <c r="V12" s="7" t="s">
        <v>167</v>
      </c>
      <c r="W12" s="7">
        <v>4.1000000000000002E-2</v>
      </c>
      <c r="X12" s="77"/>
      <c r="Y12" s="150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/>
      <c r="BC12" s="151"/>
      <c r="BD12" s="152"/>
    </row>
    <row r="13" spans="1:56" s="1" customFormat="1" ht="18.75" customHeight="1" thickBot="1" x14ac:dyDescent="0.4">
      <c r="A13" s="66" t="s">
        <v>44</v>
      </c>
      <c r="B13" s="118">
        <v>44881</v>
      </c>
      <c r="C13" s="79">
        <v>2000</v>
      </c>
      <c r="D13" s="109" t="s">
        <v>169</v>
      </c>
      <c r="E13" s="79" t="s">
        <v>170</v>
      </c>
      <c r="F13" s="109">
        <v>220</v>
      </c>
      <c r="G13" s="79" t="s">
        <v>177</v>
      </c>
      <c r="H13" s="79" t="s">
        <v>160</v>
      </c>
      <c r="I13" s="79">
        <v>4800</v>
      </c>
      <c r="J13" s="79">
        <v>2600</v>
      </c>
      <c r="K13" s="79">
        <v>24000</v>
      </c>
      <c r="L13" s="79" t="s">
        <v>161</v>
      </c>
      <c r="M13" s="79" t="s">
        <v>160</v>
      </c>
      <c r="N13" s="79">
        <v>8.9999999999999993E-3</v>
      </c>
      <c r="O13" s="79">
        <v>15</v>
      </c>
      <c r="P13" s="79">
        <v>54</v>
      </c>
      <c r="Q13" s="79">
        <v>8</v>
      </c>
      <c r="R13" s="79">
        <v>7.6999999999999999E-2</v>
      </c>
      <c r="S13" s="79">
        <v>2300</v>
      </c>
      <c r="T13" s="79">
        <v>4.8</v>
      </c>
      <c r="U13" s="79" t="s">
        <v>160</v>
      </c>
      <c r="V13" s="79" t="s">
        <v>167</v>
      </c>
      <c r="W13" s="79">
        <v>0.13</v>
      </c>
      <c r="X13" s="92"/>
      <c r="Y13" s="153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54"/>
      <c r="BC13" s="154"/>
      <c r="BD13" s="155"/>
    </row>
    <row r="16" spans="1:56" x14ac:dyDescent="0.35">
      <c r="A16" s="95"/>
      <c r="B16" s="95"/>
      <c r="C16" s="95"/>
      <c r="D16" s="100"/>
      <c r="E16" s="95"/>
      <c r="W16" s="95"/>
      <c r="AB16" s="95"/>
      <c r="AN16" s="95"/>
      <c r="AO16" s="32"/>
      <c r="AP16" s="95"/>
      <c r="AS16"/>
      <c r="AU16"/>
    </row>
    <row r="17" spans="1:47" x14ac:dyDescent="0.35">
      <c r="A17" s="95"/>
      <c r="B17" s="95"/>
      <c r="C17" s="95"/>
      <c r="D17" s="100"/>
      <c r="E17" s="95"/>
      <c r="W17" s="95"/>
      <c r="AB17" s="95"/>
      <c r="AN17" s="95"/>
      <c r="AO17" s="32"/>
      <c r="AP17" s="95"/>
      <c r="AS17"/>
      <c r="AU17"/>
    </row>
    <row r="18" spans="1:47" x14ac:dyDescent="0.35">
      <c r="A18" s="95"/>
      <c r="B18" s="95"/>
      <c r="C18" s="95"/>
      <c r="D18" s="100"/>
      <c r="E18" s="95"/>
      <c r="W18" s="95"/>
      <c r="AB18" s="95"/>
      <c r="AN18" s="95"/>
      <c r="AO18" s="32"/>
      <c r="AP18" s="95"/>
      <c r="AS18"/>
      <c r="AU18"/>
    </row>
    <row r="19" spans="1:47" x14ac:dyDescent="0.35">
      <c r="A19" s="95"/>
      <c r="B19" s="95"/>
      <c r="C19" s="95"/>
      <c r="D19" s="100"/>
      <c r="E19" s="95"/>
      <c r="W19" s="95"/>
      <c r="AB19" s="95"/>
      <c r="AN19" s="95"/>
      <c r="AO19" s="32"/>
      <c r="AP19" s="95"/>
      <c r="AS19"/>
      <c r="AU19"/>
    </row>
    <row r="20" spans="1:47" x14ac:dyDescent="0.35">
      <c r="A20" s="95"/>
      <c r="B20" s="95"/>
      <c r="C20" s="95"/>
      <c r="D20" s="100"/>
      <c r="E20" s="95"/>
      <c r="W20" s="95"/>
      <c r="AB20" s="95"/>
      <c r="AN20" s="95"/>
      <c r="AO20" s="32"/>
      <c r="AP20" s="95"/>
      <c r="AS20"/>
      <c r="AU20"/>
    </row>
    <row r="21" spans="1:47" x14ac:dyDescent="0.35">
      <c r="A21" s="95"/>
      <c r="B21" s="95"/>
      <c r="C21" s="95"/>
      <c r="D21" s="100"/>
      <c r="E21" s="95"/>
      <c r="W21" s="95"/>
      <c r="AB21" s="95"/>
      <c r="AN21" s="95"/>
      <c r="AO21" s="32"/>
      <c r="AP21" s="95"/>
      <c r="AS21"/>
      <c r="AU21"/>
    </row>
    <row r="22" spans="1:47" x14ac:dyDescent="0.35">
      <c r="A22" s="95"/>
      <c r="B22" s="95"/>
      <c r="C22" s="95"/>
      <c r="D22" s="100"/>
      <c r="E22" s="95"/>
      <c r="W22" s="95"/>
      <c r="AB22" s="95"/>
      <c r="AN22" s="95"/>
      <c r="AO22" s="32"/>
      <c r="AP22" s="95"/>
      <c r="AS22"/>
      <c r="AU22"/>
    </row>
    <row r="23" spans="1:47" x14ac:dyDescent="0.35">
      <c r="A23" s="95"/>
      <c r="B23" s="95"/>
      <c r="C23" s="95"/>
      <c r="D23" s="100"/>
      <c r="E23" s="95"/>
      <c r="W23" s="95"/>
      <c r="AB23" s="95"/>
      <c r="AN23" s="95"/>
      <c r="AO23" s="32"/>
      <c r="AP23" s="95"/>
      <c r="AS23"/>
      <c r="AU23"/>
    </row>
    <row r="24" spans="1:47" x14ac:dyDescent="0.35">
      <c r="A24" s="31"/>
      <c r="B24" s="31"/>
      <c r="O24" s="32"/>
      <c r="R24" s="32"/>
      <c r="W24" s="32"/>
      <c r="Y24"/>
      <c r="AH24"/>
      <c r="AM24"/>
      <c r="AS24"/>
      <c r="AU24"/>
    </row>
    <row r="25" spans="1:47" x14ac:dyDescent="0.35">
      <c r="A25" s="31"/>
      <c r="B25" s="31"/>
      <c r="P25" s="32"/>
      <c r="S25" s="32"/>
      <c r="X25" s="32"/>
      <c r="Y25"/>
      <c r="AH25"/>
      <c r="AM25"/>
      <c r="AS25"/>
      <c r="AU25"/>
    </row>
    <row r="26" spans="1:47" x14ac:dyDescent="0.35">
      <c r="A26" s="31"/>
      <c r="B26" s="31"/>
      <c r="S26" s="32"/>
      <c r="X26" s="32"/>
      <c r="Y26"/>
      <c r="AH26"/>
      <c r="AM26"/>
      <c r="AS26"/>
      <c r="AU26"/>
    </row>
    <row r="27" spans="1:47" x14ac:dyDescent="0.35">
      <c r="A27" s="31"/>
      <c r="B27" s="31"/>
      <c r="U27" s="32"/>
      <c r="Y27"/>
      <c r="Z27" s="32"/>
      <c r="AH27"/>
      <c r="AM27"/>
      <c r="AS27"/>
      <c r="AU27"/>
    </row>
    <row r="28" spans="1:47" x14ac:dyDescent="0.35">
      <c r="A28" s="31"/>
      <c r="B28" s="31"/>
      <c r="U28" s="32"/>
      <c r="Y28"/>
      <c r="Z28" s="32"/>
      <c r="AH28"/>
      <c r="AM28"/>
      <c r="AS28"/>
      <c r="AU28"/>
    </row>
    <row r="29" spans="1:47" x14ac:dyDescent="0.35">
      <c r="A29" s="31"/>
      <c r="B29" s="31"/>
    </row>
    <row r="30" spans="1:47" x14ac:dyDescent="0.35">
      <c r="A30" s="31"/>
      <c r="B30" s="31"/>
    </row>
    <row r="31" spans="1:47" x14ac:dyDescent="0.35">
      <c r="A31" s="31"/>
      <c r="B31" s="31"/>
    </row>
    <row r="32" spans="1:47" x14ac:dyDescent="0.35">
      <c r="A32" s="31"/>
      <c r="B32" s="31"/>
    </row>
    <row r="33" spans="1:2" x14ac:dyDescent="0.35">
      <c r="A33" s="31"/>
      <c r="B33" s="31"/>
    </row>
    <row r="34" spans="1:2" x14ac:dyDescent="0.35">
      <c r="A34" s="31"/>
      <c r="B34" s="31"/>
    </row>
    <row r="35" spans="1:2" x14ac:dyDescent="0.35">
      <c r="A35" s="31"/>
      <c r="B35" s="31"/>
    </row>
    <row r="36" spans="1:2" x14ac:dyDescent="0.35">
      <c r="A36" s="31"/>
      <c r="B36" s="31"/>
    </row>
    <row r="37" spans="1:2" x14ac:dyDescent="0.35">
      <c r="A37" s="31"/>
      <c r="B37" s="31"/>
    </row>
    <row r="38" spans="1:2" x14ac:dyDescent="0.35">
      <c r="A38" s="31"/>
      <c r="B38" s="31"/>
    </row>
    <row r="39" spans="1:2" x14ac:dyDescent="0.35">
      <c r="A39" s="31"/>
      <c r="B39" s="31"/>
    </row>
    <row r="40" spans="1:2" x14ac:dyDescent="0.35">
      <c r="A40" s="31"/>
      <c r="B40" s="31"/>
    </row>
    <row r="41" spans="1:2" x14ac:dyDescent="0.35">
      <c r="A41" s="31"/>
      <c r="B41" s="31"/>
    </row>
    <row r="42" spans="1:2" x14ac:dyDescent="0.35">
      <c r="A42" s="31"/>
      <c r="B42" s="31"/>
    </row>
    <row r="43" spans="1:2" x14ac:dyDescent="0.35">
      <c r="A43" s="31"/>
      <c r="B43" s="31"/>
    </row>
    <row r="44" spans="1:2" x14ac:dyDescent="0.35">
      <c r="A44" s="31"/>
      <c r="B44" s="31"/>
    </row>
    <row r="45" spans="1:2" x14ac:dyDescent="0.35">
      <c r="A45" s="31"/>
      <c r="B45" s="31"/>
    </row>
    <row r="46" spans="1:2" x14ac:dyDescent="0.35">
      <c r="A46" s="31"/>
      <c r="B46" s="31"/>
    </row>
    <row r="47" spans="1:2" x14ac:dyDescent="0.35">
      <c r="A47" s="31"/>
      <c r="B47" s="31"/>
    </row>
    <row r="48" spans="1:2" x14ac:dyDescent="0.35">
      <c r="A48" s="31"/>
      <c r="B48" s="31"/>
    </row>
    <row r="49" spans="1:2" x14ac:dyDescent="0.35">
      <c r="A49" s="31"/>
      <c r="B49" s="31"/>
    </row>
    <row r="50" spans="1:2" x14ac:dyDescent="0.35">
      <c r="A50" s="31"/>
      <c r="B50" s="31"/>
    </row>
    <row r="51" spans="1:2" x14ac:dyDescent="0.35">
      <c r="A51" s="31"/>
      <c r="B51" s="31"/>
    </row>
    <row r="52" spans="1:2" x14ac:dyDescent="0.35">
      <c r="A52" s="31"/>
      <c r="B52" s="31"/>
    </row>
    <row r="53" spans="1:2" x14ac:dyDescent="0.35">
      <c r="A53" s="31"/>
      <c r="B53" s="31"/>
    </row>
    <row r="54" spans="1:2" x14ac:dyDescent="0.35">
      <c r="A54" s="31"/>
      <c r="B54" s="31"/>
    </row>
    <row r="55" spans="1:2" x14ac:dyDescent="0.35">
      <c r="A55" s="31"/>
      <c r="B55" s="31"/>
    </row>
    <row r="56" spans="1:2" x14ac:dyDescent="0.35">
      <c r="A56" s="31"/>
      <c r="B56" s="31"/>
    </row>
    <row r="57" spans="1:2" x14ac:dyDescent="0.35">
      <c r="A57" s="31"/>
      <c r="B57" s="31"/>
    </row>
    <row r="58" spans="1:2" x14ac:dyDescent="0.35">
      <c r="A58" s="31"/>
      <c r="B58" s="31"/>
    </row>
    <row r="59" spans="1:2" x14ac:dyDescent="0.35">
      <c r="A59" s="31"/>
      <c r="B59" s="31"/>
    </row>
    <row r="60" spans="1:2" x14ac:dyDescent="0.35">
      <c r="A60" s="31"/>
      <c r="B60" s="31"/>
    </row>
    <row r="61" spans="1:2" x14ac:dyDescent="0.35">
      <c r="A61" s="31"/>
      <c r="B61" s="31"/>
    </row>
    <row r="62" spans="1:2" x14ac:dyDescent="0.35">
      <c r="A62" s="31"/>
      <c r="B62" s="31"/>
    </row>
    <row r="63" spans="1:2" x14ac:dyDescent="0.35">
      <c r="A63" s="31"/>
      <c r="B63" s="31"/>
    </row>
    <row r="64" spans="1:2" x14ac:dyDescent="0.35">
      <c r="A64" s="31"/>
      <c r="B64" s="31"/>
    </row>
    <row r="65" spans="1:2" x14ac:dyDescent="0.35">
      <c r="A65" s="31"/>
      <c r="B65" s="31"/>
    </row>
    <row r="66" spans="1:2" x14ac:dyDescent="0.35">
      <c r="A66" s="31"/>
      <c r="B66" s="31"/>
    </row>
    <row r="67" spans="1:2" x14ac:dyDescent="0.35">
      <c r="A67" s="31"/>
      <c r="B67" s="31"/>
    </row>
    <row r="68" spans="1:2" x14ac:dyDescent="0.35">
      <c r="A68" s="31"/>
      <c r="B68" s="31"/>
    </row>
    <row r="69" spans="1:2" x14ac:dyDescent="0.35">
      <c r="A69" s="31"/>
      <c r="B69" s="31"/>
    </row>
    <row r="70" spans="1:2" x14ac:dyDescent="0.35">
      <c r="A70" s="31"/>
      <c r="B70" s="31"/>
    </row>
    <row r="71" spans="1:2" x14ac:dyDescent="0.35">
      <c r="A71" s="31"/>
      <c r="B71" s="31"/>
    </row>
    <row r="72" spans="1:2" x14ac:dyDescent="0.35">
      <c r="A72" s="31"/>
      <c r="B72" s="31"/>
    </row>
    <row r="73" spans="1:2" x14ac:dyDescent="0.35">
      <c r="A73" s="31"/>
      <c r="B73" s="31"/>
    </row>
    <row r="74" spans="1:2" x14ac:dyDescent="0.35">
      <c r="A74" s="31"/>
      <c r="B74" s="31"/>
    </row>
    <row r="75" spans="1:2" x14ac:dyDescent="0.35">
      <c r="A75" s="31"/>
      <c r="B75" s="31"/>
    </row>
    <row r="76" spans="1:2" x14ac:dyDescent="0.35">
      <c r="A76" s="31"/>
      <c r="B76" s="31"/>
    </row>
    <row r="77" spans="1:2" x14ac:dyDescent="0.35">
      <c r="A77" s="31"/>
      <c r="B77" s="31"/>
    </row>
    <row r="78" spans="1:2" x14ac:dyDescent="0.35">
      <c r="A78" s="31"/>
      <c r="B78" s="31"/>
    </row>
    <row r="79" spans="1:2" x14ac:dyDescent="0.35">
      <c r="A79" s="31"/>
      <c r="B79" s="31"/>
    </row>
    <row r="80" spans="1:2" x14ac:dyDescent="0.35">
      <c r="A80" s="31"/>
      <c r="B80" s="31"/>
    </row>
    <row r="81" spans="1:2" x14ac:dyDescent="0.35">
      <c r="A81" s="31"/>
      <c r="B81" s="31"/>
    </row>
    <row r="82" spans="1:2" x14ac:dyDescent="0.35">
      <c r="A82" s="31"/>
      <c r="B82" s="31"/>
    </row>
    <row r="83" spans="1:2" x14ac:dyDescent="0.35">
      <c r="A83" s="31"/>
      <c r="B83" s="31"/>
    </row>
    <row r="84" spans="1:2" x14ac:dyDescent="0.35">
      <c r="A84" s="31"/>
      <c r="B84" s="31"/>
    </row>
    <row r="85" spans="1:2" x14ac:dyDescent="0.35">
      <c r="A85" s="31"/>
      <c r="B85" s="31"/>
    </row>
    <row r="86" spans="1:2" x14ac:dyDescent="0.35">
      <c r="A86" s="31"/>
      <c r="B86" s="31"/>
    </row>
    <row r="87" spans="1:2" x14ac:dyDescent="0.35">
      <c r="A87" s="31"/>
      <c r="B87" s="31"/>
    </row>
    <row r="88" spans="1:2" x14ac:dyDescent="0.35">
      <c r="A88" s="31"/>
      <c r="B88" s="31"/>
    </row>
    <row r="89" spans="1:2" x14ac:dyDescent="0.35">
      <c r="A89" s="31"/>
      <c r="B89" s="31"/>
    </row>
    <row r="90" spans="1:2" x14ac:dyDescent="0.35">
      <c r="A90" s="31"/>
      <c r="B90" s="31"/>
    </row>
    <row r="91" spans="1:2" x14ac:dyDescent="0.35">
      <c r="A91" s="31"/>
      <c r="B91" s="31"/>
    </row>
    <row r="92" spans="1:2" x14ac:dyDescent="0.35">
      <c r="A92" s="31"/>
      <c r="B92" s="31"/>
    </row>
    <row r="93" spans="1:2" x14ac:dyDescent="0.35">
      <c r="A93" s="31"/>
      <c r="B93" s="31"/>
    </row>
    <row r="94" spans="1:2" x14ac:dyDescent="0.35">
      <c r="A94" s="31"/>
      <c r="B94" s="31"/>
    </row>
    <row r="95" spans="1:2" x14ac:dyDescent="0.35">
      <c r="A95" s="31"/>
      <c r="B95" s="31"/>
    </row>
    <row r="96" spans="1:2" x14ac:dyDescent="0.35">
      <c r="A96" s="31"/>
      <c r="B96" s="31"/>
    </row>
    <row r="97" spans="1:2" x14ac:dyDescent="0.35">
      <c r="A97" s="31"/>
      <c r="B97" s="31"/>
    </row>
    <row r="98" spans="1:2" x14ac:dyDescent="0.35">
      <c r="A98" s="31"/>
      <c r="B98" s="31"/>
    </row>
    <row r="99" spans="1:2" x14ac:dyDescent="0.35">
      <c r="A99" s="31"/>
      <c r="B99" s="31"/>
    </row>
    <row r="100" spans="1:2" x14ac:dyDescent="0.35">
      <c r="A100" s="31"/>
      <c r="B100" s="31"/>
    </row>
    <row r="101" spans="1:2" x14ac:dyDescent="0.35">
      <c r="A101" s="31"/>
      <c r="B101" s="31"/>
    </row>
    <row r="102" spans="1:2" x14ac:dyDescent="0.35">
      <c r="A102" s="31"/>
      <c r="B102" s="31"/>
    </row>
    <row r="103" spans="1:2" x14ac:dyDescent="0.35">
      <c r="A103" s="31"/>
      <c r="B103" s="31"/>
    </row>
    <row r="104" spans="1:2" x14ac:dyDescent="0.35">
      <c r="A104" s="31"/>
      <c r="B104" s="31"/>
    </row>
    <row r="105" spans="1:2" x14ac:dyDescent="0.35">
      <c r="A105" s="31"/>
      <c r="B105" s="31"/>
    </row>
    <row r="106" spans="1:2" x14ac:dyDescent="0.35">
      <c r="A106" s="31"/>
      <c r="B106" s="31"/>
    </row>
    <row r="107" spans="1:2" x14ac:dyDescent="0.35">
      <c r="A107" s="31"/>
      <c r="B107" s="31"/>
    </row>
    <row r="108" spans="1:2" x14ac:dyDescent="0.35">
      <c r="A108" s="31"/>
      <c r="B108" s="31"/>
    </row>
    <row r="109" spans="1:2" x14ac:dyDescent="0.35">
      <c r="A109" s="31"/>
      <c r="B109" s="31"/>
    </row>
    <row r="110" spans="1:2" x14ac:dyDescent="0.35">
      <c r="A110" s="31"/>
      <c r="B110" s="31"/>
    </row>
    <row r="111" spans="1:2" x14ac:dyDescent="0.35">
      <c r="A111" s="31"/>
      <c r="B111" s="31"/>
    </row>
    <row r="112" spans="1:2" x14ac:dyDescent="0.35">
      <c r="A112" s="31"/>
      <c r="B112" s="31"/>
    </row>
    <row r="113" spans="1:2" x14ac:dyDescent="0.35">
      <c r="A113" s="31"/>
      <c r="B113" s="31"/>
    </row>
    <row r="114" spans="1:2" x14ac:dyDescent="0.35">
      <c r="A114" s="31"/>
      <c r="B114" s="31"/>
    </row>
    <row r="115" spans="1:2" x14ac:dyDescent="0.35">
      <c r="A115" s="31"/>
      <c r="B115" s="31"/>
    </row>
    <row r="116" spans="1:2" x14ac:dyDescent="0.35">
      <c r="A116" s="31"/>
      <c r="B116" s="31"/>
    </row>
    <row r="117" spans="1:2" x14ac:dyDescent="0.35">
      <c r="A117" s="31"/>
      <c r="B117" s="31"/>
    </row>
    <row r="118" spans="1:2" x14ac:dyDescent="0.35">
      <c r="A118" s="31"/>
      <c r="B118" s="31"/>
    </row>
    <row r="119" spans="1:2" x14ac:dyDescent="0.35">
      <c r="A119" s="31"/>
      <c r="B119" s="31"/>
    </row>
    <row r="120" spans="1:2" x14ac:dyDescent="0.35">
      <c r="A120" s="31"/>
      <c r="B120" s="31"/>
    </row>
    <row r="121" spans="1:2" x14ac:dyDescent="0.35">
      <c r="A121" s="31"/>
      <c r="B121" s="31"/>
    </row>
    <row r="122" spans="1:2" x14ac:dyDescent="0.35">
      <c r="A122" s="31"/>
      <c r="B122" s="31"/>
    </row>
    <row r="123" spans="1:2" x14ac:dyDescent="0.35">
      <c r="A123" s="31"/>
      <c r="B123" s="31"/>
    </row>
    <row r="124" spans="1:2" x14ac:dyDescent="0.35">
      <c r="A124" s="31"/>
      <c r="B124" s="31"/>
    </row>
    <row r="125" spans="1:2" x14ac:dyDescent="0.35">
      <c r="A125" s="31"/>
      <c r="B125" s="31"/>
    </row>
    <row r="126" spans="1:2" x14ac:dyDescent="0.35">
      <c r="A126" s="31"/>
      <c r="B126" s="31"/>
    </row>
    <row r="127" spans="1:2" x14ac:dyDescent="0.35">
      <c r="A127" s="31"/>
      <c r="B127" s="31"/>
    </row>
    <row r="128" spans="1:2" x14ac:dyDescent="0.35">
      <c r="A128" s="31"/>
      <c r="B128" s="31"/>
    </row>
    <row r="129" spans="1:2" x14ac:dyDescent="0.35">
      <c r="A129" s="31"/>
      <c r="B129" s="31"/>
    </row>
    <row r="130" spans="1:2" x14ac:dyDescent="0.35">
      <c r="A130" s="31"/>
      <c r="B130" s="31"/>
    </row>
    <row r="131" spans="1:2" x14ac:dyDescent="0.35">
      <c r="A131" s="31"/>
      <c r="B131" s="31"/>
    </row>
    <row r="132" spans="1:2" x14ac:dyDescent="0.35">
      <c r="A132" s="31"/>
      <c r="B132" s="31"/>
    </row>
    <row r="133" spans="1:2" x14ac:dyDescent="0.35">
      <c r="A133" s="31"/>
      <c r="B133" s="31"/>
    </row>
    <row r="134" spans="1:2" x14ac:dyDescent="0.35">
      <c r="A134" s="31"/>
      <c r="B134" s="31"/>
    </row>
    <row r="135" spans="1:2" x14ac:dyDescent="0.35">
      <c r="A135" s="31"/>
      <c r="B135" s="31"/>
    </row>
    <row r="136" spans="1:2" x14ac:dyDescent="0.35">
      <c r="A136" s="31"/>
      <c r="B136" s="31"/>
    </row>
    <row r="137" spans="1:2" x14ac:dyDescent="0.35">
      <c r="A137" s="31"/>
      <c r="B137" s="31"/>
    </row>
    <row r="138" spans="1:2" x14ac:dyDescent="0.35">
      <c r="A138" s="31"/>
      <c r="B138" s="31"/>
    </row>
    <row r="139" spans="1:2" x14ac:dyDescent="0.35">
      <c r="A139" s="31"/>
      <c r="B139" s="31"/>
    </row>
    <row r="140" spans="1:2" x14ac:dyDescent="0.35">
      <c r="A140" s="31"/>
      <c r="B140" s="31"/>
    </row>
    <row r="141" spans="1:2" x14ac:dyDescent="0.35">
      <c r="A141" s="31"/>
      <c r="B141" s="31"/>
    </row>
    <row r="142" spans="1:2" x14ac:dyDescent="0.35">
      <c r="A142" s="31"/>
      <c r="B142" s="31"/>
    </row>
    <row r="143" spans="1:2" x14ac:dyDescent="0.35">
      <c r="A143" s="31"/>
      <c r="B143" s="31"/>
    </row>
    <row r="144" spans="1:2" x14ac:dyDescent="0.35">
      <c r="A144" s="31"/>
      <c r="B144" s="31"/>
    </row>
    <row r="145" spans="1:2" x14ac:dyDescent="0.35">
      <c r="A145" s="31"/>
      <c r="B145" s="31"/>
    </row>
    <row r="146" spans="1:2" x14ac:dyDescent="0.35">
      <c r="A146" s="31"/>
      <c r="B146" s="31"/>
    </row>
    <row r="147" spans="1:2" x14ac:dyDescent="0.35">
      <c r="A147" s="31"/>
      <c r="B147" s="31"/>
    </row>
    <row r="148" spans="1:2" x14ac:dyDescent="0.35">
      <c r="A148" s="31"/>
      <c r="B148" s="31"/>
    </row>
    <row r="149" spans="1:2" x14ac:dyDescent="0.35">
      <c r="A149" s="31"/>
      <c r="B149" s="31"/>
    </row>
    <row r="150" spans="1:2" x14ac:dyDescent="0.35">
      <c r="A150" s="31"/>
      <c r="B150" s="31"/>
    </row>
    <row r="151" spans="1:2" x14ac:dyDescent="0.35">
      <c r="A151" s="31"/>
      <c r="B151" s="31"/>
    </row>
    <row r="152" spans="1:2" x14ac:dyDescent="0.35">
      <c r="A152" s="31"/>
      <c r="B152" s="31"/>
    </row>
    <row r="153" spans="1:2" x14ac:dyDescent="0.35">
      <c r="A153" s="31"/>
      <c r="B153" s="31"/>
    </row>
    <row r="154" spans="1:2" x14ac:dyDescent="0.35">
      <c r="A154" s="31"/>
      <c r="B154" s="31"/>
    </row>
    <row r="155" spans="1:2" x14ac:dyDescent="0.35">
      <c r="A155" s="31"/>
      <c r="B155" s="31"/>
    </row>
    <row r="156" spans="1:2" x14ac:dyDescent="0.35">
      <c r="A156" s="31"/>
      <c r="B156" s="31"/>
    </row>
    <row r="157" spans="1:2" x14ac:dyDescent="0.35">
      <c r="A157" s="31"/>
      <c r="B157" s="31"/>
    </row>
    <row r="158" spans="1:2" x14ac:dyDescent="0.35">
      <c r="A158" s="31"/>
      <c r="B158" s="31"/>
    </row>
    <row r="159" spans="1:2" x14ac:dyDescent="0.35">
      <c r="A159" s="31"/>
      <c r="B159" s="31"/>
    </row>
    <row r="160" spans="1:2" x14ac:dyDescent="0.35">
      <c r="A160" s="31"/>
      <c r="B160" s="31"/>
    </row>
    <row r="161" spans="1:2" x14ac:dyDescent="0.35">
      <c r="A161" s="31"/>
      <c r="B161" s="31"/>
    </row>
    <row r="162" spans="1:2" x14ac:dyDescent="0.35">
      <c r="A162" s="31"/>
      <c r="B162" s="31"/>
    </row>
    <row r="163" spans="1:2" x14ac:dyDescent="0.35">
      <c r="A163" s="31"/>
      <c r="B163" s="31"/>
    </row>
    <row r="164" spans="1:2" x14ac:dyDescent="0.35">
      <c r="A164" s="31"/>
      <c r="B164" s="31"/>
    </row>
    <row r="165" spans="1:2" x14ac:dyDescent="0.35">
      <c r="A165" s="31"/>
      <c r="B165" s="31"/>
    </row>
    <row r="166" spans="1:2" x14ac:dyDescent="0.35">
      <c r="A166" s="31"/>
      <c r="B166" s="31"/>
    </row>
    <row r="167" spans="1:2" x14ac:dyDescent="0.35">
      <c r="A167" s="31"/>
      <c r="B167" s="31"/>
    </row>
    <row r="168" spans="1:2" x14ac:dyDescent="0.35">
      <c r="A168" s="31"/>
      <c r="B168" s="31"/>
    </row>
    <row r="169" spans="1:2" x14ac:dyDescent="0.35">
      <c r="A169" s="31"/>
      <c r="B169" s="31"/>
    </row>
    <row r="170" spans="1:2" x14ac:dyDescent="0.35">
      <c r="A170" s="31"/>
      <c r="B170" s="31"/>
    </row>
    <row r="171" spans="1:2" x14ac:dyDescent="0.35">
      <c r="A171" s="31"/>
      <c r="B171" s="31"/>
    </row>
    <row r="172" spans="1:2" x14ac:dyDescent="0.35">
      <c r="A172" s="31"/>
      <c r="B172" s="31"/>
    </row>
    <row r="173" spans="1:2" x14ac:dyDescent="0.35">
      <c r="A173" s="31"/>
      <c r="B173" s="31"/>
    </row>
    <row r="174" spans="1:2" x14ac:dyDescent="0.35">
      <c r="A174" s="31"/>
      <c r="B174" s="31"/>
    </row>
    <row r="175" spans="1:2" x14ac:dyDescent="0.35">
      <c r="A175" s="31"/>
      <c r="B175" s="31"/>
    </row>
    <row r="176" spans="1:2" x14ac:dyDescent="0.35">
      <c r="A176" s="31"/>
      <c r="B176" s="31"/>
    </row>
    <row r="177" spans="1:2" x14ac:dyDescent="0.35">
      <c r="A177" s="31"/>
      <c r="B177" s="31"/>
    </row>
    <row r="178" spans="1:2" x14ac:dyDescent="0.35">
      <c r="A178" s="31"/>
      <c r="B178" s="31"/>
    </row>
    <row r="179" spans="1:2" x14ac:dyDescent="0.35">
      <c r="A179" s="31"/>
      <c r="B179" s="31"/>
    </row>
    <row r="180" spans="1:2" x14ac:dyDescent="0.35">
      <c r="A180" s="31"/>
      <c r="B180" s="31"/>
    </row>
    <row r="181" spans="1:2" x14ac:dyDescent="0.35">
      <c r="A181" s="31"/>
      <c r="B181" s="31"/>
    </row>
    <row r="182" spans="1:2" x14ac:dyDescent="0.35">
      <c r="A182" s="31"/>
      <c r="B182" s="31"/>
    </row>
    <row r="183" spans="1:2" x14ac:dyDescent="0.35">
      <c r="A183" s="31"/>
      <c r="B183" s="31"/>
    </row>
    <row r="184" spans="1:2" x14ac:dyDescent="0.35">
      <c r="A184" s="31"/>
      <c r="B184" s="31"/>
    </row>
    <row r="185" spans="1:2" x14ac:dyDescent="0.35">
      <c r="A185" s="31"/>
      <c r="B185" s="31"/>
    </row>
    <row r="186" spans="1:2" x14ac:dyDescent="0.35">
      <c r="A186" s="31"/>
      <c r="B186" s="31"/>
    </row>
    <row r="187" spans="1:2" x14ac:dyDescent="0.35">
      <c r="A187" s="31"/>
      <c r="B187" s="31"/>
    </row>
    <row r="188" spans="1:2" x14ac:dyDescent="0.35">
      <c r="A188" s="31"/>
      <c r="B188" s="31"/>
    </row>
    <row r="189" spans="1:2" x14ac:dyDescent="0.35">
      <c r="A189" s="31"/>
      <c r="B189" s="31"/>
    </row>
    <row r="190" spans="1:2" x14ac:dyDescent="0.35">
      <c r="A190" s="31"/>
      <c r="B190" s="31"/>
    </row>
    <row r="191" spans="1:2" x14ac:dyDescent="0.35">
      <c r="A191" s="31"/>
      <c r="B191" s="31"/>
    </row>
    <row r="192" spans="1:2" x14ac:dyDescent="0.35">
      <c r="A192" s="31"/>
      <c r="B192" s="31"/>
    </row>
    <row r="193" spans="1:2" x14ac:dyDescent="0.35">
      <c r="A193" s="31"/>
      <c r="B193" s="31"/>
    </row>
    <row r="194" spans="1:2" x14ac:dyDescent="0.35">
      <c r="A194" s="31"/>
      <c r="B194" s="31"/>
    </row>
    <row r="195" spans="1:2" x14ac:dyDescent="0.35">
      <c r="A195" s="31"/>
      <c r="B195" s="31"/>
    </row>
    <row r="196" spans="1:2" x14ac:dyDescent="0.35">
      <c r="A196" s="31"/>
      <c r="B196" s="31"/>
    </row>
    <row r="197" spans="1:2" x14ac:dyDescent="0.35">
      <c r="A197" s="31"/>
      <c r="B197" s="31"/>
    </row>
    <row r="198" spans="1:2" x14ac:dyDescent="0.35">
      <c r="A198" s="31"/>
      <c r="B198" s="31"/>
    </row>
    <row r="199" spans="1:2" x14ac:dyDescent="0.35">
      <c r="A199" s="31"/>
      <c r="B199" s="31"/>
    </row>
    <row r="200" spans="1:2" x14ac:dyDescent="0.35">
      <c r="A200" s="31"/>
      <c r="B200" s="31"/>
    </row>
    <row r="201" spans="1:2" x14ac:dyDescent="0.35">
      <c r="A201" s="31"/>
      <c r="B201" s="31"/>
    </row>
    <row r="202" spans="1:2" x14ac:dyDescent="0.35">
      <c r="A202" s="31"/>
      <c r="B202" s="31"/>
    </row>
    <row r="203" spans="1:2" x14ac:dyDescent="0.35">
      <c r="A203" s="31"/>
      <c r="B203" s="31"/>
    </row>
    <row r="204" spans="1:2" x14ac:dyDescent="0.35">
      <c r="A204" s="31"/>
      <c r="B204" s="31"/>
    </row>
    <row r="205" spans="1:2" x14ac:dyDescent="0.35">
      <c r="A205" s="31"/>
      <c r="B205" s="31"/>
    </row>
    <row r="206" spans="1:2" x14ac:dyDescent="0.35">
      <c r="A206" s="31"/>
      <c r="B206" s="31"/>
    </row>
    <row r="207" spans="1:2" x14ac:dyDescent="0.35">
      <c r="A207" s="31"/>
      <c r="B207" s="31"/>
    </row>
    <row r="208" spans="1:2" x14ac:dyDescent="0.35">
      <c r="A208" s="31"/>
      <c r="B208" s="31"/>
    </row>
    <row r="209" spans="1:2" x14ac:dyDescent="0.35">
      <c r="A209" s="31"/>
      <c r="B209" s="31"/>
    </row>
    <row r="210" spans="1:2" x14ac:dyDescent="0.35">
      <c r="A210" s="31"/>
      <c r="B210" s="31"/>
    </row>
    <row r="211" spans="1:2" x14ac:dyDescent="0.35">
      <c r="A211" s="31"/>
      <c r="B211" s="31"/>
    </row>
    <row r="212" spans="1:2" x14ac:dyDescent="0.35">
      <c r="A212" s="31"/>
      <c r="B212" s="31"/>
    </row>
    <row r="213" spans="1:2" x14ac:dyDescent="0.35">
      <c r="A213" s="31"/>
      <c r="B213" s="31"/>
    </row>
    <row r="214" spans="1:2" x14ac:dyDescent="0.35">
      <c r="A214" s="31"/>
      <c r="B214" s="31"/>
    </row>
    <row r="215" spans="1:2" x14ac:dyDescent="0.35">
      <c r="A215" s="31"/>
      <c r="B215" s="31"/>
    </row>
    <row r="216" spans="1:2" x14ac:dyDescent="0.35">
      <c r="A216" s="31"/>
      <c r="B216" s="31"/>
    </row>
    <row r="217" spans="1:2" x14ac:dyDescent="0.35">
      <c r="A217" s="31"/>
      <c r="B217" s="31"/>
    </row>
    <row r="218" spans="1:2" x14ac:dyDescent="0.35">
      <c r="A218" s="31"/>
      <c r="B218" s="31"/>
    </row>
    <row r="219" spans="1:2" x14ac:dyDescent="0.35">
      <c r="A219" s="31"/>
      <c r="B219" s="31"/>
    </row>
    <row r="220" spans="1:2" x14ac:dyDescent="0.35">
      <c r="A220" s="31"/>
      <c r="B220" s="31"/>
    </row>
    <row r="221" spans="1:2" x14ac:dyDescent="0.35">
      <c r="A221" s="31"/>
      <c r="B221" s="31"/>
    </row>
    <row r="222" spans="1:2" x14ac:dyDescent="0.35">
      <c r="A222" s="31"/>
      <c r="B222" s="31"/>
    </row>
    <row r="223" spans="1:2" x14ac:dyDescent="0.35">
      <c r="A223" s="31"/>
      <c r="B223" s="31"/>
    </row>
    <row r="224" spans="1:2" x14ac:dyDescent="0.35">
      <c r="A224" s="31"/>
      <c r="B224" s="31"/>
    </row>
    <row r="225" spans="1:2" x14ac:dyDescent="0.35">
      <c r="A225" s="31"/>
      <c r="B225" s="31"/>
    </row>
    <row r="226" spans="1:2" x14ac:dyDescent="0.35">
      <c r="A226" s="31"/>
      <c r="B226" s="31"/>
    </row>
    <row r="227" spans="1:2" x14ac:dyDescent="0.35">
      <c r="A227" s="31"/>
      <c r="B227" s="31"/>
    </row>
    <row r="228" spans="1:2" x14ac:dyDescent="0.35">
      <c r="A228" s="31"/>
      <c r="B228" s="31"/>
    </row>
    <row r="229" spans="1:2" x14ac:dyDescent="0.35">
      <c r="A229" s="31"/>
      <c r="B229" s="31"/>
    </row>
    <row r="230" spans="1:2" x14ac:dyDescent="0.35">
      <c r="A230" s="31"/>
      <c r="B230" s="31"/>
    </row>
    <row r="231" spans="1:2" x14ac:dyDescent="0.35">
      <c r="A231" s="31"/>
      <c r="B231" s="31"/>
    </row>
    <row r="232" spans="1:2" x14ac:dyDescent="0.35">
      <c r="A232" s="31"/>
      <c r="B232" s="31"/>
    </row>
    <row r="233" spans="1:2" x14ac:dyDescent="0.35">
      <c r="A233" s="31"/>
      <c r="B233" s="31"/>
    </row>
    <row r="234" spans="1:2" x14ac:dyDescent="0.35">
      <c r="A234" s="31"/>
      <c r="B234" s="31"/>
    </row>
    <row r="235" spans="1:2" x14ac:dyDescent="0.35">
      <c r="A235" s="31"/>
      <c r="B235" s="31"/>
    </row>
    <row r="236" spans="1:2" x14ac:dyDescent="0.35">
      <c r="A236" s="31"/>
      <c r="B236" s="31"/>
    </row>
    <row r="237" spans="1:2" x14ac:dyDescent="0.35">
      <c r="A237" s="31"/>
      <c r="B237" s="31"/>
    </row>
    <row r="238" spans="1:2" x14ac:dyDescent="0.35">
      <c r="A238" s="31"/>
      <c r="B238" s="31"/>
    </row>
    <row r="239" spans="1:2" x14ac:dyDescent="0.35">
      <c r="A239" s="31"/>
      <c r="B239" s="31"/>
    </row>
    <row r="240" spans="1:2" x14ac:dyDescent="0.35">
      <c r="A240" s="31"/>
      <c r="B240" s="31"/>
    </row>
    <row r="241" spans="1:2" x14ac:dyDescent="0.35">
      <c r="A241" s="31"/>
      <c r="B241" s="31"/>
    </row>
    <row r="242" spans="1:2" x14ac:dyDescent="0.35">
      <c r="A242" s="31"/>
      <c r="B242" s="31"/>
    </row>
    <row r="243" spans="1:2" x14ac:dyDescent="0.35">
      <c r="A243" s="31"/>
      <c r="B243" s="31"/>
    </row>
    <row r="244" spans="1:2" x14ac:dyDescent="0.35">
      <c r="A244" s="31"/>
      <c r="B244" s="31"/>
    </row>
    <row r="245" spans="1:2" x14ac:dyDescent="0.35">
      <c r="A245" s="31"/>
      <c r="B245" s="31"/>
    </row>
    <row r="246" spans="1:2" x14ac:dyDescent="0.35">
      <c r="A246" s="31"/>
      <c r="B246" s="31"/>
    </row>
    <row r="247" spans="1:2" x14ac:dyDescent="0.35">
      <c r="A247" s="31"/>
      <c r="B247" s="31"/>
    </row>
    <row r="248" spans="1:2" x14ac:dyDescent="0.35">
      <c r="A248" s="31"/>
      <c r="B248" s="31"/>
    </row>
    <row r="249" spans="1:2" x14ac:dyDescent="0.35">
      <c r="A249" s="31"/>
      <c r="B249" s="31"/>
    </row>
    <row r="250" spans="1:2" x14ac:dyDescent="0.35">
      <c r="A250" s="31"/>
      <c r="B250" s="31"/>
    </row>
    <row r="251" spans="1:2" x14ac:dyDescent="0.35">
      <c r="A251" s="31"/>
      <c r="B251" s="31"/>
    </row>
    <row r="252" spans="1:2" x14ac:dyDescent="0.35">
      <c r="A252" s="31"/>
      <c r="B252" s="31"/>
    </row>
    <row r="253" spans="1:2" x14ac:dyDescent="0.35">
      <c r="A253" s="31"/>
      <c r="B253" s="31"/>
    </row>
    <row r="254" spans="1:2" x14ac:dyDescent="0.35">
      <c r="A254" s="31"/>
      <c r="B254" s="31"/>
    </row>
    <row r="255" spans="1:2" x14ac:dyDescent="0.35">
      <c r="A255" s="31"/>
      <c r="B255" s="31"/>
    </row>
    <row r="256" spans="1:2" x14ac:dyDescent="0.35">
      <c r="A256" s="31"/>
      <c r="B256" s="31"/>
    </row>
    <row r="257" spans="1:2" x14ac:dyDescent="0.35">
      <c r="A257" s="31"/>
      <c r="B257" s="31"/>
    </row>
    <row r="258" spans="1:2" x14ac:dyDescent="0.35">
      <c r="A258" s="31"/>
      <c r="B258" s="31"/>
    </row>
    <row r="259" spans="1:2" x14ac:dyDescent="0.35">
      <c r="A259" s="31"/>
      <c r="B259" s="31"/>
    </row>
    <row r="260" spans="1:2" x14ac:dyDescent="0.35">
      <c r="A260" s="31"/>
      <c r="B260" s="31"/>
    </row>
    <row r="261" spans="1:2" x14ac:dyDescent="0.35">
      <c r="A261" s="31"/>
      <c r="B261" s="31"/>
    </row>
    <row r="262" spans="1:2" x14ac:dyDescent="0.35">
      <c r="A262" s="31"/>
      <c r="B262" s="31"/>
    </row>
    <row r="263" spans="1:2" x14ac:dyDescent="0.35">
      <c r="A263" s="31"/>
      <c r="B263" s="31"/>
    </row>
    <row r="264" spans="1:2" x14ac:dyDescent="0.35">
      <c r="A264" s="31"/>
      <c r="B264" s="31"/>
    </row>
    <row r="265" spans="1:2" x14ac:dyDescent="0.35">
      <c r="A265" s="31"/>
      <c r="B265" s="31"/>
    </row>
    <row r="266" spans="1:2" x14ac:dyDescent="0.35">
      <c r="A266" s="31"/>
      <c r="B266" s="31"/>
    </row>
    <row r="267" spans="1:2" x14ac:dyDescent="0.35">
      <c r="A267" s="31"/>
      <c r="B267" s="31"/>
    </row>
    <row r="268" spans="1:2" x14ac:dyDescent="0.35">
      <c r="A268" s="31"/>
      <c r="B268" s="31"/>
    </row>
    <row r="269" spans="1:2" x14ac:dyDescent="0.35">
      <c r="A269" s="31"/>
      <c r="B269" s="31"/>
    </row>
    <row r="270" spans="1:2" x14ac:dyDescent="0.35">
      <c r="A270" s="31"/>
      <c r="B270" s="31"/>
    </row>
    <row r="271" spans="1:2" x14ac:dyDescent="0.35">
      <c r="A271" s="31"/>
      <c r="B271" s="31"/>
    </row>
    <row r="272" spans="1:2" x14ac:dyDescent="0.35">
      <c r="A272" s="31"/>
      <c r="B272" s="31"/>
    </row>
    <row r="273" spans="1:2" x14ac:dyDescent="0.35">
      <c r="A273" s="31"/>
      <c r="B273" s="31"/>
    </row>
    <row r="274" spans="1:2" x14ac:dyDescent="0.35">
      <c r="A274" s="31"/>
      <c r="B274" s="31"/>
    </row>
    <row r="275" spans="1:2" x14ac:dyDescent="0.35">
      <c r="A275" s="31"/>
      <c r="B275" s="31"/>
    </row>
    <row r="276" spans="1:2" x14ac:dyDescent="0.35">
      <c r="A276" s="31"/>
      <c r="B276" s="31"/>
    </row>
    <row r="277" spans="1:2" x14ac:dyDescent="0.35">
      <c r="A277" s="31"/>
      <c r="B277" s="31"/>
    </row>
    <row r="278" spans="1:2" x14ac:dyDescent="0.35">
      <c r="A278" s="31"/>
      <c r="B278" s="31"/>
    </row>
    <row r="279" spans="1:2" x14ac:dyDescent="0.35">
      <c r="A279" s="31"/>
      <c r="B279" s="31"/>
    </row>
    <row r="280" spans="1:2" x14ac:dyDescent="0.35">
      <c r="A280" s="31"/>
      <c r="B280" s="31"/>
    </row>
    <row r="281" spans="1:2" x14ac:dyDescent="0.35">
      <c r="A281" s="31"/>
      <c r="B281" s="31"/>
    </row>
    <row r="282" spans="1:2" x14ac:dyDescent="0.35">
      <c r="A282" s="31"/>
      <c r="B282" s="31"/>
    </row>
    <row r="283" spans="1:2" x14ac:dyDescent="0.35">
      <c r="A283" s="31"/>
      <c r="B283" s="31"/>
    </row>
    <row r="284" spans="1:2" x14ac:dyDescent="0.35">
      <c r="A284" s="31"/>
      <c r="B284" s="31"/>
    </row>
    <row r="285" spans="1:2" x14ac:dyDescent="0.35">
      <c r="A285" s="31"/>
      <c r="B285" s="31"/>
    </row>
    <row r="286" spans="1:2" x14ac:dyDescent="0.35">
      <c r="A286" s="31"/>
      <c r="B286" s="31"/>
    </row>
    <row r="287" spans="1:2" x14ac:dyDescent="0.35">
      <c r="A287" s="31"/>
      <c r="B287" s="31"/>
    </row>
    <row r="288" spans="1:2" x14ac:dyDescent="0.35">
      <c r="A288" s="31"/>
      <c r="B288" s="31"/>
    </row>
    <row r="289" spans="1:2" x14ac:dyDescent="0.35">
      <c r="A289" s="31"/>
      <c r="B289" s="31"/>
    </row>
    <row r="290" spans="1:2" x14ac:dyDescent="0.35">
      <c r="A290" s="31"/>
      <c r="B290" s="31"/>
    </row>
    <row r="291" spans="1:2" x14ac:dyDescent="0.35">
      <c r="A291" s="31"/>
      <c r="B291" s="31"/>
    </row>
    <row r="292" spans="1:2" x14ac:dyDescent="0.35">
      <c r="A292" s="31"/>
      <c r="B292" s="31"/>
    </row>
    <row r="293" spans="1:2" x14ac:dyDescent="0.35">
      <c r="A293" s="31"/>
      <c r="B293" s="31"/>
    </row>
    <row r="294" spans="1:2" x14ac:dyDescent="0.35">
      <c r="A294" s="31"/>
      <c r="B294" s="31"/>
    </row>
    <row r="295" spans="1:2" x14ac:dyDescent="0.35">
      <c r="A295" s="31"/>
      <c r="B295" s="31"/>
    </row>
    <row r="296" spans="1:2" x14ac:dyDescent="0.35">
      <c r="A296" s="31"/>
      <c r="B296" s="31"/>
    </row>
    <row r="297" spans="1:2" x14ac:dyDescent="0.35">
      <c r="A297" s="31"/>
      <c r="B297" s="31"/>
    </row>
    <row r="298" spans="1:2" x14ac:dyDescent="0.35">
      <c r="A298" s="31"/>
      <c r="B298" s="31"/>
    </row>
    <row r="299" spans="1:2" x14ac:dyDescent="0.35">
      <c r="A299" s="31"/>
      <c r="B299" s="31"/>
    </row>
    <row r="300" spans="1:2" x14ac:dyDescent="0.35">
      <c r="A300" s="31"/>
      <c r="B300" s="31"/>
    </row>
    <row r="301" spans="1:2" x14ac:dyDescent="0.35">
      <c r="A301" s="31"/>
      <c r="B301" s="31"/>
    </row>
    <row r="302" spans="1:2" x14ac:dyDescent="0.35">
      <c r="A302" s="31"/>
      <c r="B302" s="31"/>
    </row>
    <row r="303" spans="1:2" x14ac:dyDescent="0.35">
      <c r="A303" s="31"/>
      <c r="B303" s="31"/>
    </row>
    <row r="304" spans="1:2" x14ac:dyDescent="0.35">
      <c r="A304" s="31"/>
      <c r="B304" s="31"/>
    </row>
    <row r="305" spans="1:2" x14ac:dyDescent="0.35">
      <c r="A305" s="31"/>
      <c r="B305" s="31"/>
    </row>
    <row r="306" spans="1:2" x14ac:dyDescent="0.35">
      <c r="A306" s="31"/>
      <c r="B306" s="31"/>
    </row>
    <row r="307" spans="1:2" x14ac:dyDescent="0.35">
      <c r="A307" s="31"/>
      <c r="B307" s="31"/>
    </row>
    <row r="308" spans="1:2" x14ac:dyDescent="0.35">
      <c r="A308" s="31"/>
      <c r="B308" s="31"/>
    </row>
    <row r="309" spans="1:2" x14ac:dyDescent="0.35">
      <c r="A309" s="31"/>
      <c r="B309" s="31"/>
    </row>
    <row r="310" spans="1:2" x14ac:dyDescent="0.35">
      <c r="A310" s="31"/>
      <c r="B310" s="31"/>
    </row>
    <row r="311" spans="1:2" x14ac:dyDescent="0.35">
      <c r="A311" s="31"/>
      <c r="B311" s="31"/>
    </row>
    <row r="312" spans="1:2" x14ac:dyDescent="0.35">
      <c r="A312" s="31"/>
      <c r="B312" s="31"/>
    </row>
    <row r="313" spans="1:2" x14ac:dyDescent="0.35">
      <c r="A313" s="31"/>
      <c r="B313" s="31"/>
    </row>
    <row r="314" spans="1:2" x14ac:dyDescent="0.35">
      <c r="A314" s="31"/>
      <c r="B314" s="31"/>
    </row>
    <row r="315" spans="1:2" x14ac:dyDescent="0.35">
      <c r="A315" s="31"/>
      <c r="B315" s="31"/>
    </row>
    <row r="316" spans="1:2" x14ac:dyDescent="0.35">
      <c r="A316" s="31"/>
      <c r="B316" s="31"/>
    </row>
    <row r="317" spans="1:2" x14ac:dyDescent="0.35">
      <c r="A317" s="31"/>
      <c r="B317" s="31"/>
    </row>
    <row r="318" spans="1:2" x14ac:dyDescent="0.35">
      <c r="A318" s="31"/>
      <c r="B318" s="31"/>
    </row>
    <row r="319" spans="1:2" x14ac:dyDescent="0.35">
      <c r="A319" s="31"/>
      <c r="B319" s="31"/>
    </row>
    <row r="320" spans="1:2" x14ac:dyDescent="0.35">
      <c r="A320" s="31"/>
      <c r="B320" s="31"/>
    </row>
    <row r="321" spans="1:2" x14ac:dyDescent="0.35">
      <c r="A321" s="31"/>
      <c r="B321" s="31"/>
    </row>
    <row r="322" spans="1:2" x14ac:dyDescent="0.35">
      <c r="A322" s="31"/>
      <c r="B322" s="31"/>
    </row>
    <row r="323" spans="1:2" x14ac:dyDescent="0.35">
      <c r="A323" s="31"/>
      <c r="B323" s="31"/>
    </row>
    <row r="324" spans="1:2" x14ac:dyDescent="0.35">
      <c r="A324" s="31"/>
      <c r="B324" s="31"/>
    </row>
    <row r="325" spans="1:2" x14ac:dyDescent="0.35">
      <c r="A325" s="31"/>
      <c r="B325" s="31"/>
    </row>
    <row r="326" spans="1:2" x14ac:dyDescent="0.35">
      <c r="A326" s="31"/>
      <c r="B326" s="31"/>
    </row>
    <row r="327" spans="1:2" x14ac:dyDescent="0.35">
      <c r="A327" s="31"/>
      <c r="B327" s="31"/>
    </row>
    <row r="328" spans="1:2" x14ac:dyDescent="0.35">
      <c r="A328" s="31"/>
      <c r="B328" s="31"/>
    </row>
    <row r="329" spans="1:2" x14ac:dyDescent="0.35">
      <c r="A329" s="31"/>
      <c r="B329" s="31"/>
    </row>
    <row r="330" spans="1:2" x14ac:dyDescent="0.35">
      <c r="A330" s="31"/>
      <c r="B330" s="31"/>
    </row>
    <row r="331" spans="1:2" x14ac:dyDescent="0.35">
      <c r="A331" s="31"/>
      <c r="B331" s="31"/>
    </row>
    <row r="332" spans="1:2" x14ac:dyDescent="0.35">
      <c r="A332" s="31"/>
      <c r="B332" s="31"/>
    </row>
    <row r="333" spans="1:2" x14ac:dyDescent="0.35">
      <c r="A333" s="31"/>
      <c r="B333" s="31"/>
    </row>
    <row r="334" spans="1:2" x14ac:dyDescent="0.35">
      <c r="A334" s="31"/>
      <c r="B334" s="31"/>
    </row>
    <row r="335" spans="1:2" x14ac:dyDescent="0.35">
      <c r="A335" s="31"/>
      <c r="B335" s="31"/>
    </row>
    <row r="336" spans="1:2" x14ac:dyDescent="0.35">
      <c r="A336" s="31"/>
      <c r="B336" s="31"/>
    </row>
    <row r="337" spans="1:2" x14ac:dyDescent="0.35">
      <c r="A337" s="31"/>
      <c r="B337" s="31"/>
    </row>
    <row r="338" spans="1:2" x14ac:dyDescent="0.35">
      <c r="A338" s="31"/>
      <c r="B338" s="31"/>
    </row>
    <row r="339" spans="1:2" x14ac:dyDescent="0.35">
      <c r="A339" s="31"/>
      <c r="B339" s="31"/>
    </row>
    <row r="340" spans="1:2" x14ac:dyDescent="0.35">
      <c r="A340" s="31"/>
      <c r="B340" s="31"/>
    </row>
    <row r="341" spans="1:2" x14ac:dyDescent="0.35">
      <c r="A341" s="31"/>
      <c r="B341" s="31"/>
    </row>
    <row r="342" spans="1:2" x14ac:dyDescent="0.35">
      <c r="A342" s="31"/>
      <c r="B342" s="31"/>
    </row>
    <row r="343" spans="1:2" x14ac:dyDescent="0.35">
      <c r="A343" s="31"/>
      <c r="B343" s="31"/>
    </row>
    <row r="344" spans="1:2" x14ac:dyDescent="0.35">
      <c r="A344" s="31"/>
      <c r="B344" s="31"/>
    </row>
    <row r="345" spans="1:2" x14ac:dyDescent="0.35">
      <c r="A345" s="31"/>
      <c r="B345" s="31"/>
    </row>
    <row r="346" spans="1:2" x14ac:dyDescent="0.35">
      <c r="A346" s="31"/>
      <c r="B346" s="31"/>
    </row>
    <row r="347" spans="1:2" x14ac:dyDescent="0.35">
      <c r="A347" s="31"/>
      <c r="B347" s="31"/>
    </row>
    <row r="348" spans="1:2" x14ac:dyDescent="0.35">
      <c r="A348" s="31"/>
      <c r="B348" s="31"/>
    </row>
    <row r="349" spans="1:2" x14ac:dyDescent="0.35">
      <c r="A349" s="31"/>
      <c r="B349" s="31"/>
    </row>
    <row r="350" spans="1:2" x14ac:dyDescent="0.35">
      <c r="A350" s="31"/>
      <c r="B350" s="31"/>
    </row>
    <row r="351" spans="1:2" x14ac:dyDescent="0.35">
      <c r="A351" s="31"/>
      <c r="B351" s="31"/>
    </row>
    <row r="352" spans="1:2" x14ac:dyDescent="0.35">
      <c r="A352" s="31"/>
      <c r="B352" s="31"/>
    </row>
    <row r="353" spans="1:2" x14ac:dyDescent="0.35">
      <c r="A353" s="31"/>
      <c r="B353" s="31"/>
    </row>
    <row r="354" spans="1:2" x14ac:dyDescent="0.35">
      <c r="A354" s="31"/>
      <c r="B354" s="31"/>
    </row>
    <row r="355" spans="1:2" x14ac:dyDescent="0.35">
      <c r="A355" s="31"/>
      <c r="B355" s="31"/>
    </row>
    <row r="356" spans="1:2" x14ac:dyDescent="0.35">
      <c r="A356" s="31"/>
      <c r="B356" s="31"/>
    </row>
    <row r="357" spans="1:2" x14ac:dyDescent="0.35">
      <c r="A357" s="31"/>
      <c r="B357" s="31"/>
    </row>
    <row r="358" spans="1:2" x14ac:dyDescent="0.35">
      <c r="A358" s="31"/>
      <c r="B358" s="31"/>
    </row>
    <row r="359" spans="1:2" x14ac:dyDescent="0.35">
      <c r="A359" s="31"/>
      <c r="B359" s="31"/>
    </row>
    <row r="360" spans="1:2" x14ac:dyDescent="0.35">
      <c r="A360" s="31"/>
      <c r="B360" s="31"/>
    </row>
    <row r="361" spans="1:2" x14ac:dyDescent="0.35">
      <c r="A361" s="31"/>
      <c r="B361" s="31"/>
    </row>
    <row r="362" spans="1:2" x14ac:dyDescent="0.35">
      <c r="A362" s="31"/>
      <c r="B362" s="31"/>
    </row>
    <row r="363" spans="1:2" x14ac:dyDescent="0.35">
      <c r="A363" s="31"/>
      <c r="B363" s="31"/>
    </row>
    <row r="364" spans="1:2" x14ac:dyDescent="0.35">
      <c r="A364" s="31"/>
      <c r="B364" s="31"/>
    </row>
    <row r="365" spans="1:2" x14ac:dyDescent="0.35">
      <c r="A365" s="31"/>
      <c r="B365" s="31"/>
    </row>
    <row r="366" spans="1:2" x14ac:dyDescent="0.35">
      <c r="A366" s="31"/>
      <c r="B366" s="31"/>
    </row>
    <row r="367" spans="1:2" x14ac:dyDescent="0.35">
      <c r="A367" s="31"/>
      <c r="B367" s="31"/>
    </row>
  </sheetData>
  <sheetProtection algorithmName="SHA-512" hashValue="TFgeIs+WLDF7SHmyyg2wQQ+QiJjs2l95lba/Kc+Is6HC3n++RwJEQ7wofERdV+m62Cj3D3YElBgsvNAAJIeGdA==" saltValue="I2HZBIFwxl0IunKt9mJHZA==" spinCount="100000" sheet="1" objects="1" scenarios="1"/>
  <mergeCells count="1">
    <mergeCell ref="Y2:BD1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5"/>
  <sheetViews>
    <sheetView workbookViewId="0">
      <selection sqref="A1:F1048576"/>
    </sheetView>
  </sheetViews>
  <sheetFormatPr defaultColWidth="9.1796875" defaultRowHeight="14.5" x14ac:dyDescent="0.35"/>
  <cols>
    <col min="1" max="3" width="10.7265625" style="18" customWidth="1"/>
    <col min="4" max="4" width="11.1796875" style="18" customWidth="1"/>
    <col min="5" max="5" width="11.81640625" style="18" bestFit="1" customWidth="1"/>
    <col min="6" max="6" width="33.1796875" style="18" bestFit="1" customWidth="1"/>
    <col min="7" max="7" width="6.7265625" style="32" bestFit="1" customWidth="1"/>
    <col min="8" max="8" width="13.1796875" style="32" bestFit="1" customWidth="1"/>
    <col min="9" max="9" width="10.7265625" style="32" bestFit="1" customWidth="1"/>
    <col min="10" max="13" width="9.1796875" style="32"/>
    <col min="14" max="14" width="10.7265625" style="32" bestFit="1" customWidth="1"/>
    <col min="15" max="16384" width="9.1796875" style="32"/>
  </cols>
  <sheetData>
    <row r="1" spans="1:14" ht="37.5" x14ac:dyDescent="0.35">
      <c r="A1" s="40" t="s">
        <v>0</v>
      </c>
      <c r="B1" s="40" t="s">
        <v>1</v>
      </c>
      <c r="C1" s="40" t="s">
        <v>125</v>
      </c>
      <c r="D1" s="40" t="s">
        <v>126</v>
      </c>
      <c r="E1" s="40" t="s">
        <v>127</v>
      </c>
      <c r="F1" s="40" t="s">
        <v>74</v>
      </c>
    </row>
    <row r="2" spans="1:14" x14ac:dyDescent="0.35">
      <c r="A2" s="9" t="s">
        <v>65</v>
      </c>
      <c r="B2" s="43">
        <v>44845</v>
      </c>
      <c r="C2" s="9"/>
      <c r="D2" s="9"/>
      <c r="E2" s="9"/>
      <c r="F2" s="9" t="s">
        <v>247</v>
      </c>
      <c r="J2" s="131"/>
      <c r="K2" s="131"/>
      <c r="L2" s="131"/>
      <c r="M2" s="131"/>
    </row>
    <row r="3" spans="1:14" x14ac:dyDescent="0.35">
      <c r="A3" s="9" t="s">
        <v>65</v>
      </c>
      <c r="B3" s="43">
        <v>44865</v>
      </c>
      <c r="C3" s="9"/>
      <c r="D3" s="9"/>
      <c r="E3" s="9"/>
      <c r="F3" s="9" t="s">
        <v>247</v>
      </c>
      <c r="J3" s="131"/>
      <c r="K3" s="131"/>
      <c r="L3" s="131"/>
      <c r="M3" s="131"/>
    </row>
    <row r="4" spans="1:14" x14ac:dyDescent="0.35">
      <c r="A4" s="9" t="s">
        <v>65</v>
      </c>
      <c r="B4" s="43">
        <v>44868</v>
      </c>
      <c r="C4" s="9"/>
      <c r="D4" s="9"/>
      <c r="E4" s="9"/>
      <c r="F4" s="9" t="s">
        <v>247</v>
      </c>
      <c r="J4" s="131"/>
      <c r="K4" s="131"/>
      <c r="L4" s="131"/>
      <c r="M4" s="131"/>
    </row>
    <row r="5" spans="1:14" x14ac:dyDescent="0.35">
      <c r="A5" s="9" t="s">
        <v>65</v>
      </c>
      <c r="B5" s="43">
        <v>44894</v>
      </c>
      <c r="C5" s="9"/>
      <c r="D5" s="9"/>
      <c r="E5" s="9"/>
      <c r="F5" s="9" t="s">
        <v>247</v>
      </c>
      <c r="J5" s="131"/>
      <c r="K5" s="131"/>
      <c r="L5" s="131"/>
      <c r="M5" s="131"/>
    </row>
    <row r="6" spans="1:14" x14ac:dyDescent="0.35">
      <c r="A6" s="9" t="s">
        <v>65</v>
      </c>
      <c r="B6" s="43">
        <v>44909</v>
      </c>
      <c r="C6" s="9"/>
      <c r="D6" s="9"/>
      <c r="E6" s="9"/>
      <c r="F6" s="9" t="s">
        <v>247</v>
      </c>
      <c r="J6" s="131"/>
      <c r="K6" s="131"/>
      <c r="L6" s="131"/>
      <c r="M6" s="131"/>
    </row>
    <row r="7" spans="1:14" x14ac:dyDescent="0.35">
      <c r="A7" s="9" t="s">
        <v>35</v>
      </c>
      <c r="B7" s="43">
        <v>44845</v>
      </c>
      <c r="C7" s="9">
        <v>19.41</v>
      </c>
      <c r="D7" s="9">
        <v>0.18</v>
      </c>
      <c r="E7" s="9">
        <v>13.64</v>
      </c>
      <c r="F7" s="9"/>
      <c r="K7" s="131"/>
      <c r="N7" s="131"/>
    </row>
    <row r="8" spans="1:14" x14ac:dyDescent="0.35">
      <c r="A8" s="9" t="s">
        <v>35</v>
      </c>
      <c r="B8" s="43">
        <v>44865</v>
      </c>
      <c r="C8" s="9">
        <v>19.41</v>
      </c>
      <c r="D8" s="9">
        <v>0.18</v>
      </c>
      <c r="E8" s="9">
        <v>13.64</v>
      </c>
      <c r="F8" s="9"/>
      <c r="K8" s="131"/>
      <c r="N8" s="131"/>
    </row>
    <row r="9" spans="1:14" x14ac:dyDescent="0.35">
      <c r="A9" s="9" t="s">
        <v>35</v>
      </c>
      <c r="B9" s="43">
        <v>44868</v>
      </c>
      <c r="C9" s="9">
        <v>19.399999999999999</v>
      </c>
      <c r="D9" s="9">
        <v>0.19</v>
      </c>
      <c r="E9" s="9">
        <v>13.65</v>
      </c>
      <c r="F9" s="9"/>
      <c r="K9" s="131"/>
      <c r="N9" s="131"/>
    </row>
    <row r="10" spans="1:14" x14ac:dyDescent="0.35">
      <c r="A10" s="9" t="s">
        <v>35</v>
      </c>
      <c r="B10" s="43">
        <v>44894</v>
      </c>
      <c r="C10" s="9">
        <v>19.399999999999999</v>
      </c>
      <c r="D10" s="9">
        <v>0.19</v>
      </c>
      <c r="E10" s="9">
        <v>13.65</v>
      </c>
      <c r="F10" s="9"/>
      <c r="K10" s="131"/>
      <c r="N10" s="131"/>
    </row>
    <row r="11" spans="1:14" x14ac:dyDescent="0.35">
      <c r="A11" s="9" t="s">
        <v>35</v>
      </c>
      <c r="B11" s="43">
        <v>44909</v>
      </c>
      <c r="C11" s="9">
        <v>19.47</v>
      </c>
      <c r="D11" s="9">
        <v>0.12</v>
      </c>
      <c r="E11" s="9">
        <v>13.58</v>
      </c>
      <c r="F11" s="9"/>
      <c r="K11" s="131"/>
      <c r="N11" s="131"/>
    </row>
    <row r="12" spans="1:14" x14ac:dyDescent="0.35">
      <c r="A12" s="9" t="s">
        <v>248</v>
      </c>
      <c r="B12" s="43">
        <v>44845</v>
      </c>
      <c r="C12" s="9">
        <v>19.18</v>
      </c>
      <c r="D12" s="9">
        <v>2.89</v>
      </c>
      <c r="E12" s="9">
        <v>15.39</v>
      </c>
      <c r="F12" s="9"/>
      <c r="K12" s="131"/>
      <c r="N12" s="131"/>
    </row>
    <row r="13" spans="1:14" x14ac:dyDescent="0.35">
      <c r="A13" s="9" t="s">
        <v>248</v>
      </c>
      <c r="B13" s="43">
        <v>44865</v>
      </c>
      <c r="C13" s="9">
        <v>19.18</v>
      </c>
      <c r="D13" s="9">
        <v>2.89</v>
      </c>
      <c r="E13" s="9">
        <v>15.39</v>
      </c>
      <c r="F13" s="9"/>
      <c r="K13" s="131"/>
      <c r="N13" s="131"/>
    </row>
    <row r="14" spans="1:14" x14ac:dyDescent="0.35">
      <c r="A14" s="9" t="s">
        <v>248</v>
      </c>
      <c r="B14" s="43">
        <v>44868</v>
      </c>
      <c r="C14" s="9">
        <v>19.18</v>
      </c>
      <c r="D14" s="9">
        <v>2.89</v>
      </c>
      <c r="E14" s="9">
        <v>15.39</v>
      </c>
      <c r="F14" s="9"/>
      <c r="K14" s="131"/>
      <c r="N14" s="131"/>
    </row>
    <row r="15" spans="1:14" x14ac:dyDescent="0.35">
      <c r="A15" s="9" t="s">
        <v>248</v>
      </c>
      <c r="B15" s="43">
        <v>44894</v>
      </c>
      <c r="C15" s="9">
        <v>19.190000000000001</v>
      </c>
      <c r="D15" s="9">
        <v>2.88</v>
      </c>
      <c r="E15" s="9">
        <v>15.38</v>
      </c>
      <c r="F15" s="9"/>
      <c r="K15" s="131"/>
      <c r="N15" s="131"/>
    </row>
    <row r="16" spans="1:14" x14ac:dyDescent="0.35">
      <c r="A16" s="9" t="s">
        <v>248</v>
      </c>
      <c r="B16" s="43">
        <v>44909</v>
      </c>
      <c r="C16" s="9">
        <v>19.21</v>
      </c>
      <c r="D16" s="9">
        <v>2.86</v>
      </c>
      <c r="E16" s="9">
        <v>15.36</v>
      </c>
      <c r="F16" s="9"/>
      <c r="K16" s="131"/>
      <c r="N16" s="131"/>
    </row>
    <row r="17" spans="1:14" x14ac:dyDescent="0.35">
      <c r="A17" s="9" t="s">
        <v>249</v>
      </c>
      <c r="B17" s="43">
        <v>44845</v>
      </c>
      <c r="C17" s="9">
        <v>23.31</v>
      </c>
      <c r="D17" s="9">
        <v>0.44</v>
      </c>
      <c r="E17" s="9">
        <v>13.1</v>
      </c>
      <c r="F17" s="9"/>
      <c r="K17" s="131"/>
      <c r="N17" s="131"/>
    </row>
    <row r="18" spans="1:14" x14ac:dyDescent="0.35">
      <c r="A18" s="9" t="s">
        <v>249</v>
      </c>
      <c r="B18" s="43">
        <v>44865</v>
      </c>
      <c r="C18" s="9">
        <v>23.31</v>
      </c>
      <c r="D18" s="9">
        <v>0.47</v>
      </c>
      <c r="E18" s="9">
        <v>13.13</v>
      </c>
      <c r="F18" s="9"/>
      <c r="K18" s="131"/>
      <c r="N18" s="131"/>
    </row>
    <row r="19" spans="1:14" x14ac:dyDescent="0.35">
      <c r="A19" s="9" t="s">
        <v>249</v>
      </c>
      <c r="B19" s="43">
        <v>44868</v>
      </c>
      <c r="C19" s="9">
        <v>23.32</v>
      </c>
      <c r="D19" s="9">
        <v>0.46</v>
      </c>
      <c r="E19" s="9">
        <v>13.12</v>
      </c>
      <c r="F19" s="9"/>
      <c r="K19" s="131"/>
      <c r="N19" s="131"/>
    </row>
    <row r="20" spans="1:14" x14ac:dyDescent="0.35">
      <c r="A20" s="9" t="s">
        <v>249</v>
      </c>
      <c r="B20" s="43">
        <v>44894</v>
      </c>
      <c r="C20" s="9">
        <v>23.31</v>
      </c>
      <c r="D20" s="9">
        <v>0.44</v>
      </c>
      <c r="E20" s="9">
        <v>13.1</v>
      </c>
      <c r="F20" s="9"/>
      <c r="K20" s="131"/>
      <c r="N20" s="131"/>
    </row>
    <row r="21" spans="1:14" x14ac:dyDescent="0.35">
      <c r="A21" s="9" t="s">
        <v>249</v>
      </c>
      <c r="B21" s="43">
        <v>44909</v>
      </c>
      <c r="C21" s="9">
        <v>23.34</v>
      </c>
      <c r="D21" s="9">
        <v>0.41</v>
      </c>
      <c r="E21" s="9">
        <v>13.07</v>
      </c>
      <c r="F21" s="9"/>
      <c r="K21" s="131"/>
      <c r="N21" s="131"/>
    </row>
    <row r="22" spans="1:14" x14ac:dyDescent="0.35">
      <c r="A22" s="9" t="s">
        <v>36</v>
      </c>
      <c r="B22" s="43">
        <v>44845</v>
      </c>
      <c r="C22" s="9">
        <v>22.41</v>
      </c>
      <c r="D22" s="9">
        <v>5.51</v>
      </c>
      <c r="E22" s="9">
        <v>16.510000000000002</v>
      </c>
      <c r="F22" s="9"/>
      <c r="K22" s="131"/>
      <c r="N22" s="131"/>
    </row>
    <row r="23" spans="1:14" x14ac:dyDescent="0.35">
      <c r="A23" s="9" t="s">
        <v>36</v>
      </c>
      <c r="B23" s="43">
        <v>44865</v>
      </c>
      <c r="C23" s="9">
        <v>22.41</v>
      </c>
      <c r="D23" s="9">
        <v>5.52</v>
      </c>
      <c r="E23" s="9">
        <v>16.52</v>
      </c>
      <c r="F23" s="9"/>
      <c r="K23" s="131"/>
      <c r="N23" s="131"/>
    </row>
    <row r="24" spans="1:14" x14ac:dyDescent="0.35">
      <c r="A24" s="9" t="s">
        <v>36</v>
      </c>
      <c r="B24" s="43">
        <v>44868</v>
      </c>
      <c r="C24" s="9">
        <v>23.38</v>
      </c>
      <c r="D24" s="9">
        <v>4.55</v>
      </c>
      <c r="E24" s="9">
        <v>15.55</v>
      </c>
      <c r="F24" s="9"/>
      <c r="K24" s="131"/>
      <c r="N24" s="131"/>
    </row>
    <row r="25" spans="1:14" x14ac:dyDescent="0.35">
      <c r="A25" s="9" t="s">
        <v>36</v>
      </c>
      <c r="B25" s="43">
        <v>44894</v>
      </c>
      <c r="C25" s="9">
        <v>22.41</v>
      </c>
      <c r="D25" s="9">
        <v>5.51</v>
      </c>
      <c r="E25" s="9">
        <v>16.510000000000002</v>
      </c>
      <c r="F25" s="9"/>
      <c r="K25" s="131"/>
      <c r="N25" s="131"/>
    </row>
    <row r="26" spans="1:14" x14ac:dyDescent="0.35">
      <c r="A26" s="9" t="s">
        <v>36</v>
      </c>
      <c r="B26" s="43">
        <v>44909</v>
      </c>
      <c r="C26" s="9">
        <v>23.35</v>
      </c>
      <c r="D26" s="9">
        <v>4.57</v>
      </c>
      <c r="E26" s="9">
        <v>15.57</v>
      </c>
      <c r="F26" s="9"/>
      <c r="K26" s="131"/>
      <c r="N26" s="131"/>
    </row>
    <row r="27" spans="1:14" x14ac:dyDescent="0.35">
      <c r="A27" s="9" t="s">
        <v>250</v>
      </c>
      <c r="B27" s="43">
        <v>44845</v>
      </c>
      <c r="C27" s="9">
        <v>9.8000000000000007</v>
      </c>
      <c r="D27" s="9">
        <v>11.94</v>
      </c>
      <c r="E27" s="9">
        <v>22.73</v>
      </c>
      <c r="F27" s="9" t="s">
        <v>267</v>
      </c>
      <c r="K27" s="131"/>
    </row>
    <row r="28" spans="1:14" x14ac:dyDescent="0.35">
      <c r="A28" s="9" t="s">
        <v>250</v>
      </c>
      <c r="B28" s="43">
        <v>44865</v>
      </c>
      <c r="C28" s="9">
        <v>9.8000000000000007</v>
      </c>
      <c r="D28" s="9">
        <v>11.94</v>
      </c>
      <c r="E28" s="9">
        <v>22.73</v>
      </c>
      <c r="F28" s="9" t="s">
        <v>267</v>
      </c>
      <c r="K28" s="131"/>
    </row>
    <row r="29" spans="1:14" x14ac:dyDescent="0.35">
      <c r="A29" s="9" t="s">
        <v>250</v>
      </c>
      <c r="B29" s="43">
        <v>44868</v>
      </c>
      <c r="C29" s="9">
        <v>8.3000000000000007</v>
      </c>
      <c r="D29" s="9">
        <v>13.44</v>
      </c>
      <c r="E29" s="9">
        <v>24.23</v>
      </c>
      <c r="F29" s="9" t="s">
        <v>267</v>
      </c>
      <c r="K29" s="131"/>
    </row>
    <row r="30" spans="1:14" x14ac:dyDescent="0.35">
      <c r="A30" s="9" t="s">
        <v>250</v>
      </c>
      <c r="B30" s="43">
        <v>44894</v>
      </c>
      <c r="C30" s="9"/>
      <c r="D30" s="9"/>
      <c r="E30" s="9"/>
      <c r="F30" s="9" t="s">
        <v>268</v>
      </c>
      <c r="K30" s="131"/>
    </row>
    <row r="31" spans="1:14" x14ac:dyDescent="0.35">
      <c r="A31" s="9" t="s">
        <v>250</v>
      </c>
      <c r="B31" s="43">
        <v>44909</v>
      </c>
      <c r="C31" s="9">
        <v>10.32</v>
      </c>
      <c r="D31" s="9">
        <v>13.07</v>
      </c>
      <c r="E31" s="9">
        <v>23.86</v>
      </c>
      <c r="F31" s="9" t="s">
        <v>267</v>
      </c>
      <c r="K31" s="131"/>
    </row>
    <row r="32" spans="1:14" x14ac:dyDescent="0.35">
      <c r="A32" s="9" t="s">
        <v>251</v>
      </c>
      <c r="B32" s="43">
        <v>44845</v>
      </c>
      <c r="C32" s="9">
        <v>20.46</v>
      </c>
      <c r="D32" s="9">
        <v>0.68</v>
      </c>
      <c r="E32" s="9">
        <v>14.68</v>
      </c>
      <c r="F32" s="9"/>
      <c r="K32" s="131"/>
      <c r="N32" s="131"/>
    </row>
    <row r="33" spans="1:14" x14ac:dyDescent="0.35">
      <c r="A33" s="9" t="s">
        <v>251</v>
      </c>
      <c r="B33" s="43">
        <v>44865</v>
      </c>
      <c r="C33" s="9">
        <v>20.46</v>
      </c>
      <c r="D33" s="9">
        <v>0.68</v>
      </c>
      <c r="E33" s="9">
        <v>14.68</v>
      </c>
      <c r="F33" s="9"/>
      <c r="K33" s="131"/>
      <c r="N33" s="131"/>
    </row>
    <row r="34" spans="1:14" x14ac:dyDescent="0.35">
      <c r="A34" s="9" t="s">
        <v>251</v>
      </c>
      <c r="B34" s="43">
        <v>44868</v>
      </c>
      <c r="C34" s="9">
        <v>20.75</v>
      </c>
      <c r="D34" s="9">
        <v>0.39</v>
      </c>
      <c r="E34" s="9">
        <v>14.39</v>
      </c>
      <c r="F34" s="9"/>
      <c r="K34" s="131"/>
      <c r="N34" s="131"/>
    </row>
    <row r="35" spans="1:14" x14ac:dyDescent="0.35">
      <c r="A35" s="9" t="s">
        <v>251</v>
      </c>
      <c r="B35" s="43">
        <v>44894</v>
      </c>
      <c r="C35" s="9">
        <v>20.77</v>
      </c>
      <c r="D35" s="9">
        <v>0.37</v>
      </c>
      <c r="E35" s="9">
        <v>14.37</v>
      </c>
      <c r="F35" s="9"/>
      <c r="K35" s="131"/>
      <c r="N35" s="131"/>
    </row>
    <row r="36" spans="1:14" x14ac:dyDescent="0.35">
      <c r="A36" s="9" t="s">
        <v>251</v>
      </c>
      <c r="B36" s="43">
        <v>44909</v>
      </c>
      <c r="C36" s="9">
        <v>20.77</v>
      </c>
      <c r="D36" s="9">
        <v>0.37</v>
      </c>
      <c r="E36" s="9">
        <v>14.37</v>
      </c>
      <c r="F36" s="9"/>
      <c r="K36" s="131"/>
      <c r="N36" s="131"/>
    </row>
    <row r="37" spans="1:14" x14ac:dyDescent="0.35">
      <c r="A37" s="9" t="s">
        <v>252</v>
      </c>
      <c r="B37" s="43">
        <v>44845</v>
      </c>
      <c r="C37" s="9">
        <v>12.56</v>
      </c>
      <c r="D37" s="9">
        <v>0.17</v>
      </c>
      <c r="E37" s="9">
        <v>12.3</v>
      </c>
      <c r="F37" s="9"/>
      <c r="K37" s="131"/>
      <c r="N37" s="131"/>
    </row>
    <row r="38" spans="1:14" x14ac:dyDescent="0.35">
      <c r="A38" s="9" t="s">
        <v>252</v>
      </c>
      <c r="B38" s="43">
        <v>44865</v>
      </c>
      <c r="C38" s="9">
        <v>12.56</v>
      </c>
      <c r="D38" s="9">
        <v>0.17</v>
      </c>
      <c r="E38" s="9">
        <v>12.3</v>
      </c>
      <c r="F38" s="9"/>
      <c r="K38" s="131"/>
      <c r="N38" s="131"/>
    </row>
    <row r="39" spans="1:14" x14ac:dyDescent="0.35">
      <c r="A39" s="9" t="s">
        <v>252</v>
      </c>
      <c r="B39" s="43">
        <v>44868</v>
      </c>
      <c r="C39" s="9">
        <v>12.43</v>
      </c>
      <c r="D39" s="9">
        <v>0.3</v>
      </c>
      <c r="E39" s="9">
        <v>12.43</v>
      </c>
      <c r="F39" s="9"/>
      <c r="K39" s="131"/>
      <c r="N39" s="131"/>
    </row>
    <row r="40" spans="1:14" x14ac:dyDescent="0.35">
      <c r="A40" s="9" t="s">
        <v>252</v>
      </c>
      <c r="B40" s="43">
        <v>44894</v>
      </c>
      <c r="C40" s="9">
        <v>12.53</v>
      </c>
      <c r="D40" s="9">
        <v>0.2</v>
      </c>
      <c r="E40" s="9">
        <v>12.33</v>
      </c>
      <c r="F40" s="9"/>
      <c r="K40" s="131"/>
      <c r="N40" s="131"/>
    </row>
    <row r="41" spans="1:14" x14ac:dyDescent="0.35">
      <c r="A41" s="9" t="s">
        <v>252</v>
      </c>
      <c r="B41" s="43">
        <v>44909</v>
      </c>
      <c r="C41" s="9">
        <v>12.42</v>
      </c>
      <c r="D41" s="9">
        <v>0.31</v>
      </c>
      <c r="E41" s="9">
        <v>12.44</v>
      </c>
      <c r="F41" s="9"/>
      <c r="K41" s="131"/>
      <c r="N41" s="131"/>
    </row>
    <row r="42" spans="1:14" x14ac:dyDescent="0.35">
      <c r="A42" s="9" t="s">
        <v>37</v>
      </c>
      <c r="B42" s="43">
        <v>44845</v>
      </c>
      <c r="C42" s="9">
        <v>23.64</v>
      </c>
      <c r="D42" s="9">
        <v>1.0900000000000001</v>
      </c>
      <c r="E42" s="9">
        <v>11.74</v>
      </c>
      <c r="F42" s="9"/>
      <c r="K42" s="131"/>
      <c r="N42" s="131"/>
    </row>
    <row r="43" spans="1:14" x14ac:dyDescent="0.35">
      <c r="A43" s="9" t="s">
        <v>37</v>
      </c>
      <c r="B43" s="43">
        <v>44865</v>
      </c>
      <c r="C43" s="9">
        <v>23.64</v>
      </c>
      <c r="D43" s="9">
        <v>1.0900000000000001</v>
      </c>
      <c r="E43" s="9">
        <v>11.74</v>
      </c>
      <c r="F43" s="9"/>
      <c r="K43" s="131"/>
      <c r="N43" s="131"/>
    </row>
    <row r="44" spans="1:14" x14ac:dyDescent="0.35">
      <c r="A44" s="9" t="s">
        <v>37</v>
      </c>
      <c r="B44" s="43">
        <v>44868</v>
      </c>
      <c r="C44" s="9">
        <v>23.64</v>
      </c>
      <c r="D44" s="9">
        <v>1.0900000000000001</v>
      </c>
      <c r="E44" s="9">
        <v>11.74</v>
      </c>
      <c r="F44" s="9"/>
      <c r="K44" s="131"/>
      <c r="N44" s="131"/>
    </row>
    <row r="45" spans="1:14" x14ac:dyDescent="0.35">
      <c r="A45" s="9" t="s">
        <v>37</v>
      </c>
      <c r="B45" s="43">
        <v>44894</v>
      </c>
      <c r="C45" s="9">
        <v>23.64</v>
      </c>
      <c r="D45" s="9">
        <v>1.0900000000000001</v>
      </c>
      <c r="E45" s="9">
        <v>11.74</v>
      </c>
      <c r="F45" s="9"/>
      <c r="K45" s="131"/>
      <c r="N45" s="131"/>
    </row>
    <row r="46" spans="1:14" x14ac:dyDescent="0.35">
      <c r="A46" s="9" t="s">
        <v>37</v>
      </c>
      <c r="B46" s="43">
        <v>44909</v>
      </c>
      <c r="C46" s="9">
        <v>23.84</v>
      </c>
      <c r="D46" s="9">
        <v>0.89</v>
      </c>
      <c r="E46" s="9">
        <v>11.54</v>
      </c>
      <c r="F46" s="9"/>
      <c r="K46" s="131"/>
      <c r="N46" s="131"/>
    </row>
    <row r="47" spans="1:14" x14ac:dyDescent="0.35">
      <c r="A47" s="9" t="s">
        <v>253</v>
      </c>
      <c r="B47" s="43">
        <v>44845</v>
      </c>
      <c r="C47" s="9">
        <v>13.47</v>
      </c>
      <c r="D47" s="9">
        <v>0.93</v>
      </c>
      <c r="E47" s="9">
        <v>12.06</v>
      </c>
      <c r="F47" s="9"/>
      <c r="K47" s="131"/>
      <c r="N47" s="131"/>
    </row>
    <row r="48" spans="1:14" x14ac:dyDescent="0.35">
      <c r="A48" s="9" t="s">
        <v>253</v>
      </c>
      <c r="B48" s="43">
        <v>44865</v>
      </c>
      <c r="C48" s="9">
        <v>13.47</v>
      </c>
      <c r="D48" s="9">
        <v>0.93</v>
      </c>
      <c r="E48" s="9">
        <v>12.06</v>
      </c>
      <c r="F48" s="9"/>
      <c r="K48" s="131"/>
      <c r="N48" s="131"/>
    </row>
    <row r="49" spans="1:14" x14ac:dyDescent="0.35">
      <c r="A49" s="9" t="s">
        <v>253</v>
      </c>
      <c r="B49" s="43">
        <v>44868</v>
      </c>
      <c r="C49" s="9">
        <v>13.34</v>
      </c>
      <c r="D49" s="9">
        <v>1.06</v>
      </c>
      <c r="E49" s="9">
        <v>12.19</v>
      </c>
      <c r="F49" s="9"/>
      <c r="K49" s="131"/>
      <c r="N49" s="131"/>
    </row>
    <row r="50" spans="1:14" x14ac:dyDescent="0.35">
      <c r="A50" s="9" t="s">
        <v>253</v>
      </c>
      <c r="B50" s="43">
        <v>44894</v>
      </c>
      <c r="C50" s="9">
        <v>13.36</v>
      </c>
      <c r="D50" s="9">
        <v>1.04</v>
      </c>
      <c r="E50" s="9">
        <v>12.17</v>
      </c>
      <c r="F50" s="9"/>
      <c r="K50" s="131"/>
      <c r="N50" s="131"/>
    </row>
    <row r="51" spans="1:14" x14ac:dyDescent="0.35">
      <c r="A51" s="9" t="s">
        <v>253</v>
      </c>
      <c r="B51" s="43">
        <v>44909</v>
      </c>
      <c r="C51" s="9">
        <v>13.35</v>
      </c>
      <c r="D51" s="9">
        <v>1.05</v>
      </c>
      <c r="E51" s="9">
        <v>12.18</v>
      </c>
      <c r="F51" s="9"/>
      <c r="K51" s="131"/>
      <c r="N51" s="131"/>
    </row>
    <row r="52" spans="1:14" x14ac:dyDescent="0.35">
      <c r="A52" s="9" t="s">
        <v>254</v>
      </c>
      <c r="B52" s="43">
        <v>44845</v>
      </c>
      <c r="C52" s="9">
        <v>8.7899999999999991</v>
      </c>
      <c r="D52" s="9">
        <v>14.97</v>
      </c>
      <c r="E52" s="9">
        <v>25.47</v>
      </c>
      <c r="F52" s="9" t="s">
        <v>267</v>
      </c>
      <c r="K52" s="131"/>
      <c r="N52" s="131"/>
    </row>
    <row r="53" spans="1:14" x14ac:dyDescent="0.35">
      <c r="A53" s="9" t="s">
        <v>254</v>
      </c>
      <c r="B53" s="43">
        <v>44865</v>
      </c>
      <c r="C53" s="9">
        <v>8.7899999999999991</v>
      </c>
      <c r="D53" s="9">
        <v>14.97</v>
      </c>
      <c r="E53" s="9">
        <v>25.47</v>
      </c>
      <c r="F53" s="9" t="s">
        <v>267</v>
      </c>
      <c r="K53" s="131"/>
      <c r="N53" s="131"/>
    </row>
    <row r="54" spans="1:14" x14ac:dyDescent="0.35">
      <c r="A54" s="9" t="s">
        <v>254</v>
      </c>
      <c r="B54" s="43">
        <v>44868</v>
      </c>
      <c r="C54" s="9">
        <v>8.86</v>
      </c>
      <c r="D54" s="9">
        <v>14.9</v>
      </c>
      <c r="E54" s="9">
        <v>25.4</v>
      </c>
      <c r="F54" s="9" t="s">
        <v>267</v>
      </c>
      <c r="K54" s="131"/>
      <c r="N54" s="131"/>
    </row>
    <row r="55" spans="1:14" x14ac:dyDescent="0.35">
      <c r="A55" s="9" t="s">
        <v>254</v>
      </c>
      <c r="B55" s="43">
        <v>44894</v>
      </c>
      <c r="C55" s="9">
        <v>8.5</v>
      </c>
      <c r="D55" s="9">
        <v>15.26</v>
      </c>
      <c r="E55" s="9">
        <v>25.76</v>
      </c>
      <c r="F55" s="9" t="s">
        <v>267</v>
      </c>
      <c r="K55" s="131"/>
      <c r="N55" s="131"/>
    </row>
    <row r="56" spans="1:14" x14ac:dyDescent="0.35">
      <c r="A56" s="9" t="s">
        <v>254</v>
      </c>
      <c r="B56" s="43">
        <v>44909</v>
      </c>
      <c r="C56" s="9">
        <v>8.86</v>
      </c>
      <c r="D56" s="9">
        <v>14.9</v>
      </c>
      <c r="E56" s="9">
        <v>25.4</v>
      </c>
      <c r="F56" s="9" t="s">
        <v>267</v>
      </c>
      <c r="K56" s="131"/>
      <c r="N56" s="131"/>
    </row>
    <row r="57" spans="1:14" x14ac:dyDescent="0.35">
      <c r="A57" s="9" t="s">
        <v>255</v>
      </c>
      <c r="B57" s="43">
        <v>44845</v>
      </c>
      <c r="C57" s="9">
        <v>20.76</v>
      </c>
      <c r="D57" s="9">
        <v>0.81</v>
      </c>
      <c r="E57" s="9">
        <v>10.81</v>
      </c>
      <c r="F57" s="9"/>
      <c r="M57" s="131"/>
    </row>
    <row r="58" spans="1:14" x14ac:dyDescent="0.35">
      <c r="A58" s="9" t="s">
        <v>255</v>
      </c>
      <c r="B58" s="43">
        <v>44865</v>
      </c>
      <c r="C58" s="9">
        <v>20.76</v>
      </c>
      <c r="D58" s="9">
        <v>0.81</v>
      </c>
      <c r="E58" s="9">
        <v>10.81</v>
      </c>
      <c r="F58" s="9"/>
      <c r="M58" s="131"/>
    </row>
    <row r="59" spans="1:14" x14ac:dyDescent="0.35">
      <c r="A59" s="9" t="s">
        <v>255</v>
      </c>
      <c r="B59" s="43">
        <v>44868</v>
      </c>
      <c r="C59" s="9">
        <v>20.74</v>
      </c>
      <c r="D59" s="9">
        <v>0.83</v>
      </c>
      <c r="E59" s="9">
        <v>10.83</v>
      </c>
      <c r="F59" s="9"/>
      <c r="M59" s="131"/>
    </row>
    <row r="60" spans="1:14" x14ac:dyDescent="0.35">
      <c r="A60" s="9" t="s">
        <v>255</v>
      </c>
      <c r="B60" s="43">
        <v>44894</v>
      </c>
      <c r="C60" s="9">
        <v>20.78</v>
      </c>
      <c r="D60" s="9">
        <v>0.79</v>
      </c>
      <c r="E60" s="9">
        <v>10.79</v>
      </c>
      <c r="F60" s="9"/>
      <c r="M60" s="131"/>
    </row>
    <row r="61" spans="1:14" x14ac:dyDescent="0.35">
      <c r="A61" s="9" t="s">
        <v>255</v>
      </c>
      <c r="B61" s="43">
        <v>44909</v>
      </c>
      <c r="C61" s="9">
        <v>20.78</v>
      </c>
      <c r="D61" s="9">
        <v>0.79</v>
      </c>
      <c r="E61" s="9">
        <v>10.79</v>
      </c>
      <c r="F61" s="9"/>
      <c r="M61" s="131"/>
    </row>
    <row r="62" spans="1:14" x14ac:dyDescent="0.35">
      <c r="A62" s="9" t="s">
        <v>256</v>
      </c>
      <c r="B62" s="43">
        <v>44845</v>
      </c>
      <c r="C62" s="9"/>
      <c r="D62" s="9"/>
      <c r="E62" s="9"/>
      <c r="F62" s="9" t="s">
        <v>269</v>
      </c>
      <c r="J62" s="131"/>
      <c r="K62" s="131"/>
      <c r="L62" s="131"/>
      <c r="M62" s="131"/>
    </row>
    <row r="63" spans="1:14" x14ac:dyDescent="0.35">
      <c r="A63" s="9" t="s">
        <v>256</v>
      </c>
      <c r="B63" s="43">
        <v>44865</v>
      </c>
      <c r="C63" s="9"/>
      <c r="D63" s="9"/>
      <c r="E63" s="9"/>
      <c r="F63" s="9" t="s">
        <v>270</v>
      </c>
      <c r="J63" s="131"/>
      <c r="K63" s="131"/>
      <c r="L63" s="131"/>
      <c r="M63" s="131"/>
    </row>
    <row r="64" spans="1:14" x14ac:dyDescent="0.35">
      <c r="A64" s="9" t="s">
        <v>256</v>
      </c>
      <c r="B64" s="43">
        <v>44868</v>
      </c>
      <c r="C64" s="9"/>
      <c r="D64" s="9"/>
      <c r="E64" s="9"/>
      <c r="F64" s="9" t="s">
        <v>271</v>
      </c>
      <c r="J64" s="131"/>
      <c r="K64" s="131"/>
      <c r="L64" s="131"/>
      <c r="M64" s="131"/>
    </row>
    <row r="65" spans="1:13" x14ac:dyDescent="0.35">
      <c r="A65" s="9" t="s">
        <v>256</v>
      </c>
      <c r="B65" s="43">
        <v>44894</v>
      </c>
      <c r="C65" s="9"/>
      <c r="D65" s="9"/>
      <c r="E65" s="9"/>
      <c r="F65" s="9" t="s">
        <v>269</v>
      </c>
      <c r="J65" s="131"/>
      <c r="K65" s="131"/>
      <c r="L65" s="131"/>
      <c r="M65" s="131"/>
    </row>
    <row r="66" spans="1:13" x14ac:dyDescent="0.35">
      <c r="A66" s="9" t="s">
        <v>256</v>
      </c>
      <c r="B66" s="43">
        <v>44909</v>
      </c>
      <c r="C66" s="9"/>
      <c r="D66" s="9"/>
      <c r="E66" s="9"/>
      <c r="F66" s="9" t="s">
        <v>270</v>
      </c>
      <c r="J66" s="131"/>
      <c r="K66" s="131"/>
      <c r="L66" s="131"/>
      <c r="M66" s="131"/>
    </row>
    <row r="67" spans="1:13" x14ac:dyDescent="0.35">
      <c r="A67" s="9" t="s">
        <v>87</v>
      </c>
      <c r="B67" s="43">
        <v>44845</v>
      </c>
      <c r="C67" s="9">
        <v>21.21</v>
      </c>
      <c r="D67" s="9">
        <v>0.76</v>
      </c>
      <c r="E67" s="9">
        <v>11.94</v>
      </c>
      <c r="F67" s="9"/>
      <c r="K67" s="131"/>
    </row>
    <row r="68" spans="1:13" x14ac:dyDescent="0.35">
      <c r="A68" s="9" t="s">
        <v>87</v>
      </c>
      <c r="B68" s="43">
        <v>44865</v>
      </c>
      <c r="C68" s="9">
        <v>21.21</v>
      </c>
      <c r="D68" s="9">
        <v>0.76</v>
      </c>
      <c r="E68" s="9">
        <v>11.94</v>
      </c>
      <c r="F68" s="9"/>
      <c r="K68" s="131"/>
    </row>
    <row r="69" spans="1:13" x14ac:dyDescent="0.35">
      <c r="A69" s="9" t="s">
        <v>87</v>
      </c>
      <c r="B69" s="43">
        <v>44868</v>
      </c>
      <c r="C69" s="9">
        <v>21.07</v>
      </c>
      <c r="D69" s="9">
        <v>0.9</v>
      </c>
      <c r="E69" s="9">
        <v>12.08</v>
      </c>
      <c r="F69" s="9"/>
      <c r="K69" s="131"/>
    </row>
    <row r="70" spans="1:13" x14ac:dyDescent="0.35">
      <c r="A70" s="9" t="s">
        <v>87</v>
      </c>
      <c r="B70" s="43">
        <v>44894</v>
      </c>
      <c r="C70" s="9"/>
      <c r="D70" s="9"/>
      <c r="E70" s="9"/>
      <c r="F70" s="9" t="s">
        <v>272</v>
      </c>
      <c r="K70" s="131"/>
    </row>
    <row r="71" spans="1:13" x14ac:dyDescent="0.35">
      <c r="A71" s="9" t="s">
        <v>87</v>
      </c>
      <c r="B71" s="43">
        <v>44909</v>
      </c>
      <c r="C71" s="9">
        <v>22</v>
      </c>
      <c r="D71" s="9">
        <v>0.9</v>
      </c>
      <c r="E71" s="9">
        <v>12.08</v>
      </c>
      <c r="F71" s="9"/>
      <c r="K71" s="131"/>
    </row>
    <row r="72" spans="1:13" x14ac:dyDescent="0.35">
      <c r="A72" s="9" t="s">
        <v>257</v>
      </c>
      <c r="B72" s="43">
        <v>44845</v>
      </c>
      <c r="C72" s="9">
        <v>7.41</v>
      </c>
      <c r="D72" s="9">
        <v>1.58</v>
      </c>
      <c r="E72" s="9">
        <v>12.78</v>
      </c>
      <c r="F72" s="9"/>
      <c r="M72" s="131"/>
    </row>
    <row r="73" spans="1:13" x14ac:dyDescent="0.35">
      <c r="A73" s="9" t="s">
        <v>257</v>
      </c>
      <c r="B73" s="43">
        <v>44865</v>
      </c>
      <c r="C73" s="9">
        <v>7.41</v>
      </c>
      <c r="D73" s="9">
        <v>1.58</v>
      </c>
      <c r="E73" s="9">
        <v>12.78</v>
      </c>
      <c r="F73" s="9"/>
      <c r="M73" s="131"/>
    </row>
    <row r="74" spans="1:13" x14ac:dyDescent="0.35">
      <c r="A74" s="9" t="s">
        <v>257</v>
      </c>
      <c r="B74" s="43">
        <v>44868</v>
      </c>
      <c r="C74" s="9">
        <v>7.44</v>
      </c>
      <c r="D74" s="9">
        <v>1.55</v>
      </c>
      <c r="E74" s="9">
        <v>12.75</v>
      </c>
      <c r="F74" s="9"/>
      <c r="M74" s="131"/>
    </row>
    <row r="75" spans="1:13" x14ac:dyDescent="0.35">
      <c r="A75" s="9" t="s">
        <v>257</v>
      </c>
      <c r="B75" s="43">
        <v>44894</v>
      </c>
      <c r="C75" s="9">
        <v>7.45</v>
      </c>
      <c r="D75" s="9">
        <v>1.54</v>
      </c>
      <c r="E75" s="9">
        <v>12.74</v>
      </c>
      <c r="F75" s="9"/>
      <c r="M75" s="131"/>
    </row>
    <row r="76" spans="1:13" x14ac:dyDescent="0.35">
      <c r="A76" s="9" t="s">
        <v>257</v>
      </c>
      <c r="B76" s="43">
        <v>44909</v>
      </c>
      <c r="C76" s="9">
        <v>7.45</v>
      </c>
      <c r="D76" s="9">
        <v>1.54</v>
      </c>
      <c r="E76" s="9">
        <v>12.74</v>
      </c>
      <c r="F76" s="9"/>
      <c r="M76" s="131"/>
    </row>
    <row r="77" spans="1:13" x14ac:dyDescent="0.35">
      <c r="A77" s="9" t="s">
        <v>258</v>
      </c>
      <c r="B77" s="43">
        <v>44845</v>
      </c>
      <c r="C77" s="9">
        <v>18.21</v>
      </c>
      <c r="D77" s="9">
        <v>3.06</v>
      </c>
      <c r="E77" s="9">
        <v>15.26</v>
      </c>
      <c r="F77" s="9"/>
      <c r="M77" s="131"/>
    </row>
    <row r="78" spans="1:13" x14ac:dyDescent="0.35">
      <c r="A78" s="9" t="s">
        <v>258</v>
      </c>
      <c r="B78" s="43">
        <v>44865</v>
      </c>
      <c r="C78" s="9">
        <v>18.21</v>
      </c>
      <c r="D78" s="9">
        <v>3.06</v>
      </c>
      <c r="E78" s="9">
        <v>15.26</v>
      </c>
      <c r="F78" s="9"/>
      <c r="M78" s="131"/>
    </row>
    <row r="79" spans="1:13" x14ac:dyDescent="0.35">
      <c r="A79" s="9" t="s">
        <v>258</v>
      </c>
      <c r="B79" s="43">
        <v>44868</v>
      </c>
      <c r="C79" s="9">
        <v>18.23</v>
      </c>
      <c r="D79" s="9">
        <v>3.04</v>
      </c>
      <c r="E79" s="9">
        <v>15.24</v>
      </c>
      <c r="F79" s="9"/>
      <c r="M79" s="131"/>
    </row>
    <row r="80" spans="1:13" x14ac:dyDescent="0.35">
      <c r="A80" s="9" t="s">
        <v>258</v>
      </c>
      <c r="B80" s="43">
        <v>44894</v>
      </c>
      <c r="C80" s="9">
        <v>18.21</v>
      </c>
      <c r="D80" s="9">
        <v>3.06</v>
      </c>
      <c r="E80" s="9">
        <v>15.26</v>
      </c>
      <c r="F80" s="9"/>
      <c r="M80" s="131"/>
    </row>
    <row r="81" spans="1:13" x14ac:dyDescent="0.35">
      <c r="A81" s="9" t="s">
        <v>258</v>
      </c>
      <c r="B81" s="43">
        <v>44909</v>
      </c>
      <c r="C81" s="9">
        <v>19.25</v>
      </c>
      <c r="D81" s="9">
        <v>2.02</v>
      </c>
      <c r="E81" s="9">
        <v>14.22</v>
      </c>
      <c r="F81" s="9"/>
      <c r="M81" s="131"/>
    </row>
    <row r="82" spans="1:13" x14ac:dyDescent="0.35">
      <c r="A82" s="9" t="s">
        <v>38</v>
      </c>
      <c r="B82" s="43">
        <v>44845</v>
      </c>
      <c r="C82" s="9"/>
      <c r="D82" s="9"/>
      <c r="E82" s="9"/>
      <c r="F82" s="9" t="s">
        <v>259</v>
      </c>
      <c r="K82" s="131"/>
    </row>
    <row r="83" spans="1:13" x14ac:dyDescent="0.35">
      <c r="A83" s="9" t="s">
        <v>38</v>
      </c>
      <c r="B83" s="43">
        <v>44865</v>
      </c>
      <c r="C83" s="9"/>
      <c r="D83" s="9"/>
      <c r="E83" s="9"/>
      <c r="F83" s="9" t="s">
        <v>259</v>
      </c>
      <c r="K83" s="131"/>
    </row>
    <row r="84" spans="1:13" x14ac:dyDescent="0.35">
      <c r="A84" s="9" t="s">
        <v>38</v>
      </c>
      <c r="B84" s="43">
        <v>44868</v>
      </c>
      <c r="C84" s="9"/>
      <c r="D84" s="9"/>
      <c r="E84" s="9"/>
      <c r="F84" s="9" t="s">
        <v>259</v>
      </c>
      <c r="K84" s="131"/>
    </row>
    <row r="85" spans="1:13" x14ac:dyDescent="0.35">
      <c r="A85" s="9" t="s">
        <v>38</v>
      </c>
      <c r="B85" s="43">
        <v>44894</v>
      </c>
      <c r="C85" s="9">
        <v>20.65</v>
      </c>
      <c r="D85" s="9">
        <v>1.65</v>
      </c>
      <c r="E85" s="9">
        <v>14.25</v>
      </c>
      <c r="F85" s="9"/>
      <c r="K85" s="131"/>
    </row>
    <row r="86" spans="1:13" x14ac:dyDescent="0.35">
      <c r="A86" s="9" t="s">
        <v>38</v>
      </c>
      <c r="B86" s="43">
        <v>44909</v>
      </c>
      <c r="C86" s="9"/>
      <c r="D86" s="9"/>
      <c r="E86" s="9"/>
      <c r="F86" s="9" t="s">
        <v>259</v>
      </c>
      <c r="K86" s="131"/>
    </row>
    <row r="87" spans="1:13" x14ac:dyDescent="0.35">
      <c r="A87" s="9" t="s">
        <v>39</v>
      </c>
      <c r="B87" s="43">
        <v>44845</v>
      </c>
      <c r="C87" s="9">
        <v>18.3</v>
      </c>
      <c r="D87" s="9">
        <v>3.14</v>
      </c>
      <c r="E87" s="9">
        <v>14.34</v>
      </c>
      <c r="F87" s="9"/>
      <c r="K87" s="131"/>
    </row>
    <row r="88" spans="1:13" x14ac:dyDescent="0.35">
      <c r="A88" s="9" t="s">
        <v>39</v>
      </c>
      <c r="B88" s="43">
        <v>44865</v>
      </c>
      <c r="C88" s="9">
        <v>18.3</v>
      </c>
      <c r="D88" s="9">
        <v>3.14</v>
      </c>
      <c r="E88" s="9">
        <v>14.34</v>
      </c>
      <c r="F88" s="9"/>
      <c r="K88" s="131"/>
    </row>
    <row r="89" spans="1:13" x14ac:dyDescent="0.35">
      <c r="A89" s="9" t="s">
        <v>39</v>
      </c>
      <c r="B89" s="43">
        <v>44868</v>
      </c>
      <c r="C89" s="9">
        <v>18.190000000000001</v>
      </c>
      <c r="D89" s="9">
        <v>3.25</v>
      </c>
      <c r="E89" s="9">
        <v>14.45</v>
      </c>
      <c r="F89" s="9"/>
      <c r="K89" s="131"/>
    </row>
    <row r="90" spans="1:13" x14ac:dyDescent="0.35">
      <c r="A90" s="9" t="s">
        <v>39</v>
      </c>
      <c r="B90" s="43">
        <v>44894</v>
      </c>
      <c r="C90" s="9">
        <v>18.2</v>
      </c>
      <c r="D90" s="9">
        <v>3.24</v>
      </c>
      <c r="E90" s="9">
        <v>14.44</v>
      </c>
      <c r="F90" s="9"/>
      <c r="K90" s="131"/>
    </row>
    <row r="91" spans="1:13" x14ac:dyDescent="0.35">
      <c r="A91" s="9" t="s">
        <v>39</v>
      </c>
      <c r="B91" s="43">
        <v>44909</v>
      </c>
      <c r="C91" s="9">
        <v>20.63</v>
      </c>
      <c r="D91" s="9">
        <v>0.81</v>
      </c>
      <c r="E91" s="9">
        <v>12.01</v>
      </c>
      <c r="F91" s="9"/>
      <c r="K91" s="131"/>
    </row>
    <row r="92" spans="1:13" x14ac:dyDescent="0.35">
      <c r="A92" s="9" t="s">
        <v>260</v>
      </c>
      <c r="B92" s="43">
        <v>44845</v>
      </c>
      <c r="C92" s="9">
        <v>24.25</v>
      </c>
      <c r="D92" s="9">
        <v>3.61</v>
      </c>
      <c r="E92" s="9">
        <v>15.11</v>
      </c>
      <c r="F92" s="9"/>
      <c r="K92" s="131"/>
    </row>
    <row r="93" spans="1:13" x14ac:dyDescent="0.35">
      <c r="A93" s="9" t="s">
        <v>260</v>
      </c>
      <c r="B93" s="43">
        <v>44865</v>
      </c>
      <c r="C93" s="9">
        <v>24.25</v>
      </c>
      <c r="D93" s="9">
        <v>3.61</v>
      </c>
      <c r="E93" s="9">
        <v>15.11</v>
      </c>
      <c r="F93" s="9"/>
      <c r="K93" s="131"/>
    </row>
    <row r="94" spans="1:13" x14ac:dyDescent="0.35">
      <c r="A94" s="9" t="s">
        <v>260</v>
      </c>
      <c r="B94" s="43">
        <v>44868</v>
      </c>
      <c r="C94" s="9">
        <v>24.27</v>
      </c>
      <c r="D94" s="9">
        <v>3.59</v>
      </c>
      <c r="E94" s="9">
        <v>15.09</v>
      </c>
      <c r="F94" s="9"/>
      <c r="K94" s="131"/>
    </row>
    <row r="95" spans="1:13" x14ac:dyDescent="0.35">
      <c r="A95" s="9" t="s">
        <v>260</v>
      </c>
      <c r="B95" s="43">
        <v>44894</v>
      </c>
      <c r="C95" s="9">
        <v>24.28</v>
      </c>
      <c r="D95" s="9">
        <v>3.58</v>
      </c>
      <c r="E95" s="9">
        <v>15.08</v>
      </c>
      <c r="F95" s="9"/>
      <c r="K95" s="131"/>
    </row>
    <row r="96" spans="1:13" x14ac:dyDescent="0.35">
      <c r="A96" s="9" t="s">
        <v>260</v>
      </c>
      <c r="B96" s="43">
        <v>44909</v>
      </c>
      <c r="C96" s="9">
        <v>24.3</v>
      </c>
      <c r="D96" s="9">
        <v>3.56</v>
      </c>
      <c r="E96" s="9">
        <v>15.06</v>
      </c>
      <c r="F96" s="9"/>
      <c r="K96" s="131"/>
    </row>
    <row r="97" spans="1:14" x14ac:dyDescent="0.35">
      <c r="A97" s="9" t="s">
        <v>40</v>
      </c>
      <c r="B97" s="43">
        <v>44845</v>
      </c>
      <c r="C97" s="9">
        <v>23.39</v>
      </c>
      <c r="D97" s="9">
        <v>1.1499999999999999</v>
      </c>
      <c r="E97" s="9">
        <v>11.15</v>
      </c>
      <c r="F97" s="9"/>
      <c r="K97" s="131"/>
    </row>
    <row r="98" spans="1:14" x14ac:dyDescent="0.35">
      <c r="A98" s="9" t="s">
        <v>40</v>
      </c>
      <c r="B98" s="43">
        <v>44865</v>
      </c>
      <c r="C98" s="9">
        <v>23.39</v>
      </c>
      <c r="D98" s="9">
        <v>1.1499999999999999</v>
      </c>
      <c r="E98" s="9">
        <v>11.15</v>
      </c>
      <c r="F98" s="9"/>
      <c r="K98" s="131"/>
    </row>
    <row r="99" spans="1:14" x14ac:dyDescent="0.35">
      <c r="A99" s="9" t="s">
        <v>40</v>
      </c>
      <c r="B99" s="43">
        <v>44868</v>
      </c>
      <c r="C99" s="9">
        <v>20.75</v>
      </c>
      <c r="D99" s="9">
        <v>3.79</v>
      </c>
      <c r="E99" s="9">
        <v>13.79</v>
      </c>
      <c r="F99" s="9"/>
      <c r="K99" s="131"/>
    </row>
    <row r="100" spans="1:14" x14ac:dyDescent="0.35">
      <c r="A100" s="9" t="s">
        <v>40</v>
      </c>
      <c r="B100" s="43">
        <v>44894</v>
      </c>
      <c r="C100" s="9">
        <v>23.8</v>
      </c>
      <c r="D100" s="9">
        <v>0.74</v>
      </c>
      <c r="E100" s="9">
        <v>10.74</v>
      </c>
      <c r="F100" s="9"/>
      <c r="K100" s="131"/>
    </row>
    <row r="101" spans="1:14" x14ac:dyDescent="0.35">
      <c r="A101" s="9" t="s">
        <v>40</v>
      </c>
      <c r="B101" s="43">
        <v>44909</v>
      </c>
      <c r="C101" s="9">
        <v>22.81</v>
      </c>
      <c r="D101" s="9">
        <v>1.73</v>
      </c>
      <c r="E101" s="9">
        <v>11.73</v>
      </c>
      <c r="F101" s="9"/>
      <c r="K101" s="131"/>
    </row>
    <row r="102" spans="1:14" x14ac:dyDescent="0.35">
      <c r="A102" s="9" t="s">
        <v>41</v>
      </c>
      <c r="B102" s="43">
        <v>44845</v>
      </c>
      <c r="C102" s="9">
        <v>14.36</v>
      </c>
      <c r="D102" s="9">
        <v>1.73</v>
      </c>
      <c r="E102" s="9">
        <v>10.73</v>
      </c>
      <c r="F102" s="9"/>
      <c r="K102" s="131"/>
      <c r="N102" s="131"/>
    </row>
    <row r="103" spans="1:14" x14ac:dyDescent="0.35">
      <c r="A103" s="9" t="s">
        <v>41</v>
      </c>
      <c r="B103" s="43">
        <v>44865</v>
      </c>
      <c r="C103" s="9">
        <v>14.36</v>
      </c>
      <c r="D103" s="9">
        <v>1.73</v>
      </c>
      <c r="E103" s="9">
        <v>10.73</v>
      </c>
      <c r="F103" s="9"/>
      <c r="K103" s="131"/>
      <c r="N103" s="131"/>
    </row>
    <row r="104" spans="1:14" x14ac:dyDescent="0.35">
      <c r="A104" s="9" t="s">
        <v>41</v>
      </c>
      <c r="B104" s="43">
        <v>44868</v>
      </c>
      <c r="C104" s="9">
        <v>14.14</v>
      </c>
      <c r="D104" s="9">
        <v>1.95</v>
      </c>
      <c r="E104" s="9">
        <v>10.95</v>
      </c>
      <c r="F104" s="9"/>
      <c r="K104" s="131"/>
      <c r="N104" s="131"/>
    </row>
    <row r="105" spans="1:14" x14ac:dyDescent="0.35">
      <c r="A105" s="9" t="s">
        <v>41</v>
      </c>
      <c r="B105" s="43">
        <v>44894</v>
      </c>
      <c r="C105" s="9">
        <v>14.17</v>
      </c>
      <c r="D105" s="9">
        <v>1.92</v>
      </c>
      <c r="E105" s="9">
        <v>10.92</v>
      </c>
      <c r="F105" s="9"/>
      <c r="K105" s="131"/>
      <c r="N105" s="131"/>
    </row>
    <row r="106" spans="1:14" x14ac:dyDescent="0.35">
      <c r="A106" s="9" t="s">
        <v>41</v>
      </c>
      <c r="B106" s="43">
        <v>44909</v>
      </c>
      <c r="C106" s="9">
        <v>13.31</v>
      </c>
      <c r="D106" s="9">
        <v>2.78</v>
      </c>
      <c r="E106" s="9">
        <v>11.78</v>
      </c>
      <c r="F106" s="9"/>
      <c r="K106" s="131"/>
      <c r="N106" s="131"/>
    </row>
    <row r="107" spans="1:14" x14ac:dyDescent="0.35">
      <c r="A107" s="9" t="s">
        <v>261</v>
      </c>
      <c r="B107" s="43">
        <v>44845</v>
      </c>
      <c r="C107" s="9">
        <v>22.71</v>
      </c>
      <c r="D107" s="9">
        <v>1.9</v>
      </c>
      <c r="E107" s="9">
        <v>12</v>
      </c>
      <c r="F107" s="9"/>
      <c r="K107" s="131"/>
      <c r="N107" s="131"/>
    </row>
    <row r="108" spans="1:14" x14ac:dyDescent="0.35">
      <c r="A108" s="9" t="s">
        <v>261</v>
      </c>
      <c r="B108" s="43">
        <v>44865</v>
      </c>
      <c r="C108" s="9">
        <v>22.71</v>
      </c>
      <c r="D108" s="9">
        <v>1.9</v>
      </c>
      <c r="E108" s="9">
        <v>12</v>
      </c>
      <c r="F108" s="9"/>
      <c r="K108" s="131"/>
      <c r="N108" s="131"/>
    </row>
    <row r="109" spans="1:14" x14ac:dyDescent="0.35">
      <c r="A109" s="9" t="s">
        <v>261</v>
      </c>
      <c r="B109" s="43">
        <v>44868</v>
      </c>
      <c r="C109" s="9">
        <v>22.68</v>
      </c>
      <c r="D109" s="9">
        <v>1.93</v>
      </c>
      <c r="E109" s="9">
        <v>12.03</v>
      </c>
      <c r="F109" s="9"/>
      <c r="K109" s="131"/>
      <c r="N109" s="131"/>
    </row>
    <row r="110" spans="1:14" x14ac:dyDescent="0.35">
      <c r="A110" s="9" t="s">
        <v>261</v>
      </c>
      <c r="B110" s="43">
        <v>44894</v>
      </c>
      <c r="C110" s="9">
        <v>22.69</v>
      </c>
      <c r="D110" s="9">
        <v>1.92</v>
      </c>
      <c r="E110" s="9">
        <v>12.02</v>
      </c>
      <c r="F110" s="9"/>
      <c r="K110" s="131"/>
      <c r="N110" s="131"/>
    </row>
    <row r="111" spans="1:14" x14ac:dyDescent="0.35">
      <c r="A111" s="9" t="s">
        <v>261</v>
      </c>
      <c r="B111" s="43">
        <v>44909</v>
      </c>
      <c r="C111" s="9">
        <v>20.68</v>
      </c>
      <c r="D111" s="9">
        <v>3.93</v>
      </c>
      <c r="E111" s="9">
        <v>14.03</v>
      </c>
      <c r="F111" s="9"/>
      <c r="K111" s="131"/>
      <c r="N111" s="131"/>
    </row>
    <row r="112" spans="1:14" x14ac:dyDescent="0.35">
      <c r="A112" s="9" t="s">
        <v>42</v>
      </c>
      <c r="B112" s="43">
        <v>44845</v>
      </c>
      <c r="C112" s="9">
        <v>15.1</v>
      </c>
      <c r="D112" s="9">
        <v>2.5</v>
      </c>
      <c r="E112" s="9">
        <v>12.4</v>
      </c>
      <c r="F112" s="9"/>
      <c r="K112" s="131"/>
      <c r="N112" s="131"/>
    </row>
    <row r="113" spans="1:14" x14ac:dyDescent="0.35">
      <c r="A113" s="9" t="s">
        <v>42</v>
      </c>
      <c r="B113" s="43">
        <v>44865</v>
      </c>
      <c r="C113" s="9">
        <v>15.1</v>
      </c>
      <c r="D113" s="9">
        <v>2.5</v>
      </c>
      <c r="E113" s="9">
        <v>12.4</v>
      </c>
      <c r="F113" s="9"/>
      <c r="K113" s="131"/>
      <c r="N113" s="131"/>
    </row>
    <row r="114" spans="1:14" x14ac:dyDescent="0.35">
      <c r="A114" s="9" t="s">
        <v>42</v>
      </c>
      <c r="B114" s="43">
        <v>44868</v>
      </c>
      <c r="C114" s="9">
        <v>16.37</v>
      </c>
      <c r="D114" s="9">
        <v>1.23</v>
      </c>
      <c r="E114" s="9">
        <v>11.13</v>
      </c>
      <c r="F114" s="9"/>
      <c r="K114" s="131"/>
      <c r="N114" s="131"/>
    </row>
    <row r="115" spans="1:14" x14ac:dyDescent="0.35">
      <c r="A115" s="9" t="s">
        <v>42</v>
      </c>
      <c r="B115" s="43">
        <v>44894</v>
      </c>
      <c r="C115" s="9">
        <v>16.37</v>
      </c>
      <c r="D115" s="9">
        <v>1.23</v>
      </c>
      <c r="E115" s="9">
        <v>11.13</v>
      </c>
      <c r="F115" s="9"/>
      <c r="K115" s="131"/>
      <c r="N115" s="131"/>
    </row>
    <row r="116" spans="1:14" x14ac:dyDescent="0.35">
      <c r="A116" s="9" t="s">
        <v>42</v>
      </c>
      <c r="B116" s="43">
        <v>44909</v>
      </c>
      <c r="C116" s="9">
        <v>16.39</v>
      </c>
      <c r="D116" s="9">
        <v>1.21</v>
      </c>
      <c r="E116" s="9">
        <v>11.11</v>
      </c>
      <c r="F116" s="9"/>
      <c r="K116" s="131"/>
      <c r="N116" s="131"/>
    </row>
    <row r="117" spans="1:14" x14ac:dyDescent="0.35">
      <c r="A117" s="9" t="s">
        <v>43</v>
      </c>
      <c r="B117" s="43">
        <v>44845</v>
      </c>
      <c r="C117" s="9">
        <v>12.72</v>
      </c>
      <c r="D117" s="9">
        <v>6.3</v>
      </c>
      <c r="E117" s="9">
        <v>15.7</v>
      </c>
      <c r="F117" s="9"/>
    </row>
    <row r="118" spans="1:14" x14ac:dyDescent="0.35">
      <c r="A118" s="9" t="s">
        <v>43</v>
      </c>
      <c r="B118" s="43">
        <v>44865</v>
      </c>
      <c r="C118" s="9">
        <v>12.72</v>
      </c>
      <c r="D118" s="9">
        <v>6.3</v>
      </c>
      <c r="E118" s="9">
        <v>15.7</v>
      </c>
      <c r="F118" s="9"/>
    </row>
    <row r="119" spans="1:14" x14ac:dyDescent="0.35">
      <c r="A119" s="9" t="s">
        <v>43</v>
      </c>
      <c r="B119" s="43">
        <v>44868</v>
      </c>
      <c r="C119" s="9">
        <v>12.72</v>
      </c>
      <c r="D119" s="9">
        <v>6.3</v>
      </c>
      <c r="E119" s="9">
        <v>15.7</v>
      </c>
      <c r="F119" s="9"/>
    </row>
    <row r="120" spans="1:14" x14ac:dyDescent="0.35">
      <c r="A120" s="9" t="s">
        <v>43</v>
      </c>
      <c r="B120" s="43">
        <v>44894</v>
      </c>
      <c r="C120" s="9">
        <v>12.74</v>
      </c>
      <c r="D120" s="9">
        <v>6.28</v>
      </c>
      <c r="E120" s="9">
        <v>15.68</v>
      </c>
      <c r="F120" s="9"/>
    </row>
    <row r="121" spans="1:14" x14ac:dyDescent="0.35">
      <c r="A121" s="9" t="s">
        <v>43</v>
      </c>
      <c r="B121" s="43">
        <v>44909</v>
      </c>
      <c r="C121" s="9">
        <v>12.72</v>
      </c>
      <c r="D121" s="9">
        <v>6.3</v>
      </c>
      <c r="E121" s="9">
        <v>15.7</v>
      </c>
      <c r="F121" s="9"/>
    </row>
    <row r="122" spans="1:14" x14ac:dyDescent="0.35">
      <c r="A122" s="9" t="s">
        <v>262</v>
      </c>
      <c r="B122" s="43">
        <v>44845</v>
      </c>
      <c r="C122" s="9">
        <v>20.75</v>
      </c>
      <c r="D122" s="9">
        <v>0.57999999999999996</v>
      </c>
      <c r="E122" s="9">
        <v>10.48</v>
      </c>
      <c r="F122" s="9"/>
    </row>
    <row r="123" spans="1:14" x14ac:dyDescent="0.35">
      <c r="A123" s="9" t="s">
        <v>262</v>
      </c>
      <c r="B123" s="43">
        <v>44865</v>
      </c>
      <c r="C123" s="9">
        <v>20.75</v>
      </c>
      <c r="D123" s="9">
        <v>0.57999999999999996</v>
      </c>
      <c r="E123" s="9">
        <v>10.48</v>
      </c>
      <c r="F123" s="9"/>
    </row>
    <row r="124" spans="1:14" x14ac:dyDescent="0.35">
      <c r="A124" s="9" t="s">
        <v>262</v>
      </c>
      <c r="B124" s="43">
        <v>44868</v>
      </c>
      <c r="C124" s="9">
        <v>20.75</v>
      </c>
      <c r="D124" s="9">
        <v>0.57999999999999996</v>
      </c>
      <c r="E124" s="9">
        <v>10.48</v>
      </c>
      <c r="F124" s="9"/>
    </row>
    <row r="125" spans="1:14" x14ac:dyDescent="0.35">
      <c r="A125" s="9" t="s">
        <v>262</v>
      </c>
      <c r="B125" s="43">
        <v>44894</v>
      </c>
      <c r="C125" s="9">
        <v>20.74</v>
      </c>
      <c r="D125" s="9">
        <v>0.59</v>
      </c>
      <c r="E125" s="9">
        <v>10.49</v>
      </c>
      <c r="F125" s="9"/>
    </row>
    <row r="126" spans="1:14" x14ac:dyDescent="0.35">
      <c r="A126" s="9" t="s">
        <v>262</v>
      </c>
      <c r="B126" s="43">
        <v>44909</v>
      </c>
      <c r="C126" s="9">
        <v>20.77</v>
      </c>
      <c r="D126" s="9">
        <v>0.56000000000000005</v>
      </c>
      <c r="E126" s="9">
        <v>10.46</v>
      </c>
      <c r="F126" s="9"/>
    </row>
    <row r="127" spans="1:14" x14ac:dyDescent="0.35">
      <c r="A127" s="9" t="s">
        <v>44</v>
      </c>
      <c r="B127" s="43">
        <v>44845</v>
      </c>
      <c r="C127" s="9">
        <v>20.56</v>
      </c>
      <c r="D127" s="9">
        <v>0.15</v>
      </c>
      <c r="E127" s="9">
        <v>11.45</v>
      </c>
      <c r="F127" s="9"/>
    </row>
    <row r="128" spans="1:14" x14ac:dyDescent="0.35">
      <c r="A128" s="9" t="s">
        <v>44</v>
      </c>
      <c r="B128" s="43">
        <v>44865</v>
      </c>
      <c r="C128" s="9">
        <v>20.56</v>
      </c>
      <c r="D128" s="9">
        <v>0.15</v>
      </c>
      <c r="E128" s="9">
        <v>11.45</v>
      </c>
      <c r="F128" s="9"/>
    </row>
    <row r="129" spans="1:6" x14ac:dyDescent="0.35">
      <c r="A129" s="9" t="s">
        <v>44</v>
      </c>
      <c r="B129" s="43">
        <v>44868</v>
      </c>
      <c r="C129" s="9">
        <v>20.58</v>
      </c>
      <c r="D129" s="9">
        <v>0.13</v>
      </c>
      <c r="E129" s="9">
        <v>11.43</v>
      </c>
      <c r="F129" s="9"/>
    </row>
    <row r="130" spans="1:6" x14ac:dyDescent="0.35">
      <c r="A130" s="9" t="s">
        <v>44</v>
      </c>
      <c r="B130" s="43">
        <v>44894</v>
      </c>
      <c r="C130" s="9">
        <v>20.59</v>
      </c>
      <c r="D130" s="9">
        <v>0.12</v>
      </c>
      <c r="E130" s="9">
        <v>11.42</v>
      </c>
      <c r="F130" s="9"/>
    </row>
    <row r="131" spans="1:6" x14ac:dyDescent="0.35">
      <c r="A131" s="9" t="s">
        <v>44</v>
      </c>
      <c r="B131" s="43">
        <v>44909</v>
      </c>
      <c r="C131" s="9">
        <v>20.6</v>
      </c>
      <c r="D131" s="9">
        <v>0.11</v>
      </c>
      <c r="E131" s="9">
        <v>11.41</v>
      </c>
      <c r="F131" s="9"/>
    </row>
    <row r="132" spans="1:6" x14ac:dyDescent="0.35">
      <c r="A132" s="9" t="s">
        <v>263</v>
      </c>
      <c r="B132" s="43">
        <v>44845</v>
      </c>
      <c r="C132" s="9">
        <v>7.84</v>
      </c>
      <c r="D132" s="9">
        <v>2.7</v>
      </c>
      <c r="E132" s="9">
        <v>14.1</v>
      </c>
      <c r="F132" s="9"/>
    </row>
    <row r="133" spans="1:6" x14ac:dyDescent="0.35">
      <c r="A133" s="9" t="s">
        <v>263</v>
      </c>
      <c r="B133" s="43">
        <v>44865</v>
      </c>
      <c r="C133" s="9">
        <v>7.84</v>
      </c>
      <c r="D133" s="9">
        <v>2.7</v>
      </c>
      <c r="E133" s="9">
        <v>14.1</v>
      </c>
      <c r="F133" s="9"/>
    </row>
    <row r="134" spans="1:6" x14ac:dyDescent="0.35">
      <c r="A134" s="9" t="s">
        <v>263</v>
      </c>
      <c r="B134" s="43">
        <v>44868</v>
      </c>
      <c r="C134" s="9">
        <v>7.8</v>
      </c>
      <c r="D134" s="9">
        <v>2.74</v>
      </c>
      <c r="E134" s="9">
        <v>14.14</v>
      </c>
      <c r="F134" s="9"/>
    </row>
    <row r="135" spans="1:6" x14ac:dyDescent="0.35">
      <c r="A135" s="9" t="s">
        <v>263</v>
      </c>
      <c r="B135" s="43">
        <v>44894</v>
      </c>
      <c r="C135" s="9">
        <v>7.8</v>
      </c>
      <c r="D135" s="9">
        <v>2.74</v>
      </c>
      <c r="E135" s="9">
        <v>14.14</v>
      </c>
      <c r="F135" s="9"/>
    </row>
    <row r="136" spans="1:6" x14ac:dyDescent="0.35">
      <c r="A136" s="9" t="s">
        <v>263</v>
      </c>
      <c r="B136" s="43">
        <v>44909</v>
      </c>
      <c r="C136" s="9">
        <v>8.81</v>
      </c>
      <c r="D136" s="9">
        <v>1.73</v>
      </c>
      <c r="E136" s="9">
        <v>13.13</v>
      </c>
      <c r="F136" s="9"/>
    </row>
    <row r="137" spans="1:6" x14ac:dyDescent="0.35">
      <c r="A137" s="9" t="s">
        <v>264</v>
      </c>
      <c r="B137" s="43">
        <v>44845</v>
      </c>
      <c r="C137" s="9">
        <v>20.11</v>
      </c>
      <c r="D137" s="9">
        <v>0.04</v>
      </c>
      <c r="E137" s="9">
        <v>11.57</v>
      </c>
      <c r="F137" s="9"/>
    </row>
    <row r="138" spans="1:6" x14ac:dyDescent="0.35">
      <c r="A138" s="9" t="s">
        <v>264</v>
      </c>
      <c r="B138" s="43">
        <v>44865</v>
      </c>
      <c r="C138" s="9">
        <v>20.11</v>
      </c>
      <c r="D138" s="9">
        <v>0.04</v>
      </c>
      <c r="E138" s="9">
        <v>11.57</v>
      </c>
      <c r="F138" s="9"/>
    </row>
    <row r="139" spans="1:6" x14ac:dyDescent="0.35">
      <c r="A139" s="9" t="s">
        <v>264</v>
      </c>
      <c r="B139" s="43">
        <v>44868</v>
      </c>
      <c r="C139" s="9">
        <v>19.989999999999998</v>
      </c>
      <c r="D139" s="9">
        <v>0.02</v>
      </c>
      <c r="E139" s="9">
        <v>11.55</v>
      </c>
      <c r="F139" s="9"/>
    </row>
    <row r="140" spans="1:6" x14ac:dyDescent="0.35">
      <c r="A140" s="9" t="s">
        <v>264</v>
      </c>
      <c r="B140" s="43">
        <v>44894</v>
      </c>
      <c r="C140" s="9"/>
      <c r="D140" s="9"/>
      <c r="E140" s="9"/>
      <c r="F140" s="9" t="s">
        <v>265</v>
      </c>
    </row>
    <row r="141" spans="1:6" x14ac:dyDescent="0.35">
      <c r="A141" s="9" t="s">
        <v>264</v>
      </c>
      <c r="B141" s="43">
        <v>44909</v>
      </c>
      <c r="C141" s="9">
        <v>20.079999999999998</v>
      </c>
      <c r="D141" s="9">
        <v>0.87</v>
      </c>
      <c r="E141" s="9">
        <v>12.4</v>
      </c>
      <c r="F141" s="9"/>
    </row>
    <row r="142" spans="1:6" x14ac:dyDescent="0.35">
      <c r="A142" s="9" t="s">
        <v>266</v>
      </c>
      <c r="B142" s="43">
        <v>44845</v>
      </c>
      <c r="C142" s="9">
        <v>12.44</v>
      </c>
      <c r="D142" s="9">
        <v>0.73</v>
      </c>
      <c r="E142" s="9">
        <v>12.45</v>
      </c>
      <c r="F142" s="9"/>
    </row>
    <row r="143" spans="1:6" x14ac:dyDescent="0.35">
      <c r="A143" s="9" t="s">
        <v>266</v>
      </c>
      <c r="B143" s="43">
        <v>44865</v>
      </c>
      <c r="C143" s="9">
        <v>12.44</v>
      </c>
      <c r="D143" s="9">
        <v>0.72</v>
      </c>
      <c r="E143" s="9">
        <v>12.44</v>
      </c>
      <c r="F143" s="9"/>
    </row>
    <row r="144" spans="1:6" x14ac:dyDescent="0.35">
      <c r="A144" s="9" t="s">
        <v>266</v>
      </c>
      <c r="B144" s="43">
        <v>44868</v>
      </c>
      <c r="C144" s="9">
        <v>12.15</v>
      </c>
      <c r="D144" s="9">
        <v>0.01</v>
      </c>
      <c r="E144" s="9">
        <v>11.73</v>
      </c>
      <c r="F144" s="9"/>
    </row>
    <row r="145" spans="1:6" x14ac:dyDescent="0.35">
      <c r="A145" s="9" t="s">
        <v>266</v>
      </c>
      <c r="B145" s="43">
        <v>44894</v>
      </c>
      <c r="C145" s="9">
        <v>12.12</v>
      </c>
      <c r="D145" s="9">
        <v>0.04</v>
      </c>
      <c r="E145" s="9">
        <v>11.76</v>
      </c>
      <c r="F145" s="9"/>
    </row>
    <row r="146" spans="1:6" x14ac:dyDescent="0.35">
      <c r="A146" s="9" t="s">
        <v>266</v>
      </c>
      <c r="B146" s="43">
        <v>44909</v>
      </c>
      <c r="C146" s="9">
        <v>12</v>
      </c>
      <c r="D146" s="9">
        <v>7.0000000000000007E-2</v>
      </c>
      <c r="E146" s="9">
        <v>11.79</v>
      </c>
      <c r="F146" s="9"/>
    </row>
    <row r="147" spans="1:6" x14ac:dyDescent="0.35">
      <c r="B147" s="43"/>
      <c r="C147" s="42"/>
      <c r="D147" s="42"/>
      <c r="E147" s="42"/>
      <c r="F147" s="44"/>
    </row>
    <row r="148" spans="1:6" x14ac:dyDescent="0.35">
      <c r="B148" s="43"/>
      <c r="C148" s="42"/>
      <c r="D148" s="42"/>
      <c r="E148" s="42"/>
    </row>
    <row r="149" spans="1:6" x14ac:dyDescent="0.35">
      <c r="B149" s="43"/>
      <c r="C149" s="42"/>
      <c r="D149" s="42"/>
      <c r="E149" s="42"/>
    </row>
    <row r="150" spans="1:6" x14ac:dyDescent="0.35">
      <c r="B150" s="43"/>
      <c r="C150" s="42"/>
      <c r="D150" s="42"/>
      <c r="E150" s="42"/>
    </row>
    <row r="151" spans="1:6" x14ac:dyDescent="0.35">
      <c r="B151" s="43"/>
      <c r="C151" s="42"/>
      <c r="F151" s="44"/>
    </row>
    <row r="152" spans="1:6" x14ac:dyDescent="0.35">
      <c r="B152" s="43"/>
      <c r="C152" s="42"/>
      <c r="F152" s="44"/>
    </row>
    <row r="153" spans="1:6" x14ac:dyDescent="0.35">
      <c r="B153" s="43"/>
      <c r="C153" s="42"/>
      <c r="D153" s="42"/>
      <c r="E153" s="42"/>
      <c r="F153" s="44"/>
    </row>
    <row r="154" spans="1:6" x14ac:dyDescent="0.35">
      <c r="B154" s="43"/>
      <c r="C154" s="42"/>
      <c r="D154" s="42"/>
      <c r="E154" s="42"/>
      <c r="F154" s="44"/>
    </row>
    <row r="155" spans="1:6" x14ac:dyDescent="0.35">
      <c r="B155" s="43"/>
      <c r="C155" s="42"/>
      <c r="D155" s="42"/>
      <c r="E155" s="42"/>
    </row>
    <row r="156" spans="1:6" x14ac:dyDescent="0.35">
      <c r="B156" s="43"/>
      <c r="C156" s="42"/>
      <c r="D156" s="42"/>
      <c r="E156" s="42"/>
      <c r="F156" s="44"/>
    </row>
    <row r="157" spans="1:6" x14ac:dyDescent="0.35">
      <c r="B157" s="43"/>
      <c r="C157" s="42"/>
      <c r="F157" s="44"/>
    </row>
    <row r="158" spans="1:6" x14ac:dyDescent="0.35">
      <c r="B158" s="43"/>
      <c r="C158" s="42"/>
      <c r="D158" s="42"/>
      <c r="E158" s="42"/>
    </row>
    <row r="159" spans="1:6" x14ac:dyDescent="0.35">
      <c r="B159" s="43"/>
      <c r="C159" s="42"/>
      <c r="D159" s="42"/>
      <c r="E159" s="42"/>
    </row>
    <row r="160" spans="1:6" x14ac:dyDescent="0.35">
      <c r="B160" s="43"/>
      <c r="C160" s="42"/>
      <c r="D160" s="42"/>
      <c r="E160" s="42"/>
    </row>
    <row r="161" spans="2:6" x14ac:dyDescent="0.35">
      <c r="B161" s="43"/>
      <c r="C161" s="42"/>
      <c r="D161" s="42"/>
      <c r="E161" s="42"/>
    </row>
    <row r="162" spans="2:6" x14ac:dyDescent="0.35">
      <c r="B162" s="43"/>
      <c r="C162" s="42"/>
      <c r="D162" s="42"/>
      <c r="E162" s="42"/>
    </row>
    <row r="163" spans="2:6" x14ac:dyDescent="0.35">
      <c r="B163" s="43"/>
      <c r="C163" s="42"/>
      <c r="D163" s="42"/>
      <c r="E163" s="42"/>
    </row>
    <row r="164" spans="2:6" x14ac:dyDescent="0.35">
      <c r="B164" s="43"/>
      <c r="C164" s="42"/>
      <c r="D164" s="42"/>
      <c r="E164" s="42"/>
    </row>
    <row r="165" spans="2:6" x14ac:dyDescent="0.35">
      <c r="B165" s="43"/>
      <c r="C165" s="42"/>
      <c r="D165" s="42"/>
      <c r="E165" s="42"/>
    </row>
    <row r="166" spans="2:6" x14ac:dyDescent="0.35">
      <c r="B166" s="43"/>
      <c r="C166" s="42"/>
      <c r="D166" s="42"/>
      <c r="E166" s="42"/>
    </row>
    <row r="167" spans="2:6" x14ac:dyDescent="0.35">
      <c r="B167" s="43"/>
      <c r="C167" s="42"/>
      <c r="D167" s="42"/>
      <c r="E167" s="42"/>
    </row>
    <row r="168" spans="2:6" x14ac:dyDescent="0.35">
      <c r="B168" s="43"/>
      <c r="C168" s="42"/>
      <c r="D168" s="42"/>
      <c r="E168" s="42"/>
    </row>
    <row r="169" spans="2:6" x14ac:dyDescent="0.35">
      <c r="B169" s="43"/>
      <c r="C169" s="42"/>
    </row>
    <row r="170" spans="2:6" x14ac:dyDescent="0.35">
      <c r="B170" s="43"/>
      <c r="C170" s="42"/>
      <c r="F170" s="44"/>
    </row>
    <row r="171" spans="2:6" x14ac:dyDescent="0.35">
      <c r="B171" s="43"/>
      <c r="C171" s="42"/>
      <c r="D171" s="42"/>
      <c r="E171" s="42"/>
    </row>
    <row r="172" spans="2:6" x14ac:dyDescent="0.35">
      <c r="B172" s="43"/>
      <c r="C172" s="42"/>
      <c r="D172" s="42"/>
      <c r="E172" s="42"/>
    </row>
    <row r="173" spans="2:6" x14ac:dyDescent="0.35">
      <c r="B173" s="43"/>
      <c r="C173" s="42"/>
      <c r="D173" s="42"/>
      <c r="E173" s="42"/>
    </row>
    <row r="174" spans="2:6" x14ac:dyDescent="0.35">
      <c r="B174" s="43"/>
      <c r="C174" s="42"/>
      <c r="D174" s="42"/>
      <c r="E174" s="42"/>
    </row>
    <row r="175" spans="2:6" x14ac:dyDescent="0.35">
      <c r="B175" s="41"/>
    </row>
  </sheetData>
  <sheetProtection algorithmName="SHA-512" hashValue="DR2PKGjD+8ghG2Urbe4iGHukJNWtn3++oN5N1EGNm1ro/UTOMJqEJhlmErk4FTQWuCHMVlHUtw2G8xfeuZ1h3w==" saltValue="NWdDt66axhJgVyaefutruA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I19"/>
  <sheetViews>
    <sheetView workbookViewId="0">
      <selection activeCell="K10" sqref="K10"/>
    </sheetView>
  </sheetViews>
  <sheetFormatPr defaultRowHeight="14.5" x14ac:dyDescent="0.35"/>
  <cols>
    <col min="1" max="1" width="18.1796875" bestFit="1" customWidth="1"/>
    <col min="3" max="3" width="12.453125" bestFit="1" customWidth="1"/>
    <col min="4" max="4" width="11.54296875" bestFit="1" customWidth="1"/>
    <col min="5" max="5" width="13.54296875" customWidth="1"/>
    <col min="6" max="6" width="12.81640625" bestFit="1" customWidth="1"/>
    <col min="7" max="7" width="13.1796875" bestFit="1" customWidth="1"/>
    <col min="8" max="8" width="17.81640625" bestFit="1" customWidth="1"/>
  </cols>
  <sheetData>
    <row r="1" spans="1:9" s="32" customFormat="1" x14ac:dyDescent="0.35">
      <c r="A1" s="32" t="s">
        <v>124</v>
      </c>
    </row>
    <row r="2" spans="1:9" s="32" customFormat="1" x14ac:dyDescent="0.35"/>
    <row r="3" spans="1:9" x14ac:dyDescent="0.35">
      <c r="A3" s="36"/>
      <c r="B3" s="36" t="s">
        <v>1</v>
      </c>
      <c r="C3" s="36" t="s">
        <v>119</v>
      </c>
      <c r="D3" s="36" t="s">
        <v>120</v>
      </c>
      <c r="E3" s="36" t="s">
        <v>121</v>
      </c>
      <c r="F3" s="36" t="s">
        <v>122</v>
      </c>
      <c r="G3" s="156" t="s">
        <v>148</v>
      </c>
      <c r="H3" s="156"/>
      <c r="I3" s="32"/>
    </row>
    <row r="4" spans="1:9" x14ac:dyDescent="0.35">
      <c r="A4" s="37" t="s">
        <v>123</v>
      </c>
      <c r="B4" s="157" t="s">
        <v>273</v>
      </c>
      <c r="C4" s="158"/>
      <c r="D4" s="158"/>
      <c r="E4" s="158"/>
      <c r="F4" s="158"/>
      <c r="G4" s="158"/>
      <c r="H4" s="159"/>
      <c r="I4" s="32"/>
    </row>
    <row r="5" spans="1:9" x14ac:dyDescent="0.35">
      <c r="A5" s="32"/>
      <c r="B5" s="32"/>
      <c r="C5" s="32"/>
      <c r="D5" s="32"/>
      <c r="E5" s="32"/>
      <c r="F5" s="32"/>
      <c r="G5" s="32"/>
      <c r="H5" s="32"/>
      <c r="I5" s="32"/>
    </row>
    <row r="6" spans="1:9" x14ac:dyDescent="0.35">
      <c r="A6" s="32"/>
      <c r="B6" s="32"/>
      <c r="C6" s="32"/>
      <c r="D6" s="32"/>
      <c r="E6" s="32"/>
      <c r="F6" s="32"/>
      <c r="G6" s="32"/>
      <c r="H6" s="32"/>
      <c r="I6" s="32"/>
    </row>
    <row r="7" spans="1:9" s="131" customFormat="1" x14ac:dyDescent="0.35">
      <c r="A7" s="59" t="s">
        <v>1</v>
      </c>
      <c r="B7" s="59" t="s">
        <v>149</v>
      </c>
      <c r="C7" s="59" t="s">
        <v>150</v>
      </c>
      <c r="D7" s="59" t="s">
        <v>151</v>
      </c>
      <c r="E7" s="59" t="s">
        <v>152</v>
      </c>
      <c r="F7" s="59" t="s">
        <v>153</v>
      </c>
      <c r="G7" s="59" t="s">
        <v>154</v>
      </c>
      <c r="H7" s="59" t="s">
        <v>155</v>
      </c>
    </row>
    <row r="8" spans="1:9" s="131" customFormat="1" x14ac:dyDescent="0.35">
      <c r="A8" s="64"/>
      <c r="B8" s="64"/>
      <c r="C8" s="64" t="s">
        <v>156</v>
      </c>
      <c r="D8" s="64" t="s">
        <v>156</v>
      </c>
      <c r="E8" s="64" t="s">
        <v>156</v>
      </c>
      <c r="F8" s="64" t="s">
        <v>156</v>
      </c>
      <c r="G8" s="75" t="s">
        <v>157</v>
      </c>
      <c r="H8" s="64" t="s">
        <v>158</v>
      </c>
    </row>
    <row r="9" spans="1:9" s="131" customFormat="1" x14ac:dyDescent="0.35">
      <c r="A9" s="38">
        <v>44837</v>
      </c>
      <c r="B9" s="74">
        <v>0.34861111111111115</v>
      </c>
      <c r="C9" s="39">
        <v>35.4</v>
      </c>
      <c r="D9" s="39">
        <v>24.9</v>
      </c>
      <c r="E9" s="39">
        <v>0.6</v>
      </c>
      <c r="F9" s="39">
        <f t="shared" ref="F9:F19" si="0">100-(C9+D9+E9)</f>
        <v>39.1</v>
      </c>
      <c r="G9" s="39">
        <v>-23.24</v>
      </c>
      <c r="H9" s="39">
        <v>136</v>
      </c>
    </row>
    <row r="10" spans="1:9" s="131" customFormat="1" x14ac:dyDescent="0.35">
      <c r="A10" s="38">
        <v>44844</v>
      </c>
      <c r="B10" s="74">
        <v>8.0500000000000007</v>
      </c>
      <c r="C10" s="39">
        <v>32.6</v>
      </c>
      <c r="D10" s="39">
        <v>24.81</v>
      </c>
      <c r="E10" s="39">
        <v>0.41</v>
      </c>
      <c r="F10" s="39">
        <f t="shared" si="0"/>
        <v>42.180000000000007</v>
      </c>
      <c r="G10" s="39">
        <v>-27</v>
      </c>
      <c r="H10" s="39">
        <v>131</v>
      </c>
    </row>
    <row r="11" spans="1:9" s="131" customFormat="1" x14ac:dyDescent="0.35">
      <c r="A11" s="38">
        <v>44845</v>
      </c>
      <c r="B11" s="74">
        <v>0.34097222222222223</v>
      </c>
      <c r="C11" s="39">
        <v>31.81</v>
      </c>
      <c r="D11" s="39">
        <v>23.97</v>
      </c>
      <c r="E11" s="39">
        <v>0.5</v>
      </c>
      <c r="F11" s="39">
        <f t="shared" si="0"/>
        <v>43.72</v>
      </c>
      <c r="G11" s="39">
        <v>-26</v>
      </c>
      <c r="H11" s="39">
        <v>142</v>
      </c>
    </row>
    <row r="12" spans="1:9" s="131" customFormat="1" x14ac:dyDescent="0.35">
      <c r="A12" s="38">
        <v>44852</v>
      </c>
      <c r="B12" s="74">
        <v>0.33333333333333331</v>
      </c>
      <c r="C12" s="39">
        <v>34.6</v>
      </c>
      <c r="D12" s="39">
        <v>24.3</v>
      </c>
      <c r="E12" s="39">
        <v>1.2</v>
      </c>
      <c r="F12" s="39">
        <f t="shared" si="0"/>
        <v>39.899999999999991</v>
      </c>
      <c r="G12" s="39">
        <v>-43.89</v>
      </c>
      <c r="H12" s="39">
        <v>113</v>
      </c>
    </row>
    <row r="13" spans="1:9" s="131" customFormat="1" x14ac:dyDescent="0.35">
      <c r="A13" s="38">
        <v>44861</v>
      </c>
      <c r="B13" s="74">
        <v>0.46875</v>
      </c>
      <c r="C13" s="39">
        <v>36.200000000000003</v>
      </c>
      <c r="D13" s="39">
        <v>26.1</v>
      </c>
      <c r="E13" s="39">
        <v>0.7</v>
      </c>
      <c r="F13" s="39">
        <f t="shared" si="0"/>
        <v>36.999999999999993</v>
      </c>
      <c r="G13" s="39">
        <v>-33.549999999999997</v>
      </c>
      <c r="H13" s="39">
        <v>61.62</v>
      </c>
    </row>
    <row r="14" spans="1:9" s="131" customFormat="1" x14ac:dyDescent="0.35">
      <c r="A14" s="38">
        <v>44867</v>
      </c>
      <c r="B14" s="74">
        <v>0.45833333333333331</v>
      </c>
      <c r="C14" s="39">
        <v>32.200000000000003</v>
      </c>
      <c r="D14" s="39">
        <v>25.7</v>
      </c>
      <c r="E14" s="39">
        <v>1.7</v>
      </c>
      <c r="F14" s="39">
        <f t="shared" si="0"/>
        <v>40.399999999999991</v>
      </c>
      <c r="G14" s="39">
        <v>-47.23</v>
      </c>
      <c r="H14" s="39">
        <v>45.45</v>
      </c>
    </row>
    <row r="15" spans="1:9" s="131" customFormat="1" x14ac:dyDescent="0.35">
      <c r="A15" s="38">
        <v>44881</v>
      </c>
      <c r="B15" s="74">
        <v>0.38541666666666669</v>
      </c>
      <c r="C15" s="39">
        <v>31.3</v>
      </c>
      <c r="D15" s="39">
        <v>26.1</v>
      </c>
      <c r="E15" s="39">
        <v>1.6</v>
      </c>
      <c r="F15" s="39">
        <f t="shared" si="0"/>
        <v>40.999999999999993</v>
      </c>
      <c r="G15" s="39">
        <v>-52.5</v>
      </c>
      <c r="H15" s="39">
        <v>40.200000000000003</v>
      </c>
    </row>
    <row r="16" spans="1:9" s="131" customFormat="1" x14ac:dyDescent="0.35">
      <c r="A16" s="38">
        <v>44889</v>
      </c>
      <c r="B16" s="74">
        <v>0.61111111111111105</v>
      </c>
      <c r="C16" s="39">
        <v>31</v>
      </c>
      <c r="D16" s="39">
        <v>24.3</v>
      </c>
      <c r="E16" s="39">
        <v>2.4</v>
      </c>
      <c r="F16" s="39">
        <f t="shared" si="0"/>
        <v>42.300000000000004</v>
      </c>
      <c r="G16" s="39">
        <v>-69.239999999999995</v>
      </c>
      <c r="H16" s="39">
        <v>1.52</v>
      </c>
    </row>
    <row r="17" spans="1:8" s="131" customFormat="1" x14ac:dyDescent="0.35">
      <c r="A17" s="38">
        <v>44894</v>
      </c>
      <c r="B17" s="74">
        <v>0.35416666666666669</v>
      </c>
      <c r="C17" s="39">
        <v>29.6</v>
      </c>
      <c r="D17" s="39">
        <v>24.1</v>
      </c>
      <c r="E17" s="39">
        <v>3.5</v>
      </c>
      <c r="F17" s="39">
        <f t="shared" si="0"/>
        <v>42.8</v>
      </c>
      <c r="G17" s="39">
        <v>-74.14</v>
      </c>
      <c r="H17" s="39">
        <v>3.52</v>
      </c>
    </row>
    <row r="18" spans="1:8" s="131" customFormat="1" x14ac:dyDescent="0.35">
      <c r="A18" s="38">
        <v>44908</v>
      </c>
      <c r="B18" s="74">
        <v>0.5756944444444444</v>
      </c>
      <c r="C18" s="39">
        <v>34.19</v>
      </c>
      <c r="D18" s="39">
        <v>23.45</v>
      </c>
      <c r="E18" s="39">
        <v>1.29</v>
      </c>
      <c r="F18" s="39">
        <f t="shared" si="0"/>
        <v>41.07</v>
      </c>
      <c r="G18" s="39">
        <v>-78.47</v>
      </c>
      <c r="H18" s="39"/>
    </row>
    <row r="19" spans="1:8" s="131" customFormat="1" x14ac:dyDescent="0.35">
      <c r="A19" s="38">
        <v>44918</v>
      </c>
      <c r="B19" s="74">
        <v>0.52083333333333337</v>
      </c>
      <c r="C19" s="39">
        <v>32.200000000000003</v>
      </c>
      <c r="D19" s="39">
        <v>20.3</v>
      </c>
      <c r="E19" s="39">
        <v>2.4</v>
      </c>
      <c r="F19" s="39">
        <f t="shared" si="0"/>
        <v>45.1</v>
      </c>
      <c r="G19" s="39">
        <v>-95.37</v>
      </c>
      <c r="H19" s="39">
        <v>13.29</v>
      </c>
    </row>
  </sheetData>
  <sheetProtection algorithmName="SHA-512" hashValue="umYS2jLwXmD5lzZsYsxcmJyxBOvrsNEEsDXVEGlZXm4hx64CJoMvsbQHKfhFeXji3D2TG0JbRCVhWs5n7jpaxQ==" saltValue="swiQJPhJjmV4uiH60yfzmw==" spinCount="100000" sheet="1" objects="1" scenarios="1"/>
  <mergeCells count="2">
    <mergeCell ref="G3:H3"/>
    <mergeCell ref="B4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K200"/>
  <sheetViews>
    <sheetView tabSelected="1" workbookViewId="0">
      <selection activeCell="G14" sqref="G14"/>
    </sheetView>
  </sheetViews>
  <sheetFormatPr defaultRowHeight="14.5" x14ac:dyDescent="0.35"/>
  <cols>
    <col min="1" max="1" width="10.54296875" customWidth="1"/>
    <col min="2" max="2" width="17.26953125" customWidth="1"/>
    <col min="7" max="7" width="10.1796875" bestFit="1" customWidth="1"/>
    <col min="8" max="8" width="15.1796875" bestFit="1" customWidth="1"/>
    <col min="9" max="9" width="19.54296875" bestFit="1" customWidth="1"/>
    <col min="10" max="10" width="23.26953125" bestFit="1" customWidth="1"/>
    <col min="11" max="11" width="31.54296875" bestFit="1" customWidth="1"/>
  </cols>
  <sheetData>
    <row r="1" spans="1:11" ht="15" thickBot="1" x14ac:dyDescent="0.4">
      <c r="A1" s="127" t="s">
        <v>69</v>
      </c>
      <c r="B1" s="63" t="s">
        <v>1</v>
      </c>
      <c r="C1" s="3" t="s">
        <v>10</v>
      </c>
      <c r="D1" s="3" t="s">
        <v>11</v>
      </c>
      <c r="E1" s="3" t="s">
        <v>12</v>
      </c>
      <c r="F1" s="3" t="s">
        <v>66</v>
      </c>
      <c r="G1" s="3" t="s">
        <v>67</v>
      </c>
      <c r="H1" s="3" t="s">
        <v>70</v>
      </c>
      <c r="I1" s="3" t="s">
        <v>71</v>
      </c>
      <c r="J1" s="3" t="s">
        <v>72</v>
      </c>
      <c r="K1" s="128" t="s">
        <v>73</v>
      </c>
    </row>
    <row r="2" spans="1:11" x14ac:dyDescent="0.35">
      <c r="A2" s="123" t="s">
        <v>183</v>
      </c>
      <c r="B2" s="129">
        <v>44861.481944444444</v>
      </c>
      <c r="C2" s="5">
        <v>15.7</v>
      </c>
      <c r="D2" s="5">
        <v>14.6</v>
      </c>
      <c r="E2" s="5">
        <v>11.2</v>
      </c>
      <c r="F2" s="5">
        <v>1</v>
      </c>
      <c r="G2" s="5">
        <v>0</v>
      </c>
      <c r="H2" s="5">
        <v>58.5</v>
      </c>
      <c r="I2" s="5">
        <v>1006</v>
      </c>
      <c r="J2" s="5">
        <v>-0.62</v>
      </c>
      <c r="K2" s="124"/>
    </row>
    <row r="3" spans="1:11" x14ac:dyDescent="0.35">
      <c r="A3" s="125" t="s">
        <v>183</v>
      </c>
      <c r="B3" s="73">
        <v>44881.399305555555</v>
      </c>
      <c r="C3" s="7">
        <v>7.1</v>
      </c>
      <c r="D3" s="7">
        <v>9.6999999999999993</v>
      </c>
      <c r="E3" s="7">
        <v>12.5</v>
      </c>
      <c r="F3" s="7">
        <v>2</v>
      </c>
      <c r="G3" s="7">
        <v>0</v>
      </c>
      <c r="H3" s="7">
        <v>70.7</v>
      </c>
      <c r="I3" s="7">
        <v>985</v>
      </c>
      <c r="J3" s="7">
        <v>0.02</v>
      </c>
      <c r="K3" s="35"/>
    </row>
    <row r="4" spans="1:11" x14ac:dyDescent="0.35">
      <c r="A4" s="125" t="s">
        <v>183</v>
      </c>
      <c r="B4" s="73">
        <v>44910.584722222222</v>
      </c>
      <c r="C4" s="7">
        <v>20.100000000000001</v>
      </c>
      <c r="D4" s="7">
        <v>24.6</v>
      </c>
      <c r="E4" s="7">
        <v>0</v>
      </c>
      <c r="F4" s="7">
        <v>0</v>
      </c>
      <c r="G4" s="7">
        <v>0</v>
      </c>
      <c r="H4" s="7">
        <v>55.3</v>
      </c>
      <c r="I4" s="7">
        <v>1010</v>
      </c>
      <c r="J4" s="7">
        <v>0.6</v>
      </c>
      <c r="K4" s="35"/>
    </row>
    <row r="5" spans="1:11" x14ac:dyDescent="0.35">
      <c r="A5" s="125" t="s">
        <v>184</v>
      </c>
      <c r="B5" s="73">
        <v>44861.556250000001</v>
      </c>
      <c r="C5" s="7">
        <v>44.2</v>
      </c>
      <c r="D5" s="7">
        <v>29.3</v>
      </c>
      <c r="E5" s="7">
        <v>0</v>
      </c>
      <c r="F5" s="7">
        <v>1</v>
      </c>
      <c r="G5" s="7">
        <v>1</v>
      </c>
      <c r="H5" s="7">
        <v>26.5</v>
      </c>
      <c r="I5" s="7">
        <v>1005</v>
      </c>
      <c r="J5" s="7">
        <v>-1.56</v>
      </c>
      <c r="K5" s="35"/>
    </row>
    <row r="6" spans="1:11" x14ac:dyDescent="0.35">
      <c r="A6" s="125" t="s">
        <v>184</v>
      </c>
      <c r="B6" s="73">
        <v>44881.450694444444</v>
      </c>
      <c r="C6" s="7">
        <v>28.5</v>
      </c>
      <c r="D6" s="7">
        <v>26.8</v>
      </c>
      <c r="E6" s="7">
        <v>0.1</v>
      </c>
      <c r="F6" s="7">
        <v>1</v>
      </c>
      <c r="G6" s="7">
        <v>5</v>
      </c>
      <c r="H6" s="7">
        <v>44.6</v>
      </c>
      <c r="I6" s="7">
        <v>985</v>
      </c>
      <c r="J6" s="7">
        <v>-0.81</v>
      </c>
      <c r="K6" s="35"/>
    </row>
    <row r="7" spans="1:11" x14ac:dyDescent="0.35">
      <c r="A7" s="125" t="s">
        <v>184</v>
      </c>
      <c r="B7" s="73">
        <v>44910.552083333336</v>
      </c>
      <c r="C7" s="7">
        <v>34.299999999999997</v>
      </c>
      <c r="D7" s="7">
        <v>24.3</v>
      </c>
      <c r="E7" s="7">
        <v>0.3</v>
      </c>
      <c r="F7" s="7">
        <v>0</v>
      </c>
      <c r="G7" s="7">
        <v>0</v>
      </c>
      <c r="H7" s="7">
        <v>41.1</v>
      </c>
      <c r="I7" s="7">
        <v>1010</v>
      </c>
      <c r="J7" s="7">
        <v>-0.04</v>
      </c>
      <c r="K7" s="35"/>
    </row>
    <row r="8" spans="1:11" x14ac:dyDescent="0.35">
      <c r="A8" s="125" t="s">
        <v>185</v>
      </c>
      <c r="B8" s="73">
        <v>44881.458333333336</v>
      </c>
      <c r="C8" s="7">
        <v>1</v>
      </c>
      <c r="D8" s="7">
        <v>1.5</v>
      </c>
      <c r="E8" s="7">
        <v>6.9</v>
      </c>
      <c r="F8" s="7">
        <v>1</v>
      </c>
      <c r="G8" s="7">
        <v>1</v>
      </c>
      <c r="H8" s="7">
        <v>90.6</v>
      </c>
      <c r="I8" s="7">
        <v>985</v>
      </c>
      <c r="J8" s="7">
        <v>0.64</v>
      </c>
      <c r="K8" s="35"/>
    </row>
    <row r="9" spans="1:11" x14ac:dyDescent="0.35">
      <c r="A9" s="125" t="s">
        <v>185</v>
      </c>
      <c r="B9" s="73">
        <v>44910.543749999997</v>
      </c>
      <c r="C9" s="7">
        <v>13.9</v>
      </c>
      <c r="D9" s="7">
        <v>23.1</v>
      </c>
      <c r="E9" s="7">
        <v>1.6</v>
      </c>
      <c r="F9" s="7">
        <v>0</v>
      </c>
      <c r="G9" s="7">
        <v>0</v>
      </c>
      <c r="H9" s="7">
        <v>61.4</v>
      </c>
      <c r="I9" s="7">
        <v>1010</v>
      </c>
      <c r="J9" s="7">
        <v>0.69</v>
      </c>
      <c r="K9" s="35"/>
    </row>
    <row r="10" spans="1:11" x14ac:dyDescent="0.35">
      <c r="A10" s="125" t="s">
        <v>186</v>
      </c>
      <c r="B10" s="73">
        <v>44861.600694444445</v>
      </c>
      <c r="C10" s="7">
        <v>43.4</v>
      </c>
      <c r="D10" s="7">
        <v>20.7</v>
      </c>
      <c r="E10" s="7">
        <v>4.4000000000000004</v>
      </c>
      <c r="F10" s="7">
        <v>0</v>
      </c>
      <c r="G10" s="7">
        <v>1</v>
      </c>
      <c r="H10" s="7">
        <v>31.5</v>
      </c>
      <c r="I10" s="7">
        <v>1005</v>
      </c>
      <c r="J10" s="7">
        <v>-32.020000000000003</v>
      </c>
      <c r="K10" s="35"/>
    </row>
    <row r="11" spans="1:11" x14ac:dyDescent="0.35">
      <c r="A11" s="125" t="s">
        <v>186</v>
      </c>
      <c r="B11" s="73">
        <v>44861.601388888892</v>
      </c>
      <c r="C11" s="7">
        <v>43.2</v>
      </c>
      <c r="D11" s="7">
        <v>20.7</v>
      </c>
      <c r="E11" s="7">
        <v>4.4000000000000004</v>
      </c>
      <c r="F11" s="7">
        <v>1</v>
      </c>
      <c r="G11" s="7">
        <v>2</v>
      </c>
      <c r="H11" s="7">
        <v>31.7</v>
      </c>
      <c r="I11" s="7">
        <v>1005</v>
      </c>
      <c r="J11" s="7">
        <v>-0.28000000000000003</v>
      </c>
      <c r="K11" s="35"/>
    </row>
    <row r="12" spans="1:11" x14ac:dyDescent="0.35">
      <c r="A12" s="125" t="s">
        <v>186</v>
      </c>
      <c r="B12" s="73">
        <v>44881.496527777781</v>
      </c>
      <c r="C12" s="7">
        <v>13.8</v>
      </c>
      <c r="D12" s="7">
        <v>9.6999999999999993</v>
      </c>
      <c r="E12" s="7">
        <v>10</v>
      </c>
      <c r="F12" s="7">
        <v>2</v>
      </c>
      <c r="G12" s="7">
        <v>1</v>
      </c>
      <c r="H12" s="7">
        <v>66.5</v>
      </c>
      <c r="I12" s="7">
        <v>984</v>
      </c>
      <c r="J12" s="7">
        <v>-0.78</v>
      </c>
      <c r="K12" s="35"/>
    </row>
    <row r="13" spans="1:11" x14ac:dyDescent="0.35">
      <c r="A13" s="125" t="s">
        <v>186</v>
      </c>
      <c r="B13" s="73">
        <v>44910.435416666667</v>
      </c>
      <c r="C13" s="7">
        <v>15.3</v>
      </c>
      <c r="D13" s="7">
        <v>16.7</v>
      </c>
      <c r="E13" s="7">
        <v>10.5</v>
      </c>
      <c r="F13" s="7">
        <v>1</v>
      </c>
      <c r="G13" s="7">
        <v>0</v>
      </c>
      <c r="H13" s="7">
        <v>57.5</v>
      </c>
      <c r="I13" s="7">
        <v>1010</v>
      </c>
      <c r="J13" s="7">
        <v>1.0900000000000001</v>
      </c>
      <c r="K13" s="35"/>
    </row>
    <row r="14" spans="1:11" x14ac:dyDescent="0.35">
      <c r="A14" s="125" t="s">
        <v>187</v>
      </c>
      <c r="B14" s="73">
        <v>44861.627083333333</v>
      </c>
      <c r="C14" s="7">
        <v>49.8</v>
      </c>
      <c r="D14" s="7">
        <v>19.3</v>
      </c>
      <c r="E14" s="7">
        <v>6.3</v>
      </c>
      <c r="F14" s="7">
        <v>2</v>
      </c>
      <c r="G14" s="7">
        <v>2</v>
      </c>
      <c r="H14" s="7">
        <v>24.6</v>
      </c>
      <c r="I14" s="7">
        <v>1006</v>
      </c>
      <c r="J14" s="7">
        <v>-0.21</v>
      </c>
      <c r="K14" s="35"/>
    </row>
    <row r="15" spans="1:11" x14ac:dyDescent="0.35">
      <c r="A15" s="125" t="s">
        <v>187</v>
      </c>
      <c r="B15" s="73">
        <v>44881.524305555555</v>
      </c>
      <c r="C15" s="7">
        <v>48.3</v>
      </c>
      <c r="D15" s="7">
        <v>17.899999999999999</v>
      </c>
      <c r="E15" s="7">
        <v>6.8</v>
      </c>
      <c r="F15" s="7">
        <v>2</v>
      </c>
      <c r="G15" s="7">
        <v>0</v>
      </c>
      <c r="H15" s="7">
        <v>27</v>
      </c>
      <c r="I15" s="7">
        <v>984</v>
      </c>
      <c r="J15" s="7">
        <v>0.46</v>
      </c>
      <c r="K15" s="35"/>
    </row>
    <row r="16" spans="1:11" x14ac:dyDescent="0.35">
      <c r="A16" s="125" t="s">
        <v>187</v>
      </c>
      <c r="B16" s="73">
        <v>44910.429861111108</v>
      </c>
      <c r="C16" s="7">
        <v>73.2</v>
      </c>
      <c r="D16" s="7">
        <v>27.1</v>
      </c>
      <c r="E16" s="7">
        <v>0.6</v>
      </c>
      <c r="F16" s="7">
        <v>0</v>
      </c>
      <c r="G16" s="7">
        <v>0</v>
      </c>
      <c r="H16" s="7">
        <v>0</v>
      </c>
      <c r="I16" s="7">
        <v>1010</v>
      </c>
      <c r="J16" s="7">
        <v>1.32</v>
      </c>
      <c r="K16" s="35"/>
    </row>
    <row r="17" spans="1:11" x14ac:dyDescent="0.35">
      <c r="A17" s="125" t="s">
        <v>187</v>
      </c>
      <c r="B17" s="73">
        <v>44910.430555555555</v>
      </c>
      <c r="C17" s="7">
        <v>75.400000000000006</v>
      </c>
      <c r="D17" s="7">
        <v>26.4</v>
      </c>
      <c r="E17" s="7">
        <v>0.2</v>
      </c>
      <c r="F17" s="7">
        <v>0</v>
      </c>
      <c r="G17" s="7">
        <v>0</v>
      </c>
      <c r="H17" s="7">
        <v>0</v>
      </c>
      <c r="I17" s="7">
        <v>1010</v>
      </c>
      <c r="J17" s="7">
        <v>1.29</v>
      </c>
      <c r="K17" s="35"/>
    </row>
    <row r="18" spans="1:11" x14ac:dyDescent="0.35">
      <c r="A18" s="125" t="s">
        <v>187</v>
      </c>
      <c r="B18" s="73">
        <v>44910.513194444444</v>
      </c>
      <c r="C18" s="7">
        <v>43</v>
      </c>
      <c r="D18" s="7">
        <v>16.600000000000001</v>
      </c>
      <c r="E18" s="7">
        <v>7.4</v>
      </c>
      <c r="F18" s="7">
        <v>0</v>
      </c>
      <c r="G18" s="7">
        <v>0</v>
      </c>
      <c r="H18" s="7">
        <v>33</v>
      </c>
      <c r="I18" s="7">
        <v>1010</v>
      </c>
      <c r="J18" s="7">
        <v>0.42</v>
      </c>
      <c r="K18" s="35"/>
    </row>
    <row r="19" spans="1:11" x14ac:dyDescent="0.35">
      <c r="A19" s="125" t="s">
        <v>188</v>
      </c>
      <c r="B19" s="73">
        <v>44861.552083333336</v>
      </c>
      <c r="C19" s="7">
        <v>27.9</v>
      </c>
      <c r="D19" s="7">
        <v>25.6</v>
      </c>
      <c r="E19" s="7">
        <v>0</v>
      </c>
      <c r="F19" s="7">
        <v>1</v>
      </c>
      <c r="G19" s="7">
        <v>1</v>
      </c>
      <c r="H19" s="7">
        <v>46.5</v>
      </c>
      <c r="I19" s="7">
        <v>1006</v>
      </c>
      <c r="J19" s="7">
        <v>-1.88</v>
      </c>
      <c r="K19" s="35"/>
    </row>
    <row r="20" spans="1:11" x14ac:dyDescent="0.35">
      <c r="A20" s="125" t="s">
        <v>188</v>
      </c>
      <c r="B20" s="73">
        <v>44881.447222222225</v>
      </c>
      <c r="C20" s="7">
        <v>11.6</v>
      </c>
      <c r="D20" s="7">
        <v>24</v>
      </c>
      <c r="E20" s="7">
        <v>0.2</v>
      </c>
      <c r="F20" s="7">
        <v>1</v>
      </c>
      <c r="G20" s="7">
        <v>25</v>
      </c>
      <c r="H20" s="7">
        <v>64.2</v>
      </c>
      <c r="I20" s="7">
        <v>985</v>
      </c>
      <c r="J20" s="7">
        <v>-0.41</v>
      </c>
      <c r="K20" s="35"/>
    </row>
    <row r="21" spans="1:11" x14ac:dyDescent="0.35">
      <c r="A21" s="125" t="s">
        <v>188</v>
      </c>
      <c r="B21" s="73">
        <v>44910.55972222222</v>
      </c>
      <c r="C21" s="7">
        <v>18.5</v>
      </c>
      <c r="D21" s="7">
        <v>17.3</v>
      </c>
      <c r="E21" s="7">
        <v>1</v>
      </c>
      <c r="F21" s="7">
        <v>0</v>
      </c>
      <c r="G21" s="7">
        <v>0</v>
      </c>
      <c r="H21" s="7">
        <v>63.2</v>
      </c>
      <c r="I21" s="7">
        <v>1010</v>
      </c>
      <c r="J21" s="7">
        <v>0.46</v>
      </c>
      <c r="K21" s="35"/>
    </row>
    <row r="22" spans="1:11" x14ac:dyDescent="0.35">
      <c r="A22" s="125" t="s">
        <v>189</v>
      </c>
      <c r="B22" s="73">
        <v>44910.506249999999</v>
      </c>
      <c r="C22" s="7">
        <v>1.9</v>
      </c>
      <c r="D22" s="7">
        <v>13.1</v>
      </c>
      <c r="E22" s="7">
        <v>7.1</v>
      </c>
      <c r="F22" s="7">
        <v>0</v>
      </c>
      <c r="G22" s="7">
        <v>0</v>
      </c>
      <c r="H22" s="7">
        <v>77.900000000000006</v>
      </c>
      <c r="I22" s="7">
        <v>1010</v>
      </c>
      <c r="J22" s="7">
        <v>0.55000000000000004</v>
      </c>
      <c r="K22" s="35"/>
    </row>
    <row r="23" spans="1:11" x14ac:dyDescent="0.35">
      <c r="A23" s="125" t="s">
        <v>190</v>
      </c>
      <c r="B23" s="73">
        <v>44862.431250000001</v>
      </c>
      <c r="C23" s="7">
        <v>1.5</v>
      </c>
      <c r="D23" s="7">
        <v>4.5999999999999996</v>
      </c>
      <c r="E23" s="7">
        <v>20.2</v>
      </c>
      <c r="F23" s="7">
        <v>1</v>
      </c>
      <c r="G23" s="7">
        <v>1</v>
      </c>
      <c r="H23" s="7">
        <v>73.7</v>
      </c>
      <c r="I23" s="7">
        <v>1010</v>
      </c>
      <c r="J23" s="7">
        <v>-0.16</v>
      </c>
      <c r="K23" s="35"/>
    </row>
    <row r="24" spans="1:11" x14ac:dyDescent="0.35">
      <c r="A24" s="125" t="s">
        <v>190</v>
      </c>
      <c r="B24" s="73">
        <v>44862.433333333334</v>
      </c>
      <c r="C24" s="7">
        <v>3</v>
      </c>
      <c r="D24" s="7">
        <v>5</v>
      </c>
      <c r="E24" s="7">
        <v>19.399999999999999</v>
      </c>
      <c r="F24" s="7">
        <v>0</v>
      </c>
      <c r="G24" s="7">
        <v>1</v>
      </c>
      <c r="H24" s="7">
        <v>72.599999999999994</v>
      </c>
      <c r="I24" s="7">
        <v>1010</v>
      </c>
      <c r="J24" s="7">
        <v>-0.14000000000000001</v>
      </c>
      <c r="K24" s="35"/>
    </row>
    <row r="25" spans="1:11" x14ac:dyDescent="0.35">
      <c r="A25" s="125" t="s">
        <v>190</v>
      </c>
      <c r="B25" s="73">
        <v>44911.431944444441</v>
      </c>
      <c r="C25" s="7">
        <v>64.3</v>
      </c>
      <c r="D25" s="7">
        <v>31.3</v>
      </c>
      <c r="E25" s="7">
        <v>0.8</v>
      </c>
      <c r="F25" s="7">
        <v>0</v>
      </c>
      <c r="G25" s="7">
        <v>0</v>
      </c>
      <c r="H25" s="7">
        <v>3.6</v>
      </c>
      <c r="I25" s="7">
        <v>1017</v>
      </c>
      <c r="J25" s="7">
        <v>1.18</v>
      </c>
      <c r="K25" s="35"/>
    </row>
    <row r="26" spans="1:11" x14ac:dyDescent="0.35">
      <c r="A26" s="125" t="s">
        <v>191</v>
      </c>
      <c r="B26" s="73">
        <v>44862.467361111114</v>
      </c>
      <c r="C26" s="7">
        <v>69.099999999999994</v>
      </c>
      <c r="D26" s="7">
        <v>35.200000000000003</v>
      </c>
      <c r="E26" s="7">
        <v>0</v>
      </c>
      <c r="F26" s="7">
        <v>1</v>
      </c>
      <c r="G26" s="7">
        <v>2</v>
      </c>
      <c r="H26" s="7">
        <v>0</v>
      </c>
      <c r="I26" s="7">
        <v>1011</v>
      </c>
      <c r="J26" s="7">
        <v>0.76</v>
      </c>
      <c r="K26" s="35"/>
    </row>
    <row r="27" spans="1:11" x14ac:dyDescent="0.35">
      <c r="A27" s="125" t="s">
        <v>191</v>
      </c>
      <c r="B27" s="73">
        <v>44862.468055555553</v>
      </c>
      <c r="C27" s="7">
        <v>69.3</v>
      </c>
      <c r="D27" s="7">
        <v>35.299999999999997</v>
      </c>
      <c r="E27" s="7">
        <v>0</v>
      </c>
      <c r="F27" s="7">
        <v>0</v>
      </c>
      <c r="G27" s="7">
        <v>2</v>
      </c>
      <c r="H27" s="7">
        <v>0</v>
      </c>
      <c r="I27" s="7">
        <v>1011</v>
      </c>
      <c r="J27" s="7">
        <v>-1.83</v>
      </c>
      <c r="K27" s="35"/>
    </row>
    <row r="28" spans="1:11" x14ac:dyDescent="0.35">
      <c r="A28" s="125" t="s">
        <v>191</v>
      </c>
      <c r="B28" s="73">
        <v>44881.561805555553</v>
      </c>
      <c r="C28" s="7">
        <v>66.900000000000006</v>
      </c>
      <c r="D28" s="7">
        <v>34.700000000000003</v>
      </c>
      <c r="E28" s="7">
        <v>0.1</v>
      </c>
      <c r="F28" s="7">
        <v>4</v>
      </c>
      <c r="G28" s="7">
        <v>19</v>
      </c>
      <c r="H28" s="7">
        <v>0</v>
      </c>
      <c r="I28" s="7">
        <v>984</v>
      </c>
      <c r="J28" s="7">
        <v>-0.95</v>
      </c>
      <c r="K28" s="35"/>
    </row>
    <row r="29" spans="1:11" x14ac:dyDescent="0.35">
      <c r="A29" s="125" t="s">
        <v>191</v>
      </c>
      <c r="B29" s="73">
        <v>44910.643055555556</v>
      </c>
      <c r="C29" s="7">
        <v>67.400000000000006</v>
      </c>
      <c r="D29" s="7">
        <v>32.5</v>
      </c>
      <c r="E29" s="7">
        <v>0.5</v>
      </c>
      <c r="F29" s="7">
        <v>0</v>
      </c>
      <c r="G29" s="7">
        <v>0</v>
      </c>
      <c r="H29" s="7">
        <v>0</v>
      </c>
      <c r="I29" s="7">
        <v>1011</v>
      </c>
      <c r="J29" s="7">
        <v>1.32</v>
      </c>
      <c r="K29" s="35"/>
    </row>
    <row r="30" spans="1:11" x14ac:dyDescent="0.35">
      <c r="A30" s="125" t="s">
        <v>192</v>
      </c>
      <c r="B30" s="73">
        <v>44910.604166666664</v>
      </c>
      <c r="C30" s="7">
        <v>19</v>
      </c>
      <c r="D30" s="7">
        <v>15.2</v>
      </c>
      <c r="E30" s="7">
        <v>12.4</v>
      </c>
      <c r="F30" s="7">
        <v>0</v>
      </c>
      <c r="G30" s="7">
        <v>0</v>
      </c>
      <c r="H30" s="7">
        <v>53.4</v>
      </c>
      <c r="I30" s="7">
        <v>1009</v>
      </c>
      <c r="J30" s="7">
        <v>0.62</v>
      </c>
      <c r="K30" s="35"/>
    </row>
    <row r="31" spans="1:11" x14ac:dyDescent="0.35">
      <c r="A31" s="125" t="s">
        <v>193</v>
      </c>
      <c r="B31" s="73">
        <v>44862.482638888891</v>
      </c>
      <c r="C31" s="7">
        <v>72.5</v>
      </c>
      <c r="D31" s="7">
        <v>32.1</v>
      </c>
      <c r="E31" s="7">
        <v>0</v>
      </c>
      <c r="F31" s="7">
        <v>0</v>
      </c>
      <c r="G31" s="7">
        <v>1</v>
      </c>
      <c r="H31" s="7">
        <v>0</v>
      </c>
      <c r="I31" s="7">
        <v>1012</v>
      </c>
      <c r="J31" s="7">
        <v>-3.74</v>
      </c>
      <c r="K31" s="35"/>
    </row>
    <row r="32" spans="1:11" x14ac:dyDescent="0.35">
      <c r="A32" s="125" t="s">
        <v>193</v>
      </c>
      <c r="B32" s="73">
        <v>44881.579861111109</v>
      </c>
      <c r="C32" s="7">
        <v>51.2</v>
      </c>
      <c r="D32" s="7">
        <v>22.2</v>
      </c>
      <c r="E32" s="7">
        <v>4.5999999999999996</v>
      </c>
      <c r="F32" s="7">
        <v>4</v>
      </c>
      <c r="G32" s="7">
        <v>9</v>
      </c>
      <c r="H32" s="7">
        <v>22</v>
      </c>
      <c r="I32" s="7">
        <v>984</v>
      </c>
      <c r="J32" s="7">
        <v>-2.56</v>
      </c>
      <c r="K32" s="35"/>
    </row>
    <row r="33" spans="1:11" x14ac:dyDescent="0.35">
      <c r="A33" s="125" t="s">
        <v>193</v>
      </c>
      <c r="B33" s="73">
        <v>44881.581250000003</v>
      </c>
      <c r="C33" s="7">
        <v>45.2</v>
      </c>
      <c r="D33" s="7">
        <v>21</v>
      </c>
      <c r="E33" s="7">
        <v>7.7</v>
      </c>
      <c r="F33" s="7">
        <v>3</v>
      </c>
      <c r="G33" s="7">
        <v>9</v>
      </c>
      <c r="H33" s="7">
        <v>26.1</v>
      </c>
      <c r="I33" s="7">
        <v>984</v>
      </c>
      <c r="J33" s="7">
        <v>-2.4500000000000002</v>
      </c>
      <c r="K33" s="35"/>
    </row>
    <row r="34" spans="1:11" x14ac:dyDescent="0.35">
      <c r="A34" s="125" t="s">
        <v>193</v>
      </c>
      <c r="B34" s="73">
        <v>44911.416666666664</v>
      </c>
      <c r="C34" s="7">
        <v>71.5</v>
      </c>
      <c r="D34" s="7">
        <v>30</v>
      </c>
      <c r="E34" s="7">
        <v>0.2</v>
      </c>
      <c r="F34" s="7">
        <v>0</v>
      </c>
      <c r="G34" s="7">
        <v>0</v>
      </c>
      <c r="H34" s="7">
        <v>0</v>
      </c>
      <c r="I34" s="7">
        <v>1018</v>
      </c>
      <c r="J34" s="7">
        <v>1.32</v>
      </c>
      <c r="K34" s="35"/>
    </row>
    <row r="35" spans="1:11" x14ac:dyDescent="0.35">
      <c r="A35" s="125" t="s">
        <v>194</v>
      </c>
      <c r="B35" s="73">
        <v>44862.479861111111</v>
      </c>
      <c r="C35" s="7">
        <v>71.5</v>
      </c>
      <c r="D35" s="7">
        <v>33</v>
      </c>
      <c r="E35" s="7">
        <v>0</v>
      </c>
      <c r="F35" s="7">
        <v>0</v>
      </c>
      <c r="G35" s="7">
        <v>2</v>
      </c>
      <c r="H35" s="7">
        <v>0</v>
      </c>
      <c r="I35" s="7">
        <v>1012</v>
      </c>
      <c r="J35" s="7">
        <v>-4.05</v>
      </c>
      <c r="K35" s="35"/>
    </row>
    <row r="36" spans="1:11" x14ac:dyDescent="0.35">
      <c r="A36" s="125" t="s">
        <v>194</v>
      </c>
      <c r="B36" s="73">
        <v>44881.582638888889</v>
      </c>
      <c r="C36" s="7">
        <v>69.099999999999994</v>
      </c>
      <c r="D36" s="7">
        <v>32.1</v>
      </c>
      <c r="E36" s="7">
        <v>0.1</v>
      </c>
      <c r="F36" s="7">
        <v>4</v>
      </c>
      <c r="G36" s="7">
        <v>15</v>
      </c>
      <c r="H36" s="7">
        <v>0</v>
      </c>
      <c r="I36" s="7">
        <v>984</v>
      </c>
      <c r="J36" s="7">
        <v>-2.59</v>
      </c>
      <c r="K36" s="35"/>
    </row>
    <row r="37" spans="1:11" x14ac:dyDescent="0.35">
      <c r="A37" s="125" t="s">
        <v>194</v>
      </c>
      <c r="B37" s="73">
        <v>44911.420138888891</v>
      </c>
      <c r="C37" s="7">
        <v>71.900000000000006</v>
      </c>
      <c r="D37" s="7">
        <v>30.7</v>
      </c>
      <c r="E37" s="7">
        <v>0.1</v>
      </c>
      <c r="F37" s="7">
        <v>0</v>
      </c>
      <c r="G37" s="7">
        <v>0</v>
      </c>
      <c r="H37" s="7">
        <v>0</v>
      </c>
      <c r="I37" s="7">
        <v>1019</v>
      </c>
      <c r="J37" s="7">
        <v>1.29</v>
      </c>
      <c r="K37" s="35"/>
    </row>
    <row r="38" spans="1:11" x14ac:dyDescent="0.35">
      <c r="A38" s="125" t="s">
        <v>195</v>
      </c>
      <c r="B38" s="73">
        <v>44862.429166666669</v>
      </c>
      <c r="C38" s="7">
        <v>0.9</v>
      </c>
      <c r="D38" s="7">
        <v>4.4000000000000004</v>
      </c>
      <c r="E38" s="7">
        <v>20.399999999999999</v>
      </c>
      <c r="F38" s="7">
        <v>0</v>
      </c>
      <c r="G38" s="7">
        <v>1</v>
      </c>
      <c r="H38" s="7">
        <v>74.3</v>
      </c>
      <c r="I38" s="7">
        <v>1010</v>
      </c>
      <c r="J38" s="7">
        <v>-0.3</v>
      </c>
      <c r="K38" s="35"/>
    </row>
    <row r="39" spans="1:11" x14ac:dyDescent="0.35">
      <c r="A39" s="125" t="s">
        <v>195</v>
      </c>
      <c r="B39" s="73">
        <v>44881.587500000001</v>
      </c>
      <c r="C39" s="7">
        <v>67.7</v>
      </c>
      <c r="D39" s="7">
        <v>33.200000000000003</v>
      </c>
      <c r="E39" s="7">
        <v>0.1</v>
      </c>
      <c r="F39" s="7">
        <v>4</v>
      </c>
      <c r="G39" s="7">
        <v>16</v>
      </c>
      <c r="H39" s="7">
        <v>0</v>
      </c>
      <c r="I39" s="7">
        <v>988</v>
      </c>
      <c r="J39" s="7">
        <v>-0.14000000000000001</v>
      </c>
      <c r="K39" s="35"/>
    </row>
    <row r="40" spans="1:11" x14ac:dyDescent="0.35">
      <c r="A40" s="125" t="s">
        <v>195</v>
      </c>
      <c r="B40" s="73">
        <v>44910.425000000003</v>
      </c>
      <c r="C40" s="7">
        <v>71.8</v>
      </c>
      <c r="D40" s="7">
        <v>31.4</v>
      </c>
      <c r="E40" s="7">
        <v>0.3</v>
      </c>
      <c r="F40" s="7">
        <v>0</v>
      </c>
      <c r="G40" s="7">
        <v>0</v>
      </c>
      <c r="H40" s="7">
        <v>0</v>
      </c>
      <c r="I40" s="7">
        <v>1011</v>
      </c>
      <c r="J40" s="7">
        <v>1.5</v>
      </c>
      <c r="K40" s="35"/>
    </row>
    <row r="41" spans="1:11" x14ac:dyDescent="0.35">
      <c r="A41" s="125" t="s">
        <v>195</v>
      </c>
      <c r="B41" s="73">
        <v>44910.426388888889</v>
      </c>
      <c r="C41" s="7">
        <v>70.2</v>
      </c>
      <c r="D41" s="7">
        <v>33</v>
      </c>
      <c r="E41" s="7">
        <v>0.1</v>
      </c>
      <c r="F41" s="7">
        <v>0</v>
      </c>
      <c r="G41" s="7">
        <v>0</v>
      </c>
      <c r="H41" s="7">
        <v>0</v>
      </c>
      <c r="I41" s="7">
        <v>1011</v>
      </c>
      <c r="J41" s="7">
        <v>1.5</v>
      </c>
      <c r="K41" s="35"/>
    </row>
    <row r="42" spans="1:11" x14ac:dyDescent="0.35">
      <c r="A42" s="125" t="s">
        <v>195</v>
      </c>
      <c r="B42" s="73">
        <v>44911.429861111108</v>
      </c>
      <c r="C42" s="7">
        <v>68.599999999999994</v>
      </c>
      <c r="D42" s="7">
        <v>31.8</v>
      </c>
      <c r="E42" s="7">
        <v>0.6</v>
      </c>
      <c r="F42" s="7">
        <v>0</v>
      </c>
      <c r="G42" s="7">
        <v>0</v>
      </c>
      <c r="H42" s="7">
        <v>0</v>
      </c>
      <c r="I42" s="7">
        <v>1018</v>
      </c>
      <c r="J42" s="7">
        <v>0.21</v>
      </c>
      <c r="K42" s="35"/>
    </row>
    <row r="43" spans="1:11" x14ac:dyDescent="0.35">
      <c r="A43" s="125" t="s">
        <v>196</v>
      </c>
      <c r="B43" s="73">
        <v>44862.464583333334</v>
      </c>
      <c r="C43" s="7">
        <v>68.8</v>
      </c>
      <c r="D43" s="7">
        <v>36.299999999999997</v>
      </c>
      <c r="E43" s="7">
        <v>0</v>
      </c>
      <c r="F43" s="7">
        <v>0</v>
      </c>
      <c r="G43" s="7">
        <v>2</v>
      </c>
      <c r="H43" s="7">
        <v>0</v>
      </c>
      <c r="I43" s="7">
        <v>1010</v>
      </c>
      <c r="J43" s="7">
        <v>-3.64</v>
      </c>
      <c r="K43" s="35"/>
    </row>
    <row r="44" spans="1:11" x14ac:dyDescent="0.35">
      <c r="A44" s="125" t="s">
        <v>196</v>
      </c>
      <c r="B44" s="73">
        <v>44881.55972222222</v>
      </c>
      <c r="C44" s="7">
        <v>66.8</v>
      </c>
      <c r="D44" s="7">
        <v>36</v>
      </c>
      <c r="E44" s="7">
        <v>0.1</v>
      </c>
      <c r="F44" s="7">
        <v>4</v>
      </c>
      <c r="G44" s="7">
        <v>28</v>
      </c>
      <c r="H44" s="7">
        <v>0</v>
      </c>
      <c r="I44" s="7">
        <v>983</v>
      </c>
      <c r="J44" s="7">
        <v>-2.72</v>
      </c>
      <c r="K44" s="35"/>
    </row>
    <row r="45" spans="1:11" x14ac:dyDescent="0.35">
      <c r="A45" s="125" t="s">
        <v>196</v>
      </c>
      <c r="B45" s="73">
        <v>44910.63958333333</v>
      </c>
      <c r="C45" s="7">
        <v>69.099999999999994</v>
      </c>
      <c r="D45" s="7">
        <v>32.9</v>
      </c>
      <c r="E45" s="7">
        <v>0.3</v>
      </c>
      <c r="F45" s="7">
        <v>0</v>
      </c>
      <c r="G45" s="7">
        <v>0</v>
      </c>
      <c r="H45" s="7">
        <v>0</v>
      </c>
      <c r="I45" s="7">
        <v>1012</v>
      </c>
      <c r="J45" s="7">
        <v>1.06</v>
      </c>
      <c r="K45" s="35"/>
    </row>
    <row r="46" spans="1:11" x14ac:dyDescent="0.35">
      <c r="A46" s="125" t="s">
        <v>197</v>
      </c>
      <c r="B46" s="73">
        <v>44862.470833333333</v>
      </c>
      <c r="C46" s="7">
        <v>69.7</v>
      </c>
      <c r="D46" s="7">
        <v>34.9</v>
      </c>
      <c r="E46" s="7">
        <v>0</v>
      </c>
      <c r="F46" s="7">
        <v>1</v>
      </c>
      <c r="G46" s="7">
        <v>1</v>
      </c>
      <c r="H46" s="7">
        <v>0</v>
      </c>
      <c r="I46" s="7">
        <v>1011</v>
      </c>
      <c r="J46" s="7">
        <v>-3.05</v>
      </c>
      <c r="K46" s="35"/>
    </row>
    <row r="47" spans="1:11" x14ac:dyDescent="0.35">
      <c r="A47" s="125" t="s">
        <v>197</v>
      </c>
      <c r="B47" s="73">
        <v>44862.472222222219</v>
      </c>
      <c r="C47" s="7">
        <v>69.400000000000006</v>
      </c>
      <c r="D47" s="7">
        <v>34.799999999999997</v>
      </c>
      <c r="E47" s="7">
        <v>0.1</v>
      </c>
      <c r="F47" s="7">
        <v>1</v>
      </c>
      <c r="G47" s="7">
        <v>2</v>
      </c>
      <c r="H47" s="7">
        <v>0</v>
      </c>
      <c r="I47" s="7">
        <v>1011</v>
      </c>
      <c r="J47" s="7">
        <v>-3.87</v>
      </c>
      <c r="K47" s="35"/>
    </row>
    <row r="48" spans="1:11" x14ac:dyDescent="0.35">
      <c r="A48" s="125" t="s">
        <v>197</v>
      </c>
      <c r="B48" s="73">
        <v>44881.565972222219</v>
      </c>
      <c r="C48" s="7">
        <v>68</v>
      </c>
      <c r="D48" s="7">
        <v>33.799999999999997</v>
      </c>
      <c r="E48" s="7">
        <v>0.1</v>
      </c>
      <c r="F48" s="7">
        <v>4</v>
      </c>
      <c r="G48" s="7">
        <v>26</v>
      </c>
      <c r="H48" s="7">
        <v>0</v>
      </c>
      <c r="I48" s="7">
        <v>983</v>
      </c>
      <c r="J48" s="7">
        <v>-2.56</v>
      </c>
      <c r="K48" s="35"/>
    </row>
    <row r="49" spans="1:11" x14ac:dyDescent="0.35">
      <c r="A49" s="125" t="s">
        <v>197</v>
      </c>
      <c r="B49" s="73">
        <v>44910.645138888889</v>
      </c>
      <c r="C49" s="7">
        <v>68.400000000000006</v>
      </c>
      <c r="D49" s="7">
        <v>31.2</v>
      </c>
      <c r="E49" s="7">
        <v>0.6</v>
      </c>
      <c r="F49" s="7">
        <v>0</v>
      </c>
      <c r="G49" s="7">
        <v>0</v>
      </c>
      <c r="H49" s="7">
        <v>0</v>
      </c>
      <c r="I49" s="7">
        <v>1011</v>
      </c>
      <c r="J49" s="7">
        <v>1.1100000000000001</v>
      </c>
      <c r="K49" s="35"/>
    </row>
    <row r="50" spans="1:11" x14ac:dyDescent="0.35">
      <c r="A50" s="125" t="s">
        <v>198</v>
      </c>
      <c r="B50" s="73">
        <v>44862.486111111109</v>
      </c>
      <c r="C50" s="7">
        <v>58</v>
      </c>
      <c r="D50" s="7">
        <v>28.8</v>
      </c>
      <c r="E50" s="7">
        <v>3.3</v>
      </c>
      <c r="F50" s="7">
        <v>0</v>
      </c>
      <c r="G50" s="7">
        <v>1</v>
      </c>
      <c r="H50" s="7">
        <v>9.9</v>
      </c>
      <c r="I50" s="7">
        <v>1011</v>
      </c>
      <c r="J50" s="7">
        <v>-0.73</v>
      </c>
      <c r="K50" s="35"/>
    </row>
    <row r="51" spans="1:11" x14ac:dyDescent="0.35">
      <c r="A51" s="125" t="s">
        <v>198</v>
      </c>
      <c r="B51" s="73">
        <v>44881.574305555558</v>
      </c>
      <c r="C51" s="7">
        <v>27</v>
      </c>
      <c r="D51" s="7">
        <v>13.8</v>
      </c>
      <c r="E51" s="7">
        <v>13</v>
      </c>
      <c r="F51" s="7">
        <v>3</v>
      </c>
      <c r="G51" s="7">
        <v>16</v>
      </c>
      <c r="H51" s="7">
        <v>46.2</v>
      </c>
      <c r="I51" s="7">
        <v>983</v>
      </c>
      <c r="J51" s="7">
        <v>-1.8</v>
      </c>
      <c r="K51" s="35"/>
    </row>
    <row r="52" spans="1:11" x14ac:dyDescent="0.35">
      <c r="A52" s="125" t="s">
        <v>198</v>
      </c>
      <c r="B52" s="73">
        <v>44911.412499999999</v>
      </c>
      <c r="C52" s="7">
        <v>71.599999999999994</v>
      </c>
      <c r="D52" s="7">
        <v>31.1</v>
      </c>
      <c r="E52" s="7">
        <v>0.4</v>
      </c>
      <c r="F52" s="7">
        <v>0</v>
      </c>
      <c r="G52" s="7">
        <v>0</v>
      </c>
      <c r="H52" s="7">
        <v>0</v>
      </c>
      <c r="I52" s="7">
        <v>1011</v>
      </c>
      <c r="J52" s="7">
        <v>1.1100000000000001</v>
      </c>
      <c r="K52" s="35"/>
    </row>
    <row r="53" spans="1:11" x14ac:dyDescent="0.35">
      <c r="A53" s="125" t="s">
        <v>199</v>
      </c>
      <c r="B53" s="73">
        <v>44862.441666666666</v>
      </c>
      <c r="C53" s="7">
        <v>29.1</v>
      </c>
      <c r="D53" s="7">
        <v>17</v>
      </c>
      <c r="E53" s="7">
        <v>10.4</v>
      </c>
      <c r="F53" s="7">
        <v>6</v>
      </c>
      <c r="G53" s="7">
        <v>1</v>
      </c>
      <c r="H53" s="7">
        <v>43.5</v>
      </c>
      <c r="I53" s="7">
        <v>1009</v>
      </c>
      <c r="J53" s="7">
        <v>-3.35</v>
      </c>
      <c r="K53" s="35"/>
    </row>
    <row r="54" spans="1:11" x14ac:dyDescent="0.35">
      <c r="A54" s="125" t="s">
        <v>199</v>
      </c>
      <c r="B54" s="73">
        <v>44881.531944444447</v>
      </c>
      <c r="C54" s="7">
        <v>32.299999999999997</v>
      </c>
      <c r="D54" s="7">
        <v>25.2</v>
      </c>
      <c r="E54" s="7">
        <v>7.7</v>
      </c>
      <c r="F54" s="7">
        <v>8</v>
      </c>
      <c r="G54" s="7">
        <v>0</v>
      </c>
      <c r="H54" s="7">
        <v>34.799999999999997</v>
      </c>
      <c r="I54" s="7">
        <v>983</v>
      </c>
      <c r="J54" s="7">
        <v>-0.55000000000000004</v>
      </c>
      <c r="K54" s="35"/>
    </row>
    <row r="55" spans="1:11" x14ac:dyDescent="0.35">
      <c r="A55" s="125" t="s">
        <v>199</v>
      </c>
      <c r="B55" s="73">
        <v>44910.618750000001</v>
      </c>
      <c r="C55" s="7">
        <v>12.3</v>
      </c>
      <c r="D55" s="7">
        <v>14.8</v>
      </c>
      <c r="E55" s="7">
        <v>15.8</v>
      </c>
      <c r="F55" s="7">
        <v>1</v>
      </c>
      <c r="G55" s="7">
        <v>0</v>
      </c>
      <c r="H55" s="7">
        <v>57.1</v>
      </c>
      <c r="I55" s="7">
        <v>1010</v>
      </c>
      <c r="J55" s="7">
        <v>-11.15</v>
      </c>
      <c r="K55" s="35"/>
    </row>
    <row r="56" spans="1:11" x14ac:dyDescent="0.35">
      <c r="A56" s="125" t="s">
        <v>200</v>
      </c>
      <c r="B56" s="73">
        <v>44881.54583333333</v>
      </c>
      <c r="C56" s="7">
        <v>0.3</v>
      </c>
      <c r="D56" s="7">
        <v>0.3</v>
      </c>
      <c r="E56" s="7">
        <v>17.2</v>
      </c>
      <c r="F56" s="7">
        <v>3</v>
      </c>
      <c r="G56" s="7">
        <v>19</v>
      </c>
      <c r="H56" s="7">
        <v>82.2</v>
      </c>
      <c r="I56" s="7">
        <v>983</v>
      </c>
      <c r="J56" s="7">
        <v>0.37</v>
      </c>
      <c r="K56" s="35"/>
    </row>
    <row r="57" spans="1:11" x14ac:dyDescent="0.35">
      <c r="A57" s="125" t="s">
        <v>200</v>
      </c>
      <c r="B57" s="73">
        <v>44910.622916666667</v>
      </c>
      <c r="C57" s="7">
        <v>0.2</v>
      </c>
      <c r="D57" s="7">
        <v>0.2</v>
      </c>
      <c r="E57" s="7">
        <v>22.3</v>
      </c>
      <c r="F57" s="7">
        <v>0</v>
      </c>
      <c r="G57" s="7">
        <v>0</v>
      </c>
      <c r="H57" s="7">
        <v>77.3</v>
      </c>
      <c r="I57" s="7">
        <v>1010</v>
      </c>
      <c r="J57" s="7">
        <v>3.48</v>
      </c>
      <c r="K57" s="35"/>
    </row>
    <row r="58" spans="1:11" x14ac:dyDescent="0.35">
      <c r="A58" s="125" t="s">
        <v>201</v>
      </c>
      <c r="B58" s="73">
        <v>44881.549305555556</v>
      </c>
      <c r="C58" s="7">
        <v>67.5</v>
      </c>
      <c r="D58" s="7">
        <v>35.1</v>
      </c>
      <c r="E58" s="7">
        <v>0.2</v>
      </c>
      <c r="F58" s="7">
        <v>4</v>
      </c>
      <c r="G58" s="7">
        <v>31</v>
      </c>
      <c r="H58" s="7">
        <v>0</v>
      </c>
      <c r="I58" s="7">
        <v>983</v>
      </c>
      <c r="J58" s="7">
        <v>-1.01</v>
      </c>
      <c r="K58" s="35"/>
    </row>
    <row r="59" spans="1:11" x14ac:dyDescent="0.35">
      <c r="A59" s="125" t="s">
        <v>201</v>
      </c>
      <c r="B59" s="73">
        <v>44881.553472222222</v>
      </c>
      <c r="C59" s="7">
        <v>34.200000000000003</v>
      </c>
      <c r="D59" s="7">
        <v>19.399999999999999</v>
      </c>
      <c r="E59" s="7">
        <v>10.1</v>
      </c>
      <c r="F59" s="7">
        <v>3</v>
      </c>
      <c r="G59" s="7">
        <v>55</v>
      </c>
      <c r="H59" s="7">
        <v>36.299999999999997</v>
      </c>
      <c r="I59" s="7">
        <v>983</v>
      </c>
      <c r="J59" s="7">
        <v>-0.14000000000000001</v>
      </c>
      <c r="K59" s="35"/>
    </row>
    <row r="60" spans="1:11" x14ac:dyDescent="0.35">
      <c r="A60" s="125" t="s">
        <v>201</v>
      </c>
      <c r="B60" s="73">
        <v>44881.554166666669</v>
      </c>
      <c r="C60" s="7">
        <v>34</v>
      </c>
      <c r="D60" s="7">
        <v>19.3</v>
      </c>
      <c r="E60" s="7">
        <v>10.199999999999999</v>
      </c>
      <c r="F60" s="7">
        <v>3</v>
      </c>
      <c r="G60" s="7">
        <v>40</v>
      </c>
      <c r="H60" s="7">
        <v>36.5</v>
      </c>
      <c r="I60" s="7">
        <v>983</v>
      </c>
      <c r="J60" s="7">
        <v>0.04</v>
      </c>
      <c r="K60" s="35"/>
    </row>
    <row r="61" spans="1:11" x14ac:dyDescent="0.35">
      <c r="A61" s="125" t="s">
        <v>201</v>
      </c>
      <c r="B61" s="73">
        <v>44910.626388888886</v>
      </c>
      <c r="C61" s="7">
        <v>65.3</v>
      </c>
      <c r="D61" s="7">
        <v>34.5</v>
      </c>
      <c r="E61" s="7">
        <v>0.3</v>
      </c>
      <c r="F61" s="7">
        <v>0</v>
      </c>
      <c r="G61" s="7">
        <v>0</v>
      </c>
      <c r="H61" s="7">
        <v>0</v>
      </c>
      <c r="I61" s="7">
        <v>1010</v>
      </c>
      <c r="J61" s="7">
        <v>1.43</v>
      </c>
      <c r="K61" s="35"/>
    </row>
    <row r="62" spans="1:11" x14ac:dyDescent="0.35">
      <c r="A62" s="125" t="s">
        <v>201</v>
      </c>
      <c r="B62" s="73">
        <v>44910.627083333333</v>
      </c>
      <c r="C62" s="7">
        <v>65.8</v>
      </c>
      <c r="D62" s="7">
        <v>34.799999999999997</v>
      </c>
      <c r="E62" s="7">
        <v>0</v>
      </c>
      <c r="F62" s="7">
        <v>0</v>
      </c>
      <c r="G62" s="7">
        <v>0</v>
      </c>
      <c r="H62" s="7">
        <v>0</v>
      </c>
      <c r="I62" s="7">
        <v>1010</v>
      </c>
      <c r="J62" s="7">
        <v>1.69</v>
      </c>
      <c r="K62" s="35"/>
    </row>
    <row r="63" spans="1:11" x14ac:dyDescent="0.35">
      <c r="A63" s="125" t="s">
        <v>202</v>
      </c>
      <c r="B63" s="73">
        <v>44862.451388888891</v>
      </c>
      <c r="C63" s="7">
        <v>61.7</v>
      </c>
      <c r="D63" s="7">
        <v>40.799999999999997</v>
      </c>
      <c r="E63" s="7">
        <v>0.5</v>
      </c>
      <c r="F63" s="7">
        <v>1</v>
      </c>
      <c r="G63" s="7">
        <v>2</v>
      </c>
      <c r="H63" s="7">
        <v>0</v>
      </c>
      <c r="I63" s="7">
        <v>1009</v>
      </c>
      <c r="J63" s="7">
        <v>-0.2</v>
      </c>
      <c r="K63" s="35"/>
    </row>
    <row r="64" spans="1:11" x14ac:dyDescent="0.35">
      <c r="A64" s="125" t="s">
        <v>202</v>
      </c>
      <c r="B64" s="73">
        <v>44881.537499999999</v>
      </c>
      <c r="C64" s="7">
        <v>58.1</v>
      </c>
      <c r="D64" s="7">
        <v>41.2</v>
      </c>
      <c r="E64" s="7">
        <v>0.3</v>
      </c>
      <c r="F64" s="7">
        <v>3</v>
      </c>
      <c r="G64" s="7">
        <v>71</v>
      </c>
      <c r="H64" s="7">
        <v>0.4</v>
      </c>
      <c r="I64" s="7">
        <v>983</v>
      </c>
      <c r="J64" s="7">
        <v>0.56000000000000005</v>
      </c>
      <c r="K64" s="35"/>
    </row>
    <row r="65" spans="1:11" x14ac:dyDescent="0.35">
      <c r="A65" s="125" t="s">
        <v>202</v>
      </c>
      <c r="B65" s="73">
        <v>44910.614583333336</v>
      </c>
      <c r="C65" s="7">
        <v>12.4</v>
      </c>
      <c r="D65" s="7">
        <v>16.7</v>
      </c>
      <c r="E65" s="7">
        <v>16.600000000000001</v>
      </c>
      <c r="F65" s="7">
        <v>0</v>
      </c>
      <c r="G65" s="7">
        <v>0</v>
      </c>
      <c r="H65" s="7">
        <v>54.3</v>
      </c>
      <c r="I65" s="7">
        <v>1009</v>
      </c>
      <c r="J65" s="7">
        <v>206.2</v>
      </c>
      <c r="K65" s="35"/>
    </row>
    <row r="66" spans="1:11" x14ac:dyDescent="0.35">
      <c r="A66" s="125" t="s">
        <v>203</v>
      </c>
      <c r="B66" s="73">
        <v>44862.445138888892</v>
      </c>
      <c r="C66" s="7">
        <v>59.8</v>
      </c>
      <c r="D66" s="7">
        <v>44.2</v>
      </c>
      <c r="E66" s="7">
        <v>0.1</v>
      </c>
      <c r="F66" s="7">
        <v>3</v>
      </c>
      <c r="G66" s="7">
        <v>2</v>
      </c>
      <c r="H66" s="7">
        <v>0</v>
      </c>
      <c r="I66" s="7">
        <v>1009</v>
      </c>
      <c r="J66" s="7">
        <v>-3.58</v>
      </c>
      <c r="K66" s="35"/>
    </row>
    <row r="67" spans="1:11" x14ac:dyDescent="0.35">
      <c r="A67" s="125" t="s">
        <v>203</v>
      </c>
      <c r="B67" s="73">
        <v>44862.445833333331</v>
      </c>
      <c r="C67" s="7">
        <v>59.5</v>
      </c>
      <c r="D67" s="7">
        <v>44.7</v>
      </c>
      <c r="E67" s="7">
        <v>0.2</v>
      </c>
      <c r="F67" s="7">
        <v>2</v>
      </c>
      <c r="G67" s="7">
        <v>2</v>
      </c>
      <c r="H67" s="7">
        <v>0</v>
      </c>
      <c r="I67" s="7">
        <v>1009</v>
      </c>
      <c r="J67" s="7">
        <v>-3.48</v>
      </c>
      <c r="K67" s="35"/>
    </row>
    <row r="68" spans="1:11" x14ac:dyDescent="0.35">
      <c r="A68" s="125" t="s">
        <v>203</v>
      </c>
      <c r="B68" s="73">
        <v>44881.533333333333</v>
      </c>
      <c r="C68" s="7">
        <v>57.2</v>
      </c>
      <c r="D68" s="7">
        <v>43.4</v>
      </c>
      <c r="E68" s="7">
        <v>0.2</v>
      </c>
      <c r="F68" s="7">
        <v>5</v>
      </c>
      <c r="G68" s="7">
        <v>79</v>
      </c>
      <c r="H68" s="7">
        <v>0</v>
      </c>
      <c r="I68" s="7">
        <v>983</v>
      </c>
      <c r="J68" s="7">
        <v>-2.12</v>
      </c>
      <c r="K68" s="35"/>
    </row>
    <row r="69" spans="1:11" x14ac:dyDescent="0.35">
      <c r="A69" s="125" t="s">
        <v>203</v>
      </c>
      <c r="B69" s="73">
        <v>44910.615972222222</v>
      </c>
      <c r="C69" s="7">
        <v>58.9</v>
      </c>
      <c r="D69" s="7">
        <v>42.4</v>
      </c>
      <c r="E69" s="7">
        <v>0.1</v>
      </c>
      <c r="F69" s="7">
        <v>1</v>
      </c>
      <c r="G69" s="7">
        <v>0</v>
      </c>
      <c r="H69" s="7">
        <v>0</v>
      </c>
      <c r="I69" s="7">
        <v>1010</v>
      </c>
      <c r="J69" s="7">
        <v>1.08</v>
      </c>
      <c r="K69" s="35"/>
    </row>
    <row r="70" spans="1:11" x14ac:dyDescent="0.35">
      <c r="A70" s="125" t="s">
        <v>204</v>
      </c>
      <c r="B70" s="73">
        <v>44862.455555555556</v>
      </c>
      <c r="C70" s="7">
        <v>63</v>
      </c>
      <c r="D70" s="7">
        <v>41.6</v>
      </c>
      <c r="E70" s="7">
        <v>0</v>
      </c>
      <c r="F70" s="7">
        <v>2</v>
      </c>
      <c r="G70" s="7">
        <v>2</v>
      </c>
      <c r="H70" s="7">
        <v>0</v>
      </c>
      <c r="I70" s="7">
        <v>1009</v>
      </c>
      <c r="J70" s="7">
        <v>1.21</v>
      </c>
      <c r="K70" s="35"/>
    </row>
    <row r="71" spans="1:11" x14ac:dyDescent="0.35">
      <c r="A71" s="125" t="s">
        <v>204</v>
      </c>
      <c r="B71" s="73">
        <v>44862.456250000003</v>
      </c>
      <c r="C71" s="7">
        <v>63</v>
      </c>
      <c r="D71" s="7">
        <v>41.9</v>
      </c>
      <c r="E71" s="7">
        <v>0.1</v>
      </c>
      <c r="F71" s="7">
        <v>1</v>
      </c>
      <c r="G71" s="7">
        <v>3</v>
      </c>
      <c r="H71" s="7">
        <v>0</v>
      </c>
      <c r="I71" s="7">
        <v>1009</v>
      </c>
      <c r="J71" s="7">
        <v>-4.72</v>
      </c>
      <c r="K71" s="35"/>
    </row>
    <row r="72" spans="1:11" x14ac:dyDescent="0.35">
      <c r="A72" s="125" t="s">
        <v>204</v>
      </c>
      <c r="B72" s="73">
        <v>44881.541666666664</v>
      </c>
      <c r="C72" s="7">
        <v>60.6</v>
      </c>
      <c r="D72" s="7">
        <v>40.299999999999997</v>
      </c>
      <c r="E72" s="7">
        <v>0.2</v>
      </c>
      <c r="F72" s="7">
        <v>5</v>
      </c>
      <c r="G72" s="7">
        <v>78</v>
      </c>
      <c r="H72" s="7">
        <v>0</v>
      </c>
      <c r="I72" s="7">
        <v>983</v>
      </c>
      <c r="J72" s="7">
        <v>1.76</v>
      </c>
      <c r="K72" s="35"/>
    </row>
    <row r="73" spans="1:11" x14ac:dyDescent="0.35">
      <c r="A73" s="125" t="s">
        <v>204</v>
      </c>
      <c r="B73" s="73">
        <v>44910.620138888888</v>
      </c>
      <c r="C73" s="7">
        <v>64.5</v>
      </c>
      <c r="D73" s="7">
        <v>36.799999999999997</v>
      </c>
      <c r="E73" s="7">
        <v>0.3</v>
      </c>
      <c r="F73" s="7">
        <v>1</v>
      </c>
      <c r="G73" s="7">
        <v>0</v>
      </c>
      <c r="H73" s="7">
        <v>0</v>
      </c>
      <c r="I73" s="7">
        <v>1010</v>
      </c>
      <c r="J73" s="7">
        <v>1.18</v>
      </c>
      <c r="K73" s="35"/>
    </row>
    <row r="74" spans="1:11" x14ac:dyDescent="0.35">
      <c r="A74" s="125" t="s">
        <v>205</v>
      </c>
      <c r="B74" s="73">
        <v>44862.458333333336</v>
      </c>
      <c r="C74" s="7">
        <v>66.099999999999994</v>
      </c>
      <c r="D74" s="7">
        <v>38.9</v>
      </c>
      <c r="E74" s="7">
        <v>0</v>
      </c>
      <c r="F74" s="7">
        <v>2</v>
      </c>
      <c r="G74" s="7">
        <v>2</v>
      </c>
      <c r="H74" s="7">
        <v>0</v>
      </c>
      <c r="I74" s="7">
        <v>1009</v>
      </c>
      <c r="J74" s="7">
        <v>-4.08</v>
      </c>
      <c r="K74" s="35"/>
    </row>
    <row r="75" spans="1:11" x14ac:dyDescent="0.35">
      <c r="A75" s="125" t="s">
        <v>205</v>
      </c>
      <c r="B75" s="73">
        <v>44862.459027777775</v>
      </c>
      <c r="C75" s="7">
        <v>66</v>
      </c>
      <c r="D75" s="7">
        <v>39</v>
      </c>
      <c r="E75" s="7">
        <v>0</v>
      </c>
      <c r="F75" s="7">
        <v>1</v>
      </c>
      <c r="G75" s="7">
        <v>2</v>
      </c>
      <c r="H75" s="7">
        <v>0</v>
      </c>
      <c r="I75" s="7">
        <v>1009</v>
      </c>
      <c r="J75" s="7">
        <v>-4.2</v>
      </c>
      <c r="K75" s="35"/>
    </row>
    <row r="76" spans="1:11" x14ac:dyDescent="0.35">
      <c r="A76" s="125" t="s">
        <v>205</v>
      </c>
      <c r="B76" s="73">
        <v>44881.54791666667</v>
      </c>
      <c r="C76" s="7">
        <v>63.4</v>
      </c>
      <c r="D76" s="7">
        <v>38</v>
      </c>
      <c r="E76" s="7">
        <v>0.2</v>
      </c>
      <c r="F76" s="7">
        <v>5</v>
      </c>
      <c r="G76" s="7">
        <v>131</v>
      </c>
      <c r="H76" s="7">
        <v>0</v>
      </c>
      <c r="I76" s="7">
        <v>983</v>
      </c>
      <c r="J76" s="7">
        <v>-2.33</v>
      </c>
      <c r="K76" s="35"/>
    </row>
    <row r="77" spans="1:11" x14ac:dyDescent="0.35">
      <c r="A77" s="125" t="s">
        <v>205</v>
      </c>
      <c r="B77" s="73">
        <v>44910.625</v>
      </c>
      <c r="C77" s="7">
        <v>63.8</v>
      </c>
      <c r="D77" s="7">
        <v>37.4</v>
      </c>
      <c r="E77" s="7">
        <v>0.3</v>
      </c>
      <c r="F77" s="7">
        <v>1</v>
      </c>
      <c r="G77" s="7">
        <v>0</v>
      </c>
      <c r="H77" s="7">
        <v>0</v>
      </c>
      <c r="I77" s="7">
        <v>1010</v>
      </c>
      <c r="J77" s="7">
        <v>1.25</v>
      </c>
      <c r="K77" s="35"/>
    </row>
    <row r="78" spans="1:11" x14ac:dyDescent="0.35">
      <c r="A78" s="125" t="s">
        <v>206</v>
      </c>
      <c r="B78" s="73">
        <v>44862.460416666669</v>
      </c>
      <c r="C78" s="7">
        <v>65.5</v>
      </c>
      <c r="D78" s="7">
        <v>39.4</v>
      </c>
      <c r="E78" s="7">
        <v>0</v>
      </c>
      <c r="F78" s="7">
        <v>2</v>
      </c>
      <c r="G78" s="7">
        <v>2</v>
      </c>
      <c r="H78" s="7">
        <v>0</v>
      </c>
      <c r="I78" s="7">
        <v>1009</v>
      </c>
      <c r="J78" s="7">
        <v>0.53</v>
      </c>
      <c r="K78" s="35"/>
    </row>
    <row r="79" spans="1:11" x14ac:dyDescent="0.35">
      <c r="A79" s="125" t="s">
        <v>206</v>
      </c>
      <c r="B79" s="73">
        <v>44881.556250000001</v>
      </c>
      <c r="C79" s="7">
        <v>64.2</v>
      </c>
      <c r="D79" s="7">
        <v>38.200000000000003</v>
      </c>
      <c r="E79" s="7">
        <v>0.1</v>
      </c>
      <c r="F79" s="7">
        <v>5</v>
      </c>
      <c r="G79" s="7">
        <v>117</v>
      </c>
      <c r="H79" s="7">
        <v>0</v>
      </c>
      <c r="I79" s="7">
        <v>982</v>
      </c>
      <c r="J79" s="7">
        <v>4.6100000000000003</v>
      </c>
      <c r="K79" s="35"/>
    </row>
    <row r="80" spans="1:11" x14ac:dyDescent="0.35">
      <c r="A80" s="125" t="s">
        <v>206</v>
      </c>
      <c r="B80" s="73">
        <v>44910.629861111112</v>
      </c>
      <c r="C80" s="7">
        <v>60</v>
      </c>
      <c r="D80" s="7">
        <v>32.9</v>
      </c>
      <c r="E80" s="7">
        <v>0.6</v>
      </c>
      <c r="F80" s="7">
        <v>0</v>
      </c>
      <c r="G80" s="7">
        <v>0</v>
      </c>
      <c r="H80" s="7">
        <v>6.5</v>
      </c>
      <c r="I80" s="7">
        <v>1010</v>
      </c>
      <c r="J80" s="7">
        <v>0.69</v>
      </c>
      <c r="K80" s="35"/>
    </row>
    <row r="81" spans="1:11" x14ac:dyDescent="0.35">
      <c r="A81" s="125" t="s">
        <v>207</v>
      </c>
      <c r="B81" s="73">
        <v>44862.462500000001</v>
      </c>
      <c r="C81" s="7">
        <v>65.400000000000006</v>
      </c>
      <c r="D81" s="7">
        <v>39.5</v>
      </c>
      <c r="E81" s="7">
        <v>0</v>
      </c>
      <c r="F81" s="7">
        <v>1</v>
      </c>
      <c r="G81" s="7">
        <v>2</v>
      </c>
      <c r="H81" s="7">
        <v>0</v>
      </c>
      <c r="I81" s="7">
        <v>1009</v>
      </c>
      <c r="J81" s="7">
        <v>-3.18</v>
      </c>
      <c r="K81" s="35"/>
    </row>
    <row r="82" spans="1:11" x14ac:dyDescent="0.35">
      <c r="A82" s="125" t="s">
        <v>207</v>
      </c>
      <c r="B82" s="73">
        <v>44881.557638888888</v>
      </c>
      <c r="C82" s="7">
        <v>65.3</v>
      </c>
      <c r="D82" s="7">
        <v>37.6</v>
      </c>
      <c r="E82" s="7">
        <v>0.1</v>
      </c>
      <c r="F82" s="7">
        <v>5</v>
      </c>
      <c r="G82" s="7">
        <v>58</v>
      </c>
      <c r="H82" s="7">
        <v>0</v>
      </c>
      <c r="I82" s="7">
        <v>983</v>
      </c>
      <c r="J82" s="7">
        <v>-0.14000000000000001</v>
      </c>
      <c r="K82" s="35"/>
    </row>
    <row r="83" spans="1:11" x14ac:dyDescent="0.35">
      <c r="A83" s="125" t="s">
        <v>207</v>
      </c>
      <c r="B83" s="73">
        <v>44910.631249999999</v>
      </c>
      <c r="C83" s="7">
        <v>68.2</v>
      </c>
      <c r="D83" s="7">
        <v>33.4</v>
      </c>
      <c r="E83" s="7">
        <v>0.2</v>
      </c>
      <c r="F83" s="7">
        <v>0</v>
      </c>
      <c r="G83" s="7">
        <v>0</v>
      </c>
      <c r="H83" s="7">
        <v>0</v>
      </c>
      <c r="I83" s="7">
        <v>1010</v>
      </c>
      <c r="J83" s="7">
        <v>1.75</v>
      </c>
      <c r="K83" s="35"/>
    </row>
    <row r="84" spans="1:11" x14ac:dyDescent="0.35">
      <c r="A84" s="125" t="s">
        <v>208</v>
      </c>
      <c r="B84" s="73">
        <v>44861.487500000003</v>
      </c>
      <c r="C84" s="7">
        <v>31</v>
      </c>
      <c r="D84" s="7">
        <v>25.3</v>
      </c>
      <c r="E84" s="7">
        <v>0.1</v>
      </c>
      <c r="F84" s="7">
        <v>0</v>
      </c>
      <c r="G84" s="7">
        <v>0</v>
      </c>
      <c r="H84" s="7">
        <v>43.6</v>
      </c>
      <c r="I84" s="7">
        <v>998</v>
      </c>
      <c r="J84" s="7">
        <v>-1.67</v>
      </c>
      <c r="K84" s="35"/>
    </row>
    <row r="85" spans="1:11" x14ac:dyDescent="0.35">
      <c r="A85" s="125" t="s">
        <v>208</v>
      </c>
      <c r="B85" s="73">
        <v>44881.42083333333</v>
      </c>
      <c r="C85" s="7">
        <v>20.3</v>
      </c>
      <c r="D85" s="7">
        <v>24.7</v>
      </c>
      <c r="E85" s="7">
        <v>0.1</v>
      </c>
      <c r="F85" s="7">
        <v>0</v>
      </c>
      <c r="G85" s="7">
        <v>9</v>
      </c>
      <c r="H85" s="7">
        <v>54.9</v>
      </c>
      <c r="I85" s="7">
        <v>985</v>
      </c>
      <c r="J85" s="7">
        <v>-1.29</v>
      </c>
      <c r="K85" s="35"/>
    </row>
    <row r="86" spans="1:11" x14ac:dyDescent="0.35">
      <c r="A86" s="125" t="s">
        <v>208</v>
      </c>
      <c r="B86" s="73">
        <v>44881.44027777778</v>
      </c>
      <c r="C86" s="7">
        <v>20.5</v>
      </c>
      <c r="D86" s="7">
        <v>26.2</v>
      </c>
      <c r="E86" s="7">
        <v>0.2</v>
      </c>
      <c r="F86" s="7">
        <v>1</v>
      </c>
      <c r="G86" s="7">
        <v>11</v>
      </c>
      <c r="H86" s="7">
        <v>53.1</v>
      </c>
      <c r="I86" s="7">
        <v>985</v>
      </c>
      <c r="J86" s="7">
        <v>-0.23</v>
      </c>
      <c r="K86" s="35"/>
    </row>
    <row r="87" spans="1:11" x14ac:dyDescent="0.35">
      <c r="A87" s="125" t="s">
        <v>208</v>
      </c>
      <c r="B87" s="73">
        <v>44910.579861111109</v>
      </c>
      <c r="C87" s="7">
        <v>23</v>
      </c>
      <c r="D87" s="7">
        <v>24.4</v>
      </c>
      <c r="E87" s="7">
        <v>0</v>
      </c>
      <c r="F87" s="7">
        <v>0</v>
      </c>
      <c r="G87" s="7">
        <v>0</v>
      </c>
      <c r="H87" s="7">
        <v>52.6</v>
      </c>
      <c r="I87" s="7">
        <v>1010</v>
      </c>
      <c r="J87" s="7">
        <v>0.34</v>
      </c>
      <c r="K87" s="35"/>
    </row>
    <row r="88" spans="1:11" x14ac:dyDescent="0.35">
      <c r="A88" s="125" t="s">
        <v>209</v>
      </c>
      <c r="B88" s="73">
        <v>44861.484027777777</v>
      </c>
      <c r="C88" s="7">
        <v>30.9</v>
      </c>
      <c r="D88" s="7">
        <v>24.6</v>
      </c>
      <c r="E88" s="7">
        <v>0.1</v>
      </c>
      <c r="F88" s="7">
        <v>0</v>
      </c>
      <c r="G88" s="7">
        <v>0</v>
      </c>
      <c r="H88" s="7">
        <v>44.4</v>
      </c>
      <c r="I88" s="7">
        <v>1006</v>
      </c>
      <c r="J88" s="7">
        <v>-1.76</v>
      </c>
      <c r="K88" s="35"/>
    </row>
    <row r="89" spans="1:11" x14ac:dyDescent="0.35">
      <c r="A89" s="125" t="s">
        <v>209</v>
      </c>
      <c r="B89" s="73">
        <v>44881.397222222222</v>
      </c>
      <c r="C89" s="7">
        <v>20.2</v>
      </c>
      <c r="D89" s="7">
        <v>25.6</v>
      </c>
      <c r="E89" s="7">
        <v>0.2</v>
      </c>
      <c r="F89" s="7">
        <v>0</v>
      </c>
      <c r="G89" s="7">
        <v>10</v>
      </c>
      <c r="H89" s="7">
        <v>54</v>
      </c>
      <c r="I89" s="7">
        <v>985</v>
      </c>
      <c r="J89" s="7">
        <v>-1.45</v>
      </c>
      <c r="K89" s="35"/>
    </row>
    <row r="90" spans="1:11" x14ac:dyDescent="0.35">
      <c r="A90" s="125" t="s">
        <v>209</v>
      </c>
      <c r="B90" s="73">
        <v>44881.397916666669</v>
      </c>
      <c r="C90" s="7">
        <v>20.2</v>
      </c>
      <c r="D90" s="7">
        <v>25.6</v>
      </c>
      <c r="E90" s="7">
        <v>0.1</v>
      </c>
      <c r="F90" s="7">
        <v>0</v>
      </c>
      <c r="G90" s="7">
        <v>8</v>
      </c>
      <c r="H90" s="7">
        <v>54.1</v>
      </c>
      <c r="I90" s="7">
        <v>985</v>
      </c>
      <c r="J90" s="7">
        <v>-1.24</v>
      </c>
      <c r="K90" s="35"/>
    </row>
    <row r="91" spans="1:11" x14ac:dyDescent="0.35">
      <c r="A91" s="125" t="s">
        <v>209</v>
      </c>
      <c r="B91" s="73">
        <v>44881.439583333333</v>
      </c>
      <c r="C91" s="7">
        <v>19.5</v>
      </c>
      <c r="D91" s="7">
        <v>25.3</v>
      </c>
      <c r="E91" s="7">
        <v>0.1</v>
      </c>
      <c r="F91" s="7">
        <v>0</v>
      </c>
      <c r="G91" s="7">
        <v>12</v>
      </c>
      <c r="H91" s="7">
        <v>55.1</v>
      </c>
      <c r="I91" s="7">
        <v>985</v>
      </c>
      <c r="J91" s="7">
        <v>0.09</v>
      </c>
      <c r="K91" s="35"/>
    </row>
    <row r="92" spans="1:11" x14ac:dyDescent="0.35">
      <c r="A92" s="125" t="s">
        <v>209</v>
      </c>
      <c r="B92" s="73">
        <v>44910.581944444442</v>
      </c>
      <c r="C92" s="7">
        <v>17.100000000000001</v>
      </c>
      <c r="D92" s="7">
        <v>22.6</v>
      </c>
      <c r="E92" s="7">
        <v>1</v>
      </c>
      <c r="F92" s="7">
        <v>0</v>
      </c>
      <c r="G92" s="7">
        <v>0</v>
      </c>
      <c r="H92" s="7">
        <v>59.3</v>
      </c>
      <c r="I92" s="7">
        <v>1010</v>
      </c>
      <c r="J92" s="7">
        <v>0.57999999999999996</v>
      </c>
      <c r="K92" s="35"/>
    </row>
    <row r="93" spans="1:11" x14ac:dyDescent="0.35">
      <c r="A93" s="125" t="s">
        <v>210</v>
      </c>
      <c r="B93" s="73">
        <v>44861.544444444444</v>
      </c>
      <c r="C93" s="7">
        <v>26.8</v>
      </c>
      <c r="D93" s="7">
        <v>23.2</v>
      </c>
      <c r="E93" s="7">
        <v>0</v>
      </c>
      <c r="F93" s="7">
        <v>0</v>
      </c>
      <c r="G93" s="7">
        <v>1</v>
      </c>
      <c r="H93" s="7">
        <v>50</v>
      </c>
      <c r="I93" s="7">
        <v>1006</v>
      </c>
      <c r="J93" s="7">
        <v>-1.49</v>
      </c>
      <c r="K93" s="35"/>
    </row>
    <row r="94" spans="1:11" x14ac:dyDescent="0.35">
      <c r="A94" s="125" t="s">
        <v>210</v>
      </c>
      <c r="B94" s="73">
        <v>44881.442361111112</v>
      </c>
      <c r="C94" s="7">
        <v>19.100000000000001</v>
      </c>
      <c r="D94" s="7">
        <v>22.6</v>
      </c>
      <c r="E94" s="7">
        <v>0.1</v>
      </c>
      <c r="F94" s="7">
        <v>0</v>
      </c>
      <c r="G94" s="7">
        <v>12</v>
      </c>
      <c r="H94" s="7">
        <v>58.2</v>
      </c>
      <c r="I94" s="7">
        <v>985</v>
      </c>
      <c r="J94" s="7">
        <v>-0.65</v>
      </c>
      <c r="K94" s="35"/>
    </row>
    <row r="95" spans="1:11" x14ac:dyDescent="0.35">
      <c r="A95" s="125" t="s">
        <v>211</v>
      </c>
      <c r="B95" s="73">
        <v>44861.505555555559</v>
      </c>
      <c r="C95" s="7">
        <v>62.2</v>
      </c>
      <c r="D95" s="7">
        <v>24.5</v>
      </c>
      <c r="E95" s="7">
        <v>0.1</v>
      </c>
      <c r="F95" s="7">
        <v>0</v>
      </c>
      <c r="G95" s="7">
        <v>1</v>
      </c>
      <c r="H95" s="7">
        <v>13.2</v>
      </c>
      <c r="I95" s="7">
        <v>1006</v>
      </c>
      <c r="J95" s="7">
        <v>-3.48</v>
      </c>
      <c r="K95" s="35"/>
    </row>
    <row r="96" spans="1:11" x14ac:dyDescent="0.35">
      <c r="A96" s="125" t="s">
        <v>211</v>
      </c>
      <c r="B96" s="73">
        <v>44881.598611111112</v>
      </c>
      <c r="C96" s="7">
        <v>47.1</v>
      </c>
      <c r="D96" s="7">
        <v>26.5</v>
      </c>
      <c r="E96" s="7">
        <v>0.1</v>
      </c>
      <c r="F96" s="7">
        <v>4</v>
      </c>
      <c r="G96" s="7">
        <v>12</v>
      </c>
      <c r="H96" s="7">
        <v>26.3</v>
      </c>
      <c r="I96" s="7">
        <v>981</v>
      </c>
      <c r="J96" s="7">
        <v>-3.83</v>
      </c>
      <c r="K96" s="35"/>
    </row>
    <row r="97" spans="1:11" x14ac:dyDescent="0.35">
      <c r="A97" s="125" t="s">
        <v>211</v>
      </c>
      <c r="B97" s="73">
        <v>44910.600694444445</v>
      </c>
      <c r="C97" s="7">
        <v>49.9</v>
      </c>
      <c r="D97" s="7">
        <v>21.2</v>
      </c>
      <c r="E97" s="7">
        <v>0.3</v>
      </c>
      <c r="F97" s="7">
        <v>0</v>
      </c>
      <c r="G97" s="7">
        <v>0</v>
      </c>
      <c r="H97" s="7">
        <v>28.6</v>
      </c>
      <c r="I97" s="7">
        <v>1010</v>
      </c>
      <c r="J97" s="7">
        <v>-10.24</v>
      </c>
      <c r="K97" s="35"/>
    </row>
    <row r="98" spans="1:11" x14ac:dyDescent="0.35">
      <c r="A98" s="125" t="s">
        <v>211</v>
      </c>
      <c r="B98" s="73">
        <v>44910.601388888892</v>
      </c>
      <c r="C98" s="7">
        <v>49</v>
      </c>
      <c r="D98" s="7">
        <v>22.5</v>
      </c>
      <c r="E98" s="7">
        <v>0.3</v>
      </c>
      <c r="F98" s="7">
        <v>0</v>
      </c>
      <c r="G98" s="7">
        <v>0</v>
      </c>
      <c r="H98" s="7">
        <v>28.2</v>
      </c>
      <c r="I98" s="7">
        <v>1010</v>
      </c>
      <c r="J98" s="7">
        <v>-11.12</v>
      </c>
      <c r="K98" s="35"/>
    </row>
    <row r="99" spans="1:11" x14ac:dyDescent="0.35">
      <c r="A99" s="125" t="s">
        <v>212</v>
      </c>
      <c r="B99" s="73">
        <v>44861.578472222223</v>
      </c>
      <c r="C99" s="7">
        <v>12.4</v>
      </c>
      <c r="D99" s="7">
        <v>19.5</v>
      </c>
      <c r="E99" s="7">
        <v>0</v>
      </c>
      <c r="F99" s="7">
        <v>0</v>
      </c>
      <c r="G99" s="7">
        <v>1</v>
      </c>
      <c r="H99" s="7">
        <v>68.099999999999994</v>
      </c>
      <c r="I99" s="7">
        <v>1006</v>
      </c>
      <c r="J99" s="7">
        <v>-2.41</v>
      </c>
      <c r="K99" s="35"/>
    </row>
    <row r="100" spans="1:11" x14ac:dyDescent="0.35">
      <c r="A100" s="125" t="s">
        <v>212</v>
      </c>
      <c r="B100" s="73">
        <v>44861.57916666667</v>
      </c>
      <c r="C100" s="7">
        <v>12.5</v>
      </c>
      <c r="D100" s="7">
        <v>19.600000000000001</v>
      </c>
      <c r="E100" s="7">
        <v>0</v>
      </c>
      <c r="F100" s="7">
        <v>0</v>
      </c>
      <c r="G100" s="7">
        <v>1</v>
      </c>
      <c r="H100" s="7">
        <v>67.900000000000006</v>
      </c>
      <c r="I100" s="7">
        <v>1006</v>
      </c>
      <c r="J100" s="7">
        <v>-2.25</v>
      </c>
      <c r="K100" s="35"/>
    </row>
    <row r="101" spans="1:11" x14ac:dyDescent="0.35">
      <c r="A101" s="125" t="s">
        <v>212</v>
      </c>
      <c r="B101" s="73">
        <v>44910.532638888886</v>
      </c>
      <c r="C101" s="7">
        <v>11</v>
      </c>
      <c r="D101" s="7">
        <v>19.100000000000001</v>
      </c>
      <c r="E101" s="7">
        <v>0.3</v>
      </c>
      <c r="F101" s="7">
        <v>0</v>
      </c>
      <c r="G101" s="7">
        <v>0</v>
      </c>
      <c r="H101" s="7">
        <v>69.599999999999994</v>
      </c>
      <c r="I101" s="7">
        <v>1010</v>
      </c>
      <c r="J101" s="7">
        <v>0.55000000000000004</v>
      </c>
      <c r="K101" s="35"/>
    </row>
    <row r="102" spans="1:11" x14ac:dyDescent="0.35">
      <c r="A102" s="125" t="s">
        <v>213</v>
      </c>
      <c r="B102" s="73">
        <v>44881.503472222219</v>
      </c>
      <c r="C102" s="7">
        <v>44</v>
      </c>
      <c r="D102" s="7">
        <v>21</v>
      </c>
      <c r="E102" s="7">
        <v>0.1</v>
      </c>
      <c r="F102" s="7">
        <v>1</v>
      </c>
      <c r="G102" s="7">
        <v>9</v>
      </c>
      <c r="H102" s="7">
        <v>34.9</v>
      </c>
      <c r="I102" s="7">
        <v>984</v>
      </c>
      <c r="J102" s="7">
        <v>-0.41</v>
      </c>
      <c r="K102" s="35"/>
    </row>
    <row r="103" spans="1:11" x14ac:dyDescent="0.35">
      <c r="A103" s="125" t="s">
        <v>213</v>
      </c>
      <c r="B103" s="73">
        <v>44911.443055555559</v>
      </c>
      <c r="C103" s="7">
        <v>24.9</v>
      </c>
      <c r="D103" s="7">
        <v>21</v>
      </c>
      <c r="E103" s="7">
        <v>0.1</v>
      </c>
      <c r="F103" s="7">
        <v>0</v>
      </c>
      <c r="G103" s="7">
        <v>0</v>
      </c>
      <c r="H103" s="7">
        <v>54</v>
      </c>
      <c r="I103" s="7">
        <v>1017</v>
      </c>
      <c r="J103" s="7">
        <v>-0.11</v>
      </c>
      <c r="K103" s="35"/>
    </row>
    <row r="104" spans="1:11" x14ac:dyDescent="0.35">
      <c r="A104" s="125" t="s">
        <v>213</v>
      </c>
      <c r="B104" s="73">
        <v>44911.443749999999</v>
      </c>
      <c r="C104" s="7">
        <v>25</v>
      </c>
      <c r="D104" s="7">
        <v>21.2</v>
      </c>
      <c r="E104" s="7">
        <v>0.1</v>
      </c>
      <c r="F104" s="7">
        <v>0</v>
      </c>
      <c r="G104" s="7">
        <v>0</v>
      </c>
      <c r="H104" s="7">
        <v>53.7</v>
      </c>
      <c r="I104" s="7">
        <v>1017</v>
      </c>
      <c r="J104" s="7">
        <v>0.12</v>
      </c>
      <c r="K104" s="35"/>
    </row>
    <row r="105" spans="1:11" x14ac:dyDescent="0.35">
      <c r="A105" s="125" t="s">
        <v>214</v>
      </c>
      <c r="B105" s="73">
        <v>44861.606249999997</v>
      </c>
      <c r="C105" s="7">
        <v>30.3</v>
      </c>
      <c r="D105" s="7">
        <v>20.3</v>
      </c>
      <c r="E105" s="7">
        <v>0.1</v>
      </c>
      <c r="F105" s="7">
        <v>1</v>
      </c>
      <c r="G105" s="7">
        <v>1</v>
      </c>
      <c r="H105" s="7">
        <v>49.3</v>
      </c>
      <c r="I105" s="7">
        <v>1006</v>
      </c>
      <c r="J105" s="7">
        <v>-7.29</v>
      </c>
      <c r="K105" s="35"/>
    </row>
    <row r="106" spans="1:11" x14ac:dyDescent="0.35">
      <c r="A106" s="125" t="s">
        <v>214</v>
      </c>
      <c r="B106" s="73">
        <v>44881.501388888886</v>
      </c>
      <c r="C106" s="7">
        <v>28.8</v>
      </c>
      <c r="D106" s="7">
        <v>22.2</v>
      </c>
      <c r="E106" s="7">
        <v>0.1</v>
      </c>
      <c r="F106" s="7">
        <v>1</v>
      </c>
      <c r="G106" s="7">
        <v>18</v>
      </c>
      <c r="H106" s="7">
        <v>48.9</v>
      </c>
      <c r="I106" s="7">
        <v>985</v>
      </c>
      <c r="J106" s="7">
        <v>-16.54</v>
      </c>
      <c r="K106" s="35"/>
    </row>
    <row r="107" spans="1:11" x14ac:dyDescent="0.35">
      <c r="A107" s="125" t="s">
        <v>214</v>
      </c>
      <c r="B107" s="73">
        <v>44911.440972222219</v>
      </c>
      <c r="C107" s="7">
        <v>25.3</v>
      </c>
      <c r="D107" s="7">
        <v>21.9</v>
      </c>
      <c r="E107" s="7">
        <v>0.1</v>
      </c>
      <c r="F107" s="7">
        <v>0</v>
      </c>
      <c r="G107" s="7">
        <v>0</v>
      </c>
      <c r="H107" s="7">
        <v>52.7</v>
      </c>
      <c r="I107" s="7">
        <v>1017</v>
      </c>
      <c r="J107" s="7">
        <v>-5.82</v>
      </c>
      <c r="K107" s="35"/>
    </row>
    <row r="108" spans="1:11" x14ac:dyDescent="0.35">
      <c r="A108" s="125" t="s">
        <v>215</v>
      </c>
      <c r="B108" s="73">
        <v>44861.615972222222</v>
      </c>
      <c r="C108" s="7">
        <v>28.2</v>
      </c>
      <c r="D108" s="7">
        <v>20.9</v>
      </c>
      <c r="E108" s="7">
        <v>0.4</v>
      </c>
      <c r="F108" s="7">
        <v>0</v>
      </c>
      <c r="G108" s="7">
        <v>1</v>
      </c>
      <c r="H108" s="7">
        <v>50.5</v>
      </c>
      <c r="I108" s="7">
        <v>1006</v>
      </c>
      <c r="J108" s="7">
        <v>-2.04</v>
      </c>
      <c r="K108" s="35"/>
    </row>
    <row r="109" spans="1:11" x14ac:dyDescent="0.35">
      <c r="A109" s="125" t="s">
        <v>215</v>
      </c>
      <c r="B109" s="73">
        <v>44881.513194444444</v>
      </c>
      <c r="C109" s="7">
        <v>21.2</v>
      </c>
      <c r="D109" s="7">
        <v>22.2</v>
      </c>
      <c r="E109" s="7">
        <v>0.4</v>
      </c>
      <c r="F109" s="7">
        <v>1</v>
      </c>
      <c r="G109" s="7">
        <v>0</v>
      </c>
      <c r="H109" s="7">
        <v>56.2</v>
      </c>
      <c r="I109" s="7">
        <v>985</v>
      </c>
      <c r="J109" s="7">
        <v>0.12</v>
      </c>
      <c r="K109" s="35"/>
    </row>
    <row r="110" spans="1:11" x14ac:dyDescent="0.35">
      <c r="A110" s="125" t="s">
        <v>215</v>
      </c>
      <c r="B110" s="73">
        <v>44910.493055555555</v>
      </c>
      <c r="C110" s="7">
        <v>11</v>
      </c>
      <c r="D110" s="7">
        <v>12.4</v>
      </c>
      <c r="E110" s="7">
        <v>2.5</v>
      </c>
      <c r="F110" s="7">
        <v>0</v>
      </c>
      <c r="G110" s="7">
        <v>0</v>
      </c>
      <c r="H110" s="7">
        <v>74.099999999999994</v>
      </c>
      <c r="I110" s="7">
        <v>1011</v>
      </c>
      <c r="J110" s="7">
        <v>0.62</v>
      </c>
      <c r="K110" s="35"/>
    </row>
    <row r="111" spans="1:11" x14ac:dyDescent="0.35">
      <c r="A111" s="125" t="s">
        <v>216</v>
      </c>
      <c r="B111" s="73">
        <v>44861.624305555553</v>
      </c>
      <c r="C111" s="7">
        <v>32.299999999999997</v>
      </c>
      <c r="D111" s="7">
        <v>25.4</v>
      </c>
      <c r="E111" s="7">
        <v>0</v>
      </c>
      <c r="F111" s="7">
        <v>1</v>
      </c>
      <c r="G111" s="7">
        <v>1</v>
      </c>
      <c r="H111" s="7">
        <v>42.3</v>
      </c>
      <c r="I111" s="7">
        <v>1006</v>
      </c>
      <c r="J111" s="7">
        <v>-1.1499999999999999</v>
      </c>
      <c r="K111" s="35"/>
    </row>
    <row r="112" spans="1:11" x14ac:dyDescent="0.35">
      <c r="A112" s="125" t="s">
        <v>216</v>
      </c>
      <c r="B112" s="73">
        <v>44881.522222222222</v>
      </c>
      <c r="C112" s="7">
        <v>2.1</v>
      </c>
      <c r="D112" s="7">
        <v>19.5</v>
      </c>
      <c r="E112" s="7">
        <v>0.2</v>
      </c>
      <c r="F112" s="7">
        <v>1</v>
      </c>
      <c r="G112" s="7">
        <v>6</v>
      </c>
      <c r="H112" s="7">
        <v>78.2</v>
      </c>
      <c r="I112" s="7">
        <v>984</v>
      </c>
      <c r="J112" s="7">
        <v>0.55000000000000004</v>
      </c>
      <c r="K112" s="35"/>
    </row>
    <row r="113" spans="1:11" x14ac:dyDescent="0.35">
      <c r="A113" s="125" t="s">
        <v>216</v>
      </c>
      <c r="B113" s="73">
        <v>44910.501388888886</v>
      </c>
      <c r="C113" s="7">
        <v>1.8</v>
      </c>
      <c r="D113" s="7">
        <v>14.2</v>
      </c>
      <c r="E113" s="7">
        <v>6.1</v>
      </c>
      <c r="F113" s="7">
        <v>0</v>
      </c>
      <c r="G113" s="7">
        <v>0</v>
      </c>
      <c r="H113" s="7">
        <v>77.900000000000006</v>
      </c>
      <c r="I113" s="7">
        <v>1011</v>
      </c>
      <c r="J113" s="7">
        <v>0.56000000000000005</v>
      </c>
      <c r="K113" s="35"/>
    </row>
    <row r="114" spans="1:11" x14ac:dyDescent="0.35">
      <c r="A114" s="125" t="s">
        <v>217</v>
      </c>
      <c r="B114" s="73">
        <v>44881.506944444445</v>
      </c>
      <c r="C114" s="7">
        <v>0.1</v>
      </c>
      <c r="D114" s="7">
        <v>0.1</v>
      </c>
      <c r="E114" s="7">
        <v>21.9</v>
      </c>
      <c r="F114" s="7">
        <v>0</v>
      </c>
      <c r="G114" s="7">
        <v>0</v>
      </c>
      <c r="H114" s="7">
        <v>77.900000000000006</v>
      </c>
      <c r="I114" s="7">
        <v>984</v>
      </c>
      <c r="J114" s="7">
        <v>0.72</v>
      </c>
      <c r="K114" s="35"/>
    </row>
    <row r="115" spans="1:11" x14ac:dyDescent="0.35">
      <c r="A115" s="125" t="s">
        <v>218</v>
      </c>
      <c r="B115" s="73">
        <v>44861.618750000001</v>
      </c>
      <c r="C115" s="7">
        <v>0.9</v>
      </c>
      <c r="D115" s="7">
        <v>2.8</v>
      </c>
      <c r="E115" s="7">
        <v>20.2</v>
      </c>
      <c r="F115" s="7">
        <v>0</v>
      </c>
      <c r="G115" s="7">
        <v>1</v>
      </c>
      <c r="H115" s="7">
        <v>76.099999999999994</v>
      </c>
      <c r="I115" s="7">
        <v>1006</v>
      </c>
      <c r="J115" s="7">
        <v>-3.8</v>
      </c>
      <c r="K115" s="35"/>
    </row>
    <row r="116" spans="1:11" x14ac:dyDescent="0.35">
      <c r="A116" s="125" t="s">
        <v>218</v>
      </c>
      <c r="B116" s="73">
        <v>44881.517361111109</v>
      </c>
      <c r="C116" s="7">
        <v>0.6</v>
      </c>
      <c r="D116" s="7">
        <v>0.6</v>
      </c>
      <c r="E116" s="7">
        <v>21.4</v>
      </c>
      <c r="F116" s="7">
        <v>1</v>
      </c>
      <c r="G116" s="7">
        <v>0</v>
      </c>
      <c r="H116" s="7">
        <v>77.400000000000006</v>
      </c>
      <c r="I116" s="7">
        <v>984</v>
      </c>
      <c r="J116" s="7">
        <v>-3.07</v>
      </c>
      <c r="K116" s="35"/>
    </row>
    <row r="117" spans="1:11" x14ac:dyDescent="0.35">
      <c r="A117" s="125" t="s">
        <v>218</v>
      </c>
      <c r="B117" s="73">
        <v>44910.49722222222</v>
      </c>
      <c r="C117" s="7">
        <v>1</v>
      </c>
      <c r="D117" s="7">
        <v>1.8</v>
      </c>
      <c r="E117" s="7">
        <v>20.2</v>
      </c>
      <c r="F117" s="7">
        <v>0</v>
      </c>
      <c r="G117" s="7">
        <v>0</v>
      </c>
      <c r="H117" s="7">
        <v>77</v>
      </c>
      <c r="I117" s="7">
        <v>1011</v>
      </c>
      <c r="J117" s="7">
        <v>0.78</v>
      </c>
      <c r="K117" s="35"/>
    </row>
    <row r="118" spans="1:11" x14ac:dyDescent="0.35">
      <c r="A118" s="125" t="s">
        <v>219</v>
      </c>
      <c r="B118" s="73">
        <v>44861.616666666669</v>
      </c>
      <c r="C118" s="7">
        <v>1.2</v>
      </c>
      <c r="D118" s="7">
        <v>7</v>
      </c>
      <c r="E118" s="7">
        <v>19</v>
      </c>
      <c r="F118" s="7">
        <v>0</v>
      </c>
      <c r="G118" s="7">
        <v>1</v>
      </c>
      <c r="H118" s="7">
        <v>72.8</v>
      </c>
      <c r="I118" s="7">
        <v>1006</v>
      </c>
      <c r="J118" s="7">
        <v>-45.31</v>
      </c>
      <c r="K118" s="35"/>
    </row>
    <row r="119" spans="1:11" x14ac:dyDescent="0.35">
      <c r="A119" s="125" t="s">
        <v>219</v>
      </c>
      <c r="B119" s="73">
        <v>44881.51666666667</v>
      </c>
      <c r="C119" s="7">
        <v>0.8</v>
      </c>
      <c r="D119" s="7">
        <v>3.6</v>
      </c>
      <c r="E119" s="7">
        <v>18.2</v>
      </c>
      <c r="F119" s="7">
        <v>1</v>
      </c>
      <c r="G119" s="7">
        <v>0</v>
      </c>
      <c r="H119" s="7">
        <v>77.400000000000006</v>
      </c>
      <c r="I119" s="7">
        <v>984</v>
      </c>
      <c r="J119" s="7">
        <v>0.76</v>
      </c>
      <c r="K119" s="35"/>
    </row>
    <row r="120" spans="1:11" x14ac:dyDescent="0.35">
      <c r="A120" s="125" t="s">
        <v>219</v>
      </c>
      <c r="B120" s="73">
        <v>44910.490972222222</v>
      </c>
      <c r="C120" s="7">
        <v>1.4</v>
      </c>
      <c r="D120" s="7">
        <v>3.3</v>
      </c>
      <c r="E120" s="7">
        <v>17.7</v>
      </c>
      <c r="F120" s="7">
        <v>0</v>
      </c>
      <c r="G120" s="7">
        <v>0</v>
      </c>
      <c r="H120" s="7">
        <v>77.599999999999994</v>
      </c>
      <c r="I120" s="7">
        <v>1011</v>
      </c>
      <c r="J120" s="7">
        <v>-5.72</v>
      </c>
      <c r="K120" s="35"/>
    </row>
    <row r="121" spans="1:11" x14ac:dyDescent="0.35">
      <c r="A121" s="125" t="s">
        <v>220</v>
      </c>
      <c r="B121" s="73">
        <v>44861.620138888888</v>
      </c>
      <c r="C121" s="7">
        <v>0.5</v>
      </c>
      <c r="D121" s="7">
        <v>2</v>
      </c>
      <c r="E121" s="7">
        <v>19.8</v>
      </c>
      <c r="F121" s="7">
        <v>1</v>
      </c>
      <c r="G121" s="7">
        <v>2</v>
      </c>
      <c r="H121" s="7">
        <v>77.7</v>
      </c>
      <c r="I121" s="7">
        <v>1007</v>
      </c>
      <c r="J121" s="7">
        <v>-6.97</v>
      </c>
      <c r="K121" s="35"/>
    </row>
    <row r="122" spans="1:11" x14ac:dyDescent="0.35">
      <c r="A122" s="125" t="s">
        <v>220</v>
      </c>
      <c r="B122" s="73">
        <v>44881.518750000003</v>
      </c>
      <c r="C122" s="7">
        <v>0.2</v>
      </c>
      <c r="D122" s="7">
        <v>0.8</v>
      </c>
      <c r="E122" s="7">
        <v>20.9</v>
      </c>
      <c r="F122" s="7">
        <v>2</v>
      </c>
      <c r="G122" s="7">
        <v>0</v>
      </c>
      <c r="H122" s="7">
        <v>78.099999999999994</v>
      </c>
      <c r="I122" s="7">
        <v>982</v>
      </c>
      <c r="J122" s="7">
        <v>-1.01</v>
      </c>
      <c r="K122" s="35"/>
    </row>
    <row r="123" spans="1:11" x14ac:dyDescent="0.35">
      <c r="A123" s="125" t="s">
        <v>220</v>
      </c>
      <c r="B123" s="73">
        <v>44910.495138888888</v>
      </c>
      <c r="C123" s="7">
        <v>0.3</v>
      </c>
      <c r="D123" s="7">
        <v>4.3</v>
      </c>
      <c r="E123" s="7">
        <v>19.600000000000001</v>
      </c>
      <c r="F123" s="7">
        <v>0</v>
      </c>
      <c r="G123" s="7">
        <v>0</v>
      </c>
      <c r="H123" s="7">
        <v>75.8</v>
      </c>
      <c r="I123" s="7">
        <v>1011</v>
      </c>
      <c r="J123" s="7">
        <v>-6.05</v>
      </c>
      <c r="K123" s="35"/>
    </row>
    <row r="124" spans="1:11" x14ac:dyDescent="0.35">
      <c r="A124" s="125" t="s">
        <v>221</v>
      </c>
      <c r="B124" s="73">
        <v>44861.622916666667</v>
      </c>
      <c r="C124" s="7">
        <v>48.6</v>
      </c>
      <c r="D124" s="7">
        <v>21.1</v>
      </c>
      <c r="E124" s="7">
        <v>0.2</v>
      </c>
      <c r="F124" s="7">
        <v>0</v>
      </c>
      <c r="G124" s="7">
        <v>1</v>
      </c>
      <c r="H124" s="7">
        <v>30.1</v>
      </c>
      <c r="I124" s="7">
        <v>1006</v>
      </c>
      <c r="J124" s="7">
        <v>-17.05</v>
      </c>
      <c r="K124" s="35"/>
    </row>
    <row r="125" spans="1:11" x14ac:dyDescent="0.35">
      <c r="A125" s="125" t="s">
        <v>221</v>
      </c>
      <c r="B125" s="73">
        <v>44881.520833333336</v>
      </c>
      <c r="C125" s="7">
        <v>39.799999999999997</v>
      </c>
      <c r="D125" s="7">
        <v>25.1</v>
      </c>
      <c r="E125" s="7">
        <v>0.3</v>
      </c>
      <c r="F125" s="7">
        <v>1</v>
      </c>
      <c r="G125" s="7">
        <v>11</v>
      </c>
      <c r="H125" s="7">
        <v>34.799999999999997</v>
      </c>
      <c r="I125" s="7">
        <v>984</v>
      </c>
      <c r="J125" s="7">
        <v>-20.56</v>
      </c>
      <c r="K125" s="35"/>
    </row>
    <row r="126" spans="1:11" x14ac:dyDescent="0.35">
      <c r="A126" s="125" t="s">
        <v>221</v>
      </c>
      <c r="B126" s="73">
        <v>44910.5</v>
      </c>
      <c r="C126" s="7">
        <v>29.6</v>
      </c>
      <c r="D126" s="7">
        <v>22.7</v>
      </c>
      <c r="E126" s="7">
        <v>0.2</v>
      </c>
      <c r="F126" s="7">
        <v>0</v>
      </c>
      <c r="G126" s="7">
        <v>0</v>
      </c>
      <c r="H126" s="7">
        <v>47.5</v>
      </c>
      <c r="I126" s="7">
        <v>1011</v>
      </c>
      <c r="J126" s="7">
        <v>-17.54</v>
      </c>
      <c r="K126" s="35"/>
    </row>
    <row r="127" spans="1:11" x14ac:dyDescent="0.35">
      <c r="A127" s="125" t="s">
        <v>222</v>
      </c>
      <c r="B127" s="73">
        <v>44861.518055555556</v>
      </c>
      <c r="C127" s="7">
        <v>40.1</v>
      </c>
      <c r="D127" s="7">
        <v>24.4</v>
      </c>
      <c r="E127" s="7">
        <v>0.2</v>
      </c>
      <c r="F127" s="7">
        <v>0</v>
      </c>
      <c r="G127" s="7">
        <v>1</v>
      </c>
      <c r="H127" s="7">
        <v>35.299999999999997</v>
      </c>
      <c r="I127" s="7">
        <v>1018</v>
      </c>
      <c r="J127" s="7">
        <v>-10.29</v>
      </c>
      <c r="K127" s="35"/>
    </row>
    <row r="128" spans="1:11" x14ac:dyDescent="0.35">
      <c r="A128" s="125" t="s">
        <v>222</v>
      </c>
      <c r="B128" s="73">
        <v>44881.413194444445</v>
      </c>
      <c r="C128" s="7">
        <v>29.9</v>
      </c>
      <c r="D128" s="7">
        <v>25.8</v>
      </c>
      <c r="E128" s="7">
        <v>0.4</v>
      </c>
      <c r="F128" s="7">
        <v>1</v>
      </c>
      <c r="G128" s="7">
        <v>3</v>
      </c>
      <c r="H128" s="7">
        <v>43.9</v>
      </c>
      <c r="I128" s="7">
        <v>985</v>
      </c>
      <c r="J128" s="7">
        <v>-13.84</v>
      </c>
      <c r="K128" s="35"/>
    </row>
    <row r="129" spans="1:11" x14ac:dyDescent="0.35">
      <c r="A129" s="125" t="s">
        <v>222</v>
      </c>
      <c r="B129" s="73">
        <v>44910.575694444444</v>
      </c>
      <c r="C129" s="7">
        <v>28.2</v>
      </c>
      <c r="D129" s="7">
        <v>24.4</v>
      </c>
      <c r="E129" s="7">
        <v>0.1</v>
      </c>
      <c r="F129" s="7">
        <v>0</v>
      </c>
      <c r="G129" s="7">
        <v>0</v>
      </c>
      <c r="H129" s="7">
        <v>47.3</v>
      </c>
      <c r="I129" s="7">
        <v>1010</v>
      </c>
      <c r="J129" s="7">
        <v>-15.39</v>
      </c>
      <c r="K129" s="35"/>
    </row>
    <row r="130" spans="1:11" x14ac:dyDescent="0.35">
      <c r="A130" s="125" t="s">
        <v>223</v>
      </c>
      <c r="B130" s="73">
        <v>44881.408333333333</v>
      </c>
      <c r="C130" s="7">
        <v>36.200000000000003</v>
      </c>
      <c r="D130" s="7">
        <v>28.4</v>
      </c>
      <c r="E130" s="7">
        <v>0.3</v>
      </c>
      <c r="F130" s="7">
        <v>1</v>
      </c>
      <c r="G130" s="7">
        <v>16</v>
      </c>
      <c r="H130" s="7">
        <v>35.1</v>
      </c>
      <c r="I130" s="7">
        <v>985</v>
      </c>
      <c r="J130" s="7">
        <v>-12.71</v>
      </c>
      <c r="K130" s="35"/>
    </row>
    <row r="131" spans="1:11" x14ac:dyDescent="0.35">
      <c r="A131" s="125" t="s">
        <v>224</v>
      </c>
      <c r="B131" s="73">
        <v>44861.491666666669</v>
      </c>
      <c r="C131" s="7">
        <v>34.200000000000003</v>
      </c>
      <c r="D131" s="7">
        <v>26.5</v>
      </c>
      <c r="E131" s="7">
        <v>0</v>
      </c>
      <c r="F131" s="7">
        <v>0</v>
      </c>
      <c r="G131" s="7">
        <v>0</v>
      </c>
      <c r="H131" s="7">
        <v>39.299999999999997</v>
      </c>
      <c r="I131" s="7">
        <v>1006</v>
      </c>
      <c r="J131" s="7">
        <v>-1.1200000000000001</v>
      </c>
      <c r="K131" s="35"/>
    </row>
    <row r="132" spans="1:11" x14ac:dyDescent="0.35">
      <c r="A132" s="125" t="s">
        <v>224</v>
      </c>
      <c r="B132" s="73">
        <v>44881.401388888888</v>
      </c>
      <c r="C132" s="7">
        <v>22.2</v>
      </c>
      <c r="D132" s="7">
        <v>26.1</v>
      </c>
      <c r="E132" s="7">
        <v>0.3</v>
      </c>
      <c r="F132" s="7">
        <v>0</v>
      </c>
      <c r="G132" s="7">
        <v>17</v>
      </c>
      <c r="H132" s="7">
        <v>51.4</v>
      </c>
      <c r="I132" s="7">
        <v>985</v>
      </c>
      <c r="J132" s="7">
        <v>-0.3</v>
      </c>
      <c r="K132" s="35"/>
    </row>
    <row r="133" spans="1:11" x14ac:dyDescent="0.35">
      <c r="A133" s="125" t="s">
        <v>224</v>
      </c>
      <c r="B133" s="73">
        <v>44881.402083333334</v>
      </c>
      <c r="C133" s="7">
        <v>22</v>
      </c>
      <c r="D133" s="7">
        <v>26</v>
      </c>
      <c r="E133" s="7">
        <v>0.2</v>
      </c>
      <c r="F133" s="7">
        <v>0</v>
      </c>
      <c r="G133" s="7">
        <v>14</v>
      </c>
      <c r="H133" s="7">
        <v>51.8</v>
      </c>
      <c r="I133" s="7">
        <v>985</v>
      </c>
      <c r="J133" s="7">
        <v>-0.44</v>
      </c>
      <c r="K133" s="35"/>
    </row>
    <row r="134" spans="1:11" x14ac:dyDescent="0.35">
      <c r="A134" s="125" t="s">
        <v>224</v>
      </c>
      <c r="B134" s="73">
        <v>44881.436111111114</v>
      </c>
      <c r="C134" s="7">
        <v>21.8</v>
      </c>
      <c r="D134" s="7">
        <v>26</v>
      </c>
      <c r="E134" s="7">
        <v>0.2</v>
      </c>
      <c r="F134" s="7">
        <v>0</v>
      </c>
      <c r="G134" s="7">
        <v>18</v>
      </c>
      <c r="H134" s="7">
        <v>52</v>
      </c>
      <c r="I134" s="7">
        <v>985</v>
      </c>
      <c r="J134" s="7">
        <v>0.18</v>
      </c>
      <c r="K134" s="35"/>
    </row>
    <row r="135" spans="1:11" x14ac:dyDescent="0.35">
      <c r="A135" s="125" t="s">
        <v>224</v>
      </c>
      <c r="B135" s="73">
        <v>44910.587500000001</v>
      </c>
      <c r="C135" s="7">
        <v>24.1</v>
      </c>
      <c r="D135" s="7">
        <v>26</v>
      </c>
      <c r="E135" s="7">
        <v>0</v>
      </c>
      <c r="F135" s="7">
        <v>0</v>
      </c>
      <c r="G135" s="7">
        <v>0</v>
      </c>
      <c r="H135" s="7">
        <v>49.9</v>
      </c>
      <c r="I135" s="7">
        <v>1010</v>
      </c>
      <c r="J135" s="7">
        <v>0.76</v>
      </c>
      <c r="K135" s="35"/>
    </row>
    <row r="136" spans="1:11" x14ac:dyDescent="0.35">
      <c r="A136" s="125" t="s">
        <v>225</v>
      </c>
      <c r="B136" s="73">
        <v>44861.493750000001</v>
      </c>
      <c r="C136" s="7">
        <v>1</v>
      </c>
      <c r="D136" s="7">
        <v>8.6999999999999993</v>
      </c>
      <c r="E136" s="7">
        <v>18.7</v>
      </c>
      <c r="F136" s="7">
        <v>1</v>
      </c>
      <c r="G136" s="7">
        <v>0</v>
      </c>
      <c r="H136" s="7">
        <v>71.599999999999994</v>
      </c>
      <c r="I136" s="7">
        <v>1006</v>
      </c>
      <c r="J136" s="7">
        <v>-0.41</v>
      </c>
      <c r="K136" s="35"/>
    </row>
    <row r="137" spans="1:11" x14ac:dyDescent="0.35">
      <c r="A137" s="125" t="s">
        <v>225</v>
      </c>
      <c r="B137" s="73">
        <v>44881.404166666667</v>
      </c>
      <c r="C137" s="7">
        <v>0.1</v>
      </c>
      <c r="D137" s="7">
        <v>0.2</v>
      </c>
      <c r="E137" s="7">
        <v>21</v>
      </c>
      <c r="F137" s="7">
        <v>0</v>
      </c>
      <c r="G137" s="7">
        <v>0</v>
      </c>
      <c r="H137" s="7">
        <v>78.7</v>
      </c>
      <c r="I137" s="7">
        <v>985</v>
      </c>
      <c r="J137" s="7">
        <v>-0.04</v>
      </c>
      <c r="K137" s="35"/>
    </row>
    <row r="138" spans="1:11" x14ac:dyDescent="0.35">
      <c r="A138" s="125" t="s">
        <v>225</v>
      </c>
      <c r="B138" s="73">
        <v>44910.593055555553</v>
      </c>
      <c r="C138" s="7">
        <v>1.6</v>
      </c>
      <c r="D138" s="7">
        <v>5.6</v>
      </c>
      <c r="E138" s="7">
        <v>19.5</v>
      </c>
      <c r="F138" s="7">
        <v>0</v>
      </c>
      <c r="G138" s="7">
        <v>0</v>
      </c>
      <c r="H138" s="7">
        <v>73.3</v>
      </c>
      <c r="I138" s="7">
        <v>1010</v>
      </c>
      <c r="J138" s="7">
        <v>0.49</v>
      </c>
      <c r="K138" s="35"/>
    </row>
    <row r="139" spans="1:11" x14ac:dyDescent="0.35">
      <c r="A139" s="125" t="s">
        <v>226</v>
      </c>
      <c r="B139" s="73">
        <v>44861.536805555559</v>
      </c>
      <c r="C139" s="7">
        <v>36.799999999999997</v>
      </c>
      <c r="D139" s="7">
        <v>24.5</v>
      </c>
      <c r="E139" s="7">
        <v>0.1</v>
      </c>
      <c r="F139" s="7">
        <v>1</v>
      </c>
      <c r="G139" s="7">
        <v>1</v>
      </c>
      <c r="H139" s="7">
        <v>38.6</v>
      </c>
      <c r="I139" s="7">
        <v>1005</v>
      </c>
      <c r="J139" s="7">
        <v>-2.82</v>
      </c>
      <c r="K139" s="35"/>
    </row>
    <row r="140" spans="1:11" x14ac:dyDescent="0.35">
      <c r="A140" s="125" t="s">
        <v>226</v>
      </c>
      <c r="B140" s="73">
        <v>44881.418055555558</v>
      </c>
      <c r="C140" s="7">
        <v>21</v>
      </c>
      <c r="D140" s="7">
        <v>24.9</v>
      </c>
      <c r="E140" s="7">
        <v>0.1</v>
      </c>
      <c r="F140" s="7">
        <v>1</v>
      </c>
      <c r="G140" s="7">
        <v>15</v>
      </c>
      <c r="H140" s="7">
        <v>54</v>
      </c>
      <c r="I140" s="7">
        <v>985</v>
      </c>
      <c r="J140" s="7">
        <v>-3.23</v>
      </c>
      <c r="K140" s="35"/>
    </row>
    <row r="141" spans="1:11" x14ac:dyDescent="0.35">
      <c r="A141" s="125" t="s">
        <v>226</v>
      </c>
      <c r="B141" s="73">
        <v>44881.418749999997</v>
      </c>
      <c r="C141" s="7">
        <v>20.9</v>
      </c>
      <c r="D141" s="7">
        <v>24.6</v>
      </c>
      <c r="E141" s="7">
        <v>0.1</v>
      </c>
      <c r="F141" s="7">
        <v>0</v>
      </c>
      <c r="G141" s="7">
        <v>13</v>
      </c>
      <c r="H141" s="7">
        <v>54.4</v>
      </c>
      <c r="I141" s="7">
        <v>985</v>
      </c>
      <c r="J141" s="7">
        <v>-2.98</v>
      </c>
      <c r="K141" s="35"/>
    </row>
    <row r="142" spans="1:11" x14ac:dyDescent="0.35">
      <c r="A142" s="125" t="s">
        <v>226</v>
      </c>
      <c r="B142" s="73">
        <v>44881.429861111108</v>
      </c>
      <c r="C142" s="7">
        <v>21</v>
      </c>
      <c r="D142" s="7">
        <v>24.4</v>
      </c>
      <c r="E142" s="7">
        <v>0.2</v>
      </c>
      <c r="F142" s="7">
        <v>0</v>
      </c>
      <c r="G142" s="7">
        <v>12</v>
      </c>
      <c r="H142" s="7">
        <v>54.4</v>
      </c>
      <c r="I142" s="7">
        <v>986</v>
      </c>
      <c r="J142" s="7">
        <v>-1.76</v>
      </c>
      <c r="K142" s="35"/>
    </row>
    <row r="143" spans="1:11" x14ac:dyDescent="0.35">
      <c r="A143" s="125" t="s">
        <v>226</v>
      </c>
      <c r="B143" s="73">
        <v>44910.567361111112</v>
      </c>
      <c r="C143" s="7">
        <v>30.1</v>
      </c>
      <c r="D143" s="7">
        <v>23.6</v>
      </c>
      <c r="E143" s="7">
        <v>0.1</v>
      </c>
      <c r="F143" s="7">
        <v>0</v>
      </c>
      <c r="G143" s="7">
        <v>0</v>
      </c>
      <c r="H143" s="7">
        <v>46.2</v>
      </c>
      <c r="I143" s="7">
        <v>1010</v>
      </c>
      <c r="J143" s="7">
        <v>0.09</v>
      </c>
      <c r="K143" s="35"/>
    </row>
    <row r="144" spans="1:11" x14ac:dyDescent="0.35">
      <c r="A144" s="125" t="s">
        <v>227</v>
      </c>
      <c r="B144" s="73">
        <v>44861.506944444445</v>
      </c>
      <c r="C144" s="7">
        <v>61.6</v>
      </c>
      <c r="D144" s="7">
        <v>24</v>
      </c>
      <c r="E144" s="7">
        <v>0.2</v>
      </c>
      <c r="F144" s="7">
        <v>0</v>
      </c>
      <c r="G144" s="7">
        <v>0</v>
      </c>
      <c r="H144" s="7">
        <v>14.2</v>
      </c>
      <c r="I144" s="7">
        <v>1006</v>
      </c>
      <c r="J144" s="7">
        <v>1.21</v>
      </c>
      <c r="K144" s="35"/>
    </row>
    <row r="145" spans="1:11" x14ac:dyDescent="0.35">
      <c r="A145" s="125" t="s">
        <v>227</v>
      </c>
      <c r="B145" s="73">
        <v>44910.602083333331</v>
      </c>
      <c r="C145" s="7">
        <v>41.9</v>
      </c>
      <c r="D145" s="7">
        <v>20.8</v>
      </c>
      <c r="E145" s="7">
        <v>1.5</v>
      </c>
      <c r="F145" s="7">
        <v>0</v>
      </c>
      <c r="G145" s="7">
        <v>0</v>
      </c>
      <c r="H145" s="7">
        <v>35.799999999999997</v>
      </c>
      <c r="I145" s="7">
        <v>1010</v>
      </c>
      <c r="J145" s="7">
        <v>0.6</v>
      </c>
      <c r="K145" s="35"/>
    </row>
    <row r="146" spans="1:11" x14ac:dyDescent="0.35">
      <c r="A146" s="125" t="s">
        <v>228</v>
      </c>
      <c r="B146" s="73">
        <v>44910.599305555559</v>
      </c>
      <c r="C146" s="7">
        <v>0.2</v>
      </c>
      <c r="D146" s="7">
        <v>2.5</v>
      </c>
      <c r="E146" s="7">
        <v>20.9</v>
      </c>
      <c r="F146" s="7">
        <v>0</v>
      </c>
      <c r="G146" s="7">
        <v>0</v>
      </c>
      <c r="H146" s="7">
        <v>76.400000000000006</v>
      </c>
      <c r="I146" s="7">
        <v>1010</v>
      </c>
      <c r="J146" s="7">
        <v>0.37</v>
      </c>
      <c r="K146" s="35"/>
    </row>
    <row r="147" spans="1:11" x14ac:dyDescent="0.35">
      <c r="A147" s="125" t="s">
        <v>229</v>
      </c>
      <c r="B147" s="73">
        <v>44861.499305555553</v>
      </c>
      <c r="C147" s="7">
        <v>0.4</v>
      </c>
      <c r="D147" s="7">
        <v>2.2999999999999998</v>
      </c>
      <c r="E147" s="7">
        <v>20.8</v>
      </c>
      <c r="F147" s="7">
        <v>0</v>
      </c>
      <c r="G147" s="7">
        <v>1</v>
      </c>
      <c r="H147" s="7">
        <v>76.5</v>
      </c>
      <c r="I147" s="7">
        <v>1006</v>
      </c>
      <c r="J147" s="7">
        <v>-4.54</v>
      </c>
      <c r="K147" s="35"/>
    </row>
    <row r="148" spans="1:11" x14ac:dyDescent="0.35">
      <c r="A148" s="125" t="s">
        <v>229</v>
      </c>
      <c r="B148" s="73">
        <v>44881.601388888892</v>
      </c>
      <c r="C148" s="7">
        <v>0.7</v>
      </c>
      <c r="D148" s="7">
        <v>3.6</v>
      </c>
      <c r="E148" s="7">
        <v>14.6</v>
      </c>
      <c r="F148" s="7">
        <v>2</v>
      </c>
      <c r="G148" s="7">
        <v>0</v>
      </c>
      <c r="H148" s="7">
        <v>81.099999999999994</v>
      </c>
      <c r="I148" s="7">
        <v>982</v>
      </c>
      <c r="J148" s="7">
        <v>0.79</v>
      </c>
      <c r="K148" s="35"/>
    </row>
    <row r="149" spans="1:11" x14ac:dyDescent="0.35">
      <c r="A149" s="125" t="s">
        <v>229</v>
      </c>
      <c r="B149" s="73">
        <v>44910.597916666666</v>
      </c>
      <c r="C149" s="7">
        <v>0.3</v>
      </c>
      <c r="D149" s="7">
        <v>2.6</v>
      </c>
      <c r="E149" s="7">
        <v>20.9</v>
      </c>
      <c r="F149" s="7">
        <v>0</v>
      </c>
      <c r="G149" s="7">
        <v>0</v>
      </c>
      <c r="H149" s="7">
        <v>76.2</v>
      </c>
      <c r="I149" s="7">
        <v>1010</v>
      </c>
      <c r="J149" s="7">
        <v>0.39</v>
      </c>
      <c r="K149" s="35"/>
    </row>
    <row r="150" spans="1:11" x14ac:dyDescent="0.35">
      <c r="A150" s="125" t="s">
        <v>230</v>
      </c>
      <c r="B150" s="73">
        <v>44861.568749999999</v>
      </c>
      <c r="C150" s="7">
        <v>56.7</v>
      </c>
      <c r="D150" s="7">
        <v>32.1</v>
      </c>
      <c r="E150" s="7">
        <v>0</v>
      </c>
      <c r="F150" s="7">
        <v>1</v>
      </c>
      <c r="G150" s="7">
        <v>1</v>
      </c>
      <c r="H150" s="7">
        <v>11.2</v>
      </c>
      <c r="I150" s="7">
        <v>1005</v>
      </c>
      <c r="J150" s="7">
        <v>-9.35</v>
      </c>
      <c r="K150" s="35"/>
    </row>
    <row r="151" spans="1:11" x14ac:dyDescent="0.35">
      <c r="A151" s="125" t="s">
        <v>230</v>
      </c>
      <c r="B151" s="73">
        <v>44881.470138888886</v>
      </c>
      <c r="C151" s="7">
        <v>32.700000000000003</v>
      </c>
      <c r="D151" s="7">
        <v>26.6</v>
      </c>
      <c r="E151" s="7">
        <v>0.1</v>
      </c>
      <c r="F151" s="7">
        <v>1</v>
      </c>
      <c r="G151" s="7">
        <v>27</v>
      </c>
      <c r="H151" s="7">
        <v>40.6</v>
      </c>
      <c r="I151" s="7">
        <v>984</v>
      </c>
      <c r="J151" s="7">
        <v>-12.16</v>
      </c>
      <c r="K151" s="35"/>
    </row>
    <row r="152" spans="1:11" x14ac:dyDescent="0.35">
      <c r="A152" s="125" t="s">
        <v>230</v>
      </c>
      <c r="B152" s="73">
        <v>44910.518055555556</v>
      </c>
      <c r="C152" s="7">
        <v>40.6</v>
      </c>
      <c r="D152" s="7">
        <v>27.5</v>
      </c>
      <c r="E152" s="7">
        <v>0.1</v>
      </c>
      <c r="F152" s="7">
        <v>0</v>
      </c>
      <c r="G152" s="7">
        <v>0</v>
      </c>
      <c r="H152" s="7">
        <v>31.8</v>
      </c>
      <c r="I152" s="7">
        <v>1009</v>
      </c>
      <c r="J152" s="7">
        <v>-7.5</v>
      </c>
      <c r="K152" s="35"/>
    </row>
    <row r="153" spans="1:11" x14ac:dyDescent="0.35">
      <c r="A153" s="125" t="s">
        <v>231</v>
      </c>
      <c r="B153" s="73">
        <v>44861.573611111111</v>
      </c>
      <c r="C153" s="7">
        <v>20.6</v>
      </c>
      <c r="D153" s="7">
        <v>21.6</v>
      </c>
      <c r="E153" s="7">
        <v>0.1</v>
      </c>
      <c r="F153" s="7">
        <v>1</v>
      </c>
      <c r="G153" s="7">
        <v>1</v>
      </c>
      <c r="H153" s="7">
        <v>57.7</v>
      </c>
      <c r="I153" s="7">
        <v>1005</v>
      </c>
      <c r="J153" s="7">
        <v>-18.100000000000001</v>
      </c>
      <c r="K153" s="35"/>
    </row>
    <row r="154" spans="1:11" x14ac:dyDescent="0.35">
      <c r="A154" s="125" t="s">
        <v>231</v>
      </c>
      <c r="B154" s="73">
        <v>44861.574305555558</v>
      </c>
      <c r="C154" s="7">
        <v>21.2</v>
      </c>
      <c r="D154" s="7">
        <v>22.1</v>
      </c>
      <c r="E154" s="7">
        <v>0.2</v>
      </c>
      <c r="F154" s="7">
        <v>1</v>
      </c>
      <c r="G154" s="7">
        <v>2</v>
      </c>
      <c r="H154" s="7">
        <v>56.5</v>
      </c>
      <c r="I154" s="7">
        <v>1005</v>
      </c>
      <c r="J154" s="7">
        <v>-6.65</v>
      </c>
      <c r="K154" s="35"/>
    </row>
    <row r="155" spans="1:11" x14ac:dyDescent="0.35">
      <c r="A155" s="125" t="s">
        <v>231</v>
      </c>
      <c r="B155" s="73">
        <v>44881.48541666667</v>
      </c>
      <c r="C155" s="7">
        <v>6.6</v>
      </c>
      <c r="D155" s="7">
        <v>20.5</v>
      </c>
      <c r="E155" s="7">
        <v>1.1000000000000001</v>
      </c>
      <c r="F155" s="7">
        <v>2</v>
      </c>
      <c r="G155" s="7">
        <v>6</v>
      </c>
      <c r="H155" s="7">
        <v>71.8</v>
      </c>
      <c r="I155" s="7">
        <v>984</v>
      </c>
      <c r="J155" s="7">
        <v>-1.94</v>
      </c>
      <c r="K155" s="35"/>
    </row>
    <row r="156" spans="1:11" x14ac:dyDescent="0.35">
      <c r="A156" s="125" t="s">
        <v>231</v>
      </c>
      <c r="B156" s="73">
        <v>44910.530555555553</v>
      </c>
      <c r="C156" s="7">
        <v>17.8</v>
      </c>
      <c r="D156" s="7">
        <v>22</v>
      </c>
      <c r="E156" s="7">
        <v>0.9</v>
      </c>
      <c r="F156" s="7">
        <v>1</v>
      </c>
      <c r="G156" s="7">
        <v>0</v>
      </c>
      <c r="H156" s="7">
        <v>59.3</v>
      </c>
      <c r="I156" s="7">
        <v>1010</v>
      </c>
      <c r="J156" s="7">
        <v>0</v>
      </c>
      <c r="K156" s="35"/>
    </row>
    <row r="157" spans="1:11" x14ac:dyDescent="0.35">
      <c r="A157" s="125" t="s">
        <v>232</v>
      </c>
      <c r="B157" s="73">
        <v>44861.59652777778</v>
      </c>
      <c r="C157" s="7">
        <v>23.6</v>
      </c>
      <c r="D157" s="7">
        <v>25.6</v>
      </c>
      <c r="E157" s="7">
        <v>0</v>
      </c>
      <c r="F157" s="7">
        <v>1</v>
      </c>
      <c r="G157" s="7">
        <v>1</v>
      </c>
      <c r="H157" s="7">
        <v>50.8</v>
      </c>
      <c r="I157" s="7">
        <v>1005</v>
      </c>
      <c r="J157" s="7">
        <v>-5.36</v>
      </c>
      <c r="K157" s="35"/>
    </row>
    <row r="158" spans="1:11" x14ac:dyDescent="0.35">
      <c r="A158" s="125" t="s">
        <v>232</v>
      </c>
      <c r="B158" s="73">
        <v>44881.488888888889</v>
      </c>
      <c r="C158" s="7">
        <v>22.6</v>
      </c>
      <c r="D158" s="7">
        <v>24.4</v>
      </c>
      <c r="E158" s="7">
        <v>0.1</v>
      </c>
      <c r="F158" s="7">
        <v>1</v>
      </c>
      <c r="G158" s="7">
        <v>7</v>
      </c>
      <c r="H158" s="7">
        <v>52.9</v>
      </c>
      <c r="I158" s="7">
        <v>984</v>
      </c>
      <c r="J158" s="7">
        <v>-2.1</v>
      </c>
      <c r="K158" s="35"/>
    </row>
    <row r="159" spans="1:11" x14ac:dyDescent="0.35">
      <c r="A159" s="125" t="s">
        <v>232</v>
      </c>
      <c r="B159" s="73">
        <v>44910.51458333333</v>
      </c>
      <c r="C159" s="7">
        <v>29.1</v>
      </c>
      <c r="D159" s="7">
        <v>23.2</v>
      </c>
      <c r="E159" s="7">
        <v>0.7</v>
      </c>
      <c r="F159" s="7">
        <v>1</v>
      </c>
      <c r="G159" s="7">
        <v>0</v>
      </c>
      <c r="H159" s="7">
        <v>47</v>
      </c>
      <c r="I159" s="7">
        <v>1010</v>
      </c>
      <c r="J159" s="7">
        <v>0.46</v>
      </c>
      <c r="K159" s="35"/>
    </row>
    <row r="160" spans="1:11" x14ac:dyDescent="0.35">
      <c r="A160" s="125" t="s">
        <v>233</v>
      </c>
      <c r="B160" s="73">
        <v>44861.604166666664</v>
      </c>
      <c r="C160" s="7">
        <v>0.7</v>
      </c>
      <c r="D160" s="7">
        <v>3.6</v>
      </c>
      <c r="E160" s="7">
        <v>20.6</v>
      </c>
      <c r="F160" s="7">
        <v>0</v>
      </c>
      <c r="G160" s="7">
        <v>1</v>
      </c>
      <c r="H160" s="7">
        <v>75.099999999999994</v>
      </c>
      <c r="I160" s="7">
        <v>1006</v>
      </c>
      <c r="J160" s="7">
        <v>-0.87</v>
      </c>
      <c r="K160" s="35"/>
    </row>
    <row r="161" spans="1:11" x14ac:dyDescent="0.35">
      <c r="A161" s="125" t="s">
        <v>233</v>
      </c>
      <c r="B161" s="73">
        <v>44881.5</v>
      </c>
      <c r="C161" s="7">
        <v>9.1</v>
      </c>
      <c r="D161" s="7">
        <v>21.2</v>
      </c>
      <c r="E161" s="7">
        <v>0.3</v>
      </c>
      <c r="F161" s="7">
        <v>4</v>
      </c>
      <c r="G161" s="7">
        <v>4</v>
      </c>
      <c r="H161" s="7">
        <v>69.400000000000006</v>
      </c>
      <c r="I161" s="7">
        <v>984</v>
      </c>
      <c r="J161" s="7">
        <v>0.44</v>
      </c>
      <c r="K161" s="35"/>
    </row>
    <row r="162" spans="1:11" x14ac:dyDescent="0.35">
      <c r="A162" s="125" t="s">
        <v>233</v>
      </c>
      <c r="B162" s="73">
        <v>44910.4375</v>
      </c>
      <c r="C162" s="7">
        <v>2.4</v>
      </c>
      <c r="D162" s="7">
        <v>8.5</v>
      </c>
      <c r="E162" s="7">
        <v>17.8</v>
      </c>
      <c r="F162" s="7">
        <v>0</v>
      </c>
      <c r="G162" s="7">
        <v>0</v>
      </c>
      <c r="H162" s="7">
        <v>71.3</v>
      </c>
      <c r="I162" s="7">
        <v>1010</v>
      </c>
      <c r="J162" s="7">
        <v>1.04</v>
      </c>
      <c r="K162" s="35"/>
    </row>
    <row r="163" spans="1:11" x14ac:dyDescent="0.35">
      <c r="A163" s="125" t="s">
        <v>234</v>
      </c>
      <c r="B163" s="73">
        <v>44881.494444444441</v>
      </c>
      <c r="C163" s="7">
        <v>34.1</v>
      </c>
      <c r="D163" s="7">
        <v>27.6</v>
      </c>
      <c r="E163" s="7">
        <v>0.7</v>
      </c>
      <c r="F163" s="7">
        <v>2</v>
      </c>
      <c r="G163" s="7">
        <v>8</v>
      </c>
      <c r="H163" s="7">
        <v>37.6</v>
      </c>
      <c r="I163" s="7">
        <v>984</v>
      </c>
      <c r="J163" s="7">
        <v>-17.37</v>
      </c>
      <c r="K163" s="35"/>
    </row>
    <row r="164" spans="1:11" x14ac:dyDescent="0.35">
      <c r="A164" s="125" t="s">
        <v>234</v>
      </c>
      <c r="B164" s="73">
        <v>44910.433333333334</v>
      </c>
      <c r="C164" s="7">
        <v>32</v>
      </c>
      <c r="D164" s="7">
        <v>25.5</v>
      </c>
      <c r="E164" s="7">
        <v>2.2999999999999998</v>
      </c>
      <c r="F164" s="7">
        <v>0</v>
      </c>
      <c r="G164" s="7">
        <v>0</v>
      </c>
      <c r="H164" s="7">
        <v>40.200000000000003</v>
      </c>
      <c r="I164" s="7">
        <v>1005</v>
      </c>
      <c r="J164" s="7">
        <v>1.1100000000000001</v>
      </c>
      <c r="K164" s="35"/>
    </row>
    <row r="165" spans="1:11" x14ac:dyDescent="0.35">
      <c r="A165" s="125" t="s">
        <v>235</v>
      </c>
      <c r="B165" s="73">
        <v>44861.584027777775</v>
      </c>
      <c r="C165" s="7">
        <v>28.2</v>
      </c>
      <c r="D165" s="7">
        <v>29.6</v>
      </c>
      <c r="E165" s="7">
        <v>0</v>
      </c>
      <c r="F165" s="7">
        <v>1</v>
      </c>
      <c r="G165" s="7">
        <v>1</v>
      </c>
      <c r="H165" s="7">
        <v>42.2</v>
      </c>
      <c r="I165" s="7">
        <v>1005</v>
      </c>
      <c r="J165" s="7">
        <v>-5.5</v>
      </c>
      <c r="K165" s="35"/>
    </row>
    <row r="166" spans="1:11" x14ac:dyDescent="0.35">
      <c r="A166" s="125" t="s">
        <v>235</v>
      </c>
      <c r="B166" s="73">
        <v>44881.454861111109</v>
      </c>
      <c r="C166" s="7">
        <v>17.7</v>
      </c>
      <c r="D166" s="7">
        <v>20</v>
      </c>
      <c r="E166" s="7">
        <v>5.9</v>
      </c>
      <c r="F166" s="7">
        <v>1</v>
      </c>
      <c r="G166" s="7">
        <v>2</v>
      </c>
      <c r="H166" s="7">
        <v>56.4</v>
      </c>
      <c r="I166" s="7">
        <v>985</v>
      </c>
      <c r="J166" s="7">
        <v>-2.84</v>
      </c>
      <c r="K166" s="35"/>
    </row>
    <row r="167" spans="1:11" x14ac:dyDescent="0.35">
      <c r="A167" s="125" t="s">
        <v>235</v>
      </c>
      <c r="B167" s="73">
        <v>44881.455555555556</v>
      </c>
      <c r="C167" s="7">
        <v>17.7</v>
      </c>
      <c r="D167" s="7">
        <v>19.3</v>
      </c>
      <c r="E167" s="7">
        <v>5.8</v>
      </c>
      <c r="F167" s="7">
        <v>1</v>
      </c>
      <c r="G167" s="7">
        <v>1</v>
      </c>
      <c r="H167" s="7">
        <v>57.2</v>
      </c>
      <c r="I167" s="7">
        <v>985</v>
      </c>
      <c r="J167" s="7">
        <v>-3.37</v>
      </c>
      <c r="K167" s="35"/>
    </row>
    <row r="168" spans="1:11" x14ac:dyDescent="0.35">
      <c r="A168" s="125" t="s">
        <v>235</v>
      </c>
      <c r="B168" s="73">
        <v>44910.54583333333</v>
      </c>
      <c r="C168" s="7">
        <v>36.5</v>
      </c>
      <c r="D168" s="7">
        <v>29.1</v>
      </c>
      <c r="E168" s="7">
        <v>0.3</v>
      </c>
      <c r="F168" s="7">
        <v>0</v>
      </c>
      <c r="G168" s="7">
        <v>0</v>
      </c>
      <c r="H168" s="7">
        <v>34.1</v>
      </c>
      <c r="I168" s="7">
        <v>1010</v>
      </c>
      <c r="J168" s="7">
        <v>0.05</v>
      </c>
      <c r="K168" s="35"/>
    </row>
    <row r="169" spans="1:11" x14ac:dyDescent="0.35">
      <c r="A169" s="125" t="s">
        <v>235</v>
      </c>
      <c r="B169" s="73">
        <v>44910.546527777777</v>
      </c>
      <c r="C169" s="7">
        <v>35.9</v>
      </c>
      <c r="D169" s="7">
        <v>29.2</v>
      </c>
      <c r="E169" s="7">
        <v>0.2</v>
      </c>
      <c r="F169" s="7">
        <v>0</v>
      </c>
      <c r="G169" s="7">
        <v>0</v>
      </c>
      <c r="H169" s="7">
        <v>34.700000000000003</v>
      </c>
      <c r="I169" s="7">
        <v>1010</v>
      </c>
      <c r="J169" s="7">
        <v>-0.3</v>
      </c>
      <c r="K169" s="35"/>
    </row>
    <row r="170" spans="1:11" x14ac:dyDescent="0.35">
      <c r="A170" s="125" t="s">
        <v>236</v>
      </c>
      <c r="B170" s="73">
        <v>44861.588194444441</v>
      </c>
      <c r="C170" s="7">
        <v>23.6</v>
      </c>
      <c r="D170" s="7">
        <v>25.3</v>
      </c>
      <c r="E170" s="7">
        <v>0</v>
      </c>
      <c r="F170" s="7">
        <v>1</v>
      </c>
      <c r="G170" s="7">
        <v>1</v>
      </c>
      <c r="H170" s="7">
        <v>51.1</v>
      </c>
      <c r="I170" s="7">
        <v>1006</v>
      </c>
      <c r="J170" s="7">
        <v>-1.51</v>
      </c>
      <c r="K170" s="35"/>
    </row>
    <row r="171" spans="1:11" x14ac:dyDescent="0.35">
      <c r="A171" s="125" t="s">
        <v>236</v>
      </c>
      <c r="B171" s="73">
        <v>44881.459722222222</v>
      </c>
      <c r="C171" s="7">
        <v>9.6</v>
      </c>
      <c r="D171" s="7">
        <v>22.6</v>
      </c>
      <c r="E171" s="7">
        <v>0.3</v>
      </c>
      <c r="F171" s="7">
        <v>0</v>
      </c>
      <c r="G171" s="7">
        <v>26</v>
      </c>
      <c r="H171" s="7">
        <v>67.5</v>
      </c>
      <c r="I171" s="7">
        <v>985</v>
      </c>
      <c r="J171" s="7">
        <v>-0.02</v>
      </c>
      <c r="K171" s="35"/>
    </row>
    <row r="172" spans="1:11" x14ac:dyDescent="0.35">
      <c r="A172" s="125" t="s">
        <v>237</v>
      </c>
      <c r="B172" s="73">
        <v>44861.591666666667</v>
      </c>
      <c r="C172" s="7">
        <v>14.7</v>
      </c>
      <c r="D172" s="7">
        <v>22.7</v>
      </c>
      <c r="E172" s="7">
        <v>0.1</v>
      </c>
      <c r="F172" s="7">
        <v>0</v>
      </c>
      <c r="G172" s="7">
        <v>1</v>
      </c>
      <c r="H172" s="7">
        <v>62.5</v>
      </c>
      <c r="I172" s="7">
        <v>1006</v>
      </c>
      <c r="J172" s="7">
        <v>-3.19</v>
      </c>
      <c r="K172" s="35"/>
    </row>
    <row r="173" spans="1:11" x14ac:dyDescent="0.35">
      <c r="A173" s="125" t="s">
        <v>237</v>
      </c>
      <c r="B173" s="73">
        <v>44881.463888888888</v>
      </c>
      <c r="C173" s="7">
        <v>11.1</v>
      </c>
      <c r="D173" s="7">
        <v>22.8</v>
      </c>
      <c r="E173" s="7">
        <v>0.1</v>
      </c>
      <c r="F173" s="7">
        <v>1</v>
      </c>
      <c r="G173" s="7">
        <v>22</v>
      </c>
      <c r="H173" s="7">
        <v>66</v>
      </c>
      <c r="I173" s="7">
        <v>985</v>
      </c>
      <c r="J173" s="7">
        <v>-0.04</v>
      </c>
      <c r="K173" s="35"/>
    </row>
    <row r="174" spans="1:11" x14ac:dyDescent="0.35">
      <c r="A174" s="125" t="s">
        <v>237</v>
      </c>
      <c r="B174" s="73">
        <v>44910.536111111112</v>
      </c>
      <c r="C174" s="7">
        <v>14.3</v>
      </c>
      <c r="D174" s="7">
        <v>21.9</v>
      </c>
      <c r="E174" s="7">
        <v>0.4</v>
      </c>
      <c r="F174" s="7">
        <v>0</v>
      </c>
      <c r="G174" s="7">
        <v>0</v>
      </c>
      <c r="H174" s="7">
        <v>63.4</v>
      </c>
      <c r="I174" s="7">
        <v>1010</v>
      </c>
      <c r="J174" s="7">
        <v>0.49</v>
      </c>
      <c r="K174" s="35"/>
    </row>
    <row r="175" spans="1:11" x14ac:dyDescent="0.35">
      <c r="A175" s="125" t="s">
        <v>238</v>
      </c>
      <c r="B175" s="73">
        <v>44861.581944444442</v>
      </c>
      <c r="C175" s="7">
        <v>33.1</v>
      </c>
      <c r="D175" s="7">
        <v>27.4</v>
      </c>
      <c r="E175" s="7">
        <v>0.1</v>
      </c>
      <c r="F175" s="7">
        <v>1</v>
      </c>
      <c r="G175" s="7">
        <v>2</v>
      </c>
      <c r="H175" s="7">
        <v>39.4</v>
      </c>
      <c r="I175" s="7">
        <v>1006</v>
      </c>
      <c r="J175" s="7">
        <v>-20.03</v>
      </c>
      <c r="K175" s="35"/>
    </row>
    <row r="176" spans="1:11" x14ac:dyDescent="0.35">
      <c r="A176" s="125" t="s">
        <v>238</v>
      </c>
      <c r="B176" s="73">
        <v>44881.46597222222</v>
      </c>
      <c r="C176" s="7">
        <v>34.5</v>
      </c>
      <c r="D176" s="7">
        <v>30.3</v>
      </c>
      <c r="E176" s="7">
        <v>0.2</v>
      </c>
      <c r="F176" s="7">
        <v>0</v>
      </c>
      <c r="G176" s="7">
        <v>31</v>
      </c>
      <c r="H176" s="7">
        <v>35</v>
      </c>
      <c r="I176" s="7">
        <v>986</v>
      </c>
      <c r="J176" s="7">
        <v>-9.74</v>
      </c>
      <c r="K176" s="35"/>
    </row>
    <row r="177" spans="1:11" x14ac:dyDescent="0.35">
      <c r="A177" s="125" t="s">
        <v>238</v>
      </c>
      <c r="B177" s="73">
        <v>44910.522916666669</v>
      </c>
      <c r="C177" s="7">
        <v>51.4</v>
      </c>
      <c r="D177" s="7">
        <v>33.6</v>
      </c>
      <c r="E177" s="7">
        <v>0.1</v>
      </c>
      <c r="F177" s="7">
        <v>0</v>
      </c>
      <c r="G177" s="7">
        <v>0</v>
      </c>
      <c r="H177" s="7">
        <v>14.9</v>
      </c>
      <c r="I177" s="7">
        <v>1011</v>
      </c>
      <c r="J177" s="7">
        <v>-0.34</v>
      </c>
      <c r="K177" s="35"/>
    </row>
    <row r="178" spans="1:11" x14ac:dyDescent="0.35">
      <c r="A178" s="125" t="s">
        <v>238</v>
      </c>
      <c r="B178" s="73">
        <v>44910.523611111108</v>
      </c>
      <c r="C178" s="7">
        <v>50.8</v>
      </c>
      <c r="D178" s="7">
        <v>34.4</v>
      </c>
      <c r="E178" s="7">
        <v>0.1</v>
      </c>
      <c r="F178" s="7">
        <v>0</v>
      </c>
      <c r="G178" s="7">
        <v>0</v>
      </c>
      <c r="H178" s="7">
        <v>14.7</v>
      </c>
      <c r="I178" s="7">
        <v>1011</v>
      </c>
      <c r="J178" s="7">
        <v>-7.71</v>
      </c>
      <c r="K178" s="35"/>
    </row>
    <row r="179" spans="1:11" x14ac:dyDescent="0.35">
      <c r="A179" s="125" t="s">
        <v>239</v>
      </c>
      <c r="B179" s="73">
        <v>44861.567361111112</v>
      </c>
      <c r="C179" s="7">
        <v>54.5</v>
      </c>
      <c r="D179" s="7">
        <v>32.200000000000003</v>
      </c>
      <c r="E179" s="7">
        <v>0</v>
      </c>
      <c r="F179" s="7">
        <v>1</v>
      </c>
      <c r="G179" s="7">
        <v>1</v>
      </c>
      <c r="H179" s="7">
        <v>13.3</v>
      </c>
      <c r="I179" s="7">
        <v>1005</v>
      </c>
      <c r="J179" s="7">
        <v>-18.43</v>
      </c>
      <c r="K179" s="35"/>
    </row>
    <row r="180" spans="1:11" x14ac:dyDescent="0.35">
      <c r="A180" s="125" t="s">
        <v>239</v>
      </c>
      <c r="B180" s="73">
        <v>44881.475694444445</v>
      </c>
      <c r="C180" s="7">
        <v>39.299999999999997</v>
      </c>
      <c r="D180" s="7">
        <v>30.4</v>
      </c>
      <c r="E180" s="7">
        <v>0.1</v>
      </c>
      <c r="F180" s="7">
        <v>2</v>
      </c>
      <c r="G180" s="7">
        <v>33</v>
      </c>
      <c r="H180" s="7">
        <v>30.2</v>
      </c>
      <c r="I180" s="7">
        <v>984</v>
      </c>
      <c r="J180" s="7">
        <v>-34.01</v>
      </c>
      <c r="K180" s="35"/>
    </row>
    <row r="181" spans="1:11" x14ac:dyDescent="0.35">
      <c r="A181" s="125" t="s">
        <v>240</v>
      </c>
      <c r="B181" s="73">
        <v>44861.564583333333</v>
      </c>
      <c r="C181" s="7">
        <v>45.8</v>
      </c>
      <c r="D181" s="7">
        <v>30</v>
      </c>
      <c r="E181" s="7">
        <v>0</v>
      </c>
      <c r="F181" s="7">
        <v>1</v>
      </c>
      <c r="G181" s="7">
        <v>1</v>
      </c>
      <c r="H181" s="7">
        <v>24.2</v>
      </c>
      <c r="I181" s="7">
        <v>1005</v>
      </c>
      <c r="J181" s="7">
        <v>-12.28</v>
      </c>
      <c r="K181" s="35"/>
    </row>
    <row r="182" spans="1:11" x14ac:dyDescent="0.35">
      <c r="A182" s="125" t="s">
        <v>240</v>
      </c>
      <c r="B182" s="73">
        <v>44881.478472222225</v>
      </c>
      <c r="C182" s="7">
        <v>34.6</v>
      </c>
      <c r="D182" s="7">
        <v>29.5</v>
      </c>
      <c r="E182" s="7">
        <v>0.3</v>
      </c>
      <c r="F182" s="7">
        <v>1</v>
      </c>
      <c r="G182" s="7">
        <v>29</v>
      </c>
      <c r="H182" s="7">
        <v>35.6</v>
      </c>
      <c r="I182" s="7">
        <v>984</v>
      </c>
      <c r="J182" s="7">
        <v>-14.51</v>
      </c>
      <c r="K182" s="35"/>
    </row>
    <row r="183" spans="1:11" x14ac:dyDescent="0.35">
      <c r="A183" s="125" t="s">
        <v>241</v>
      </c>
      <c r="B183" s="73">
        <v>44861.559027777781</v>
      </c>
      <c r="C183" s="7">
        <v>39.200000000000003</v>
      </c>
      <c r="D183" s="7">
        <v>27.8</v>
      </c>
      <c r="E183" s="7">
        <v>0</v>
      </c>
      <c r="F183" s="7">
        <v>0</v>
      </c>
      <c r="G183" s="7">
        <v>0</v>
      </c>
      <c r="H183" s="7">
        <v>33</v>
      </c>
      <c r="I183" s="7">
        <v>1005</v>
      </c>
      <c r="J183" s="7">
        <v>-5.34</v>
      </c>
      <c r="K183" s="35"/>
    </row>
    <row r="184" spans="1:11" x14ac:dyDescent="0.35">
      <c r="A184" s="125" t="s">
        <v>241</v>
      </c>
      <c r="B184" s="73">
        <v>44881.45208333333</v>
      </c>
      <c r="C184" s="7">
        <v>25.7</v>
      </c>
      <c r="D184" s="7">
        <v>26.3</v>
      </c>
      <c r="E184" s="7">
        <v>0.3</v>
      </c>
      <c r="F184" s="7">
        <v>1</v>
      </c>
      <c r="G184" s="7">
        <v>14</v>
      </c>
      <c r="H184" s="7">
        <v>47.7</v>
      </c>
      <c r="I184" s="7">
        <v>985</v>
      </c>
      <c r="J184" s="7">
        <v>-6.74</v>
      </c>
      <c r="K184" s="35"/>
    </row>
    <row r="185" spans="1:11" x14ac:dyDescent="0.35">
      <c r="A185" s="125" t="s">
        <v>241</v>
      </c>
      <c r="B185" s="73">
        <v>44881.452777777777</v>
      </c>
      <c r="C185" s="7">
        <v>25.5</v>
      </c>
      <c r="D185" s="7">
        <v>26</v>
      </c>
      <c r="E185" s="7">
        <v>0.2</v>
      </c>
      <c r="F185" s="7">
        <v>1</v>
      </c>
      <c r="G185" s="7">
        <v>13</v>
      </c>
      <c r="H185" s="7">
        <v>48.3</v>
      </c>
      <c r="I185" s="7">
        <v>985</v>
      </c>
      <c r="J185" s="7">
        <v>-4.0599999999999996</v>
      </c>
      <c r="K185" s="35"/>
    </row>
    <row r="186" spans="1:11" x14ac:dyDescent="0.35">
      <c r="A186" s="125" t="s">
        <v>241</v>
      </c>
      <c r="B186" s="73">
        <v>44910.550694444442</v>
      </c>
      <c r="C186" s="7">
        <v>2.2000000000000002</v>
      </c>
      <c r="D186" s="7">
        <v>7.9</v>
      </c>
      <c r="E186" s="7">
        <v>18.399999999999999</v>
      </c>
      <c r="F186" s="7">
        <v>0</v>
      </c>
      <c r="G186" s="7">
        <v>0</v>
      </c>
      <c r="H186" s="7">
        <v>71.5</v>
      </c>
      <c r="I186" s="7">
        <v>1010</v>
      </c>
      <c r="J186" s="7">
        <v>-0.35</v>
      </c>
      <c r="K186" s="35"/>
    </row>
    <row r="187" spans="1:11" x14ac:dyDescent="0.35">
      <c r="A187" s="125" t="s">
        <v>242</v>
      </c>
      <c r="B187" s="73">
        <v>44861.509722222225</v>
      </c>
      <c r="C187" s="7">
        <v>49.6</v>
      </c>
      <c r="D187" s="7">
        <v>29</v>
      </c>
      <c r="E187" s="7">
        <v>0.1</v>
      </c>
      <c r="F187" s="7">
        <v>0</v>
      </c>
      <c r="G187" s="7">
        <v>1</v>
      </c>
      <c r="H187" s="7">
        <v>21.3</v>
      </c>
      <c r="I187" s="7">
        <v>1006</v>
      </c>
      <c r="J187" s="7">
        <v>-11.27</v>
      </c>
      <c r="K187" s="35"/>
    </row>
    <row r="188" spans="1:11" x14ac:dyDescent="0.35">
      <c r="A188" s="125" t="s">
        <v>242</v>
      </c>
      <c r="B188" s="73">
        <v>44881.416666666664</v>
      </c>
      <c r="C188" s="7">
        <v>33.200000000000003</v>
      </c>
      <c r="D188" s="7">
        <v>28.5</v>
      </c>
      <c r="E188" s="7">
        <v>0.1</v>
      </c>
      <c r="F188" s="7">
        <v>1</v>
      </c>
      <c r="G188" s="7">
        <v>22</v>
      </c>
      <c r="H188" s="7">
        <v>38.200000000000003</v>
      </c>
      <c r="I188" s="7">
        <v>985</v>
      </c>
      <c r="J188" s="7">
        <v>-19.059999999999999</v>
      </c>
      <c r="K188" s="35"/>
    </row>
    <row r="189" spans="1:11" x14ac:dyDescent="0.35">
      <c r="A189" s="125" t="s">
        <v>242</v>
      </c>
      <c r="B189" s="73">
        <v>44910.571527777778</v>
      </c>
      <c r="C189" s="7">
        <v>34.9</v>
      </c>
      <c r="D189" s="7">
        <v>26.6</v>
      </c>
      <c r="E189" s="7">
        <v>0.1</v>
      </c>
      <c r="F189" s="7">
        <v>0</v>
      </c>
      <c r="G189" s="7">
        <v>0</v>
      </c>
      <c r="H189" s="7">
        <v>38.4</v>
      </c>
      <c r="I189" s="7">
        <v>1009</v>
      </c>
      <c r="J189" s="7">
        <v>-21.55</v>
      </c>
      <c r="K189" s="35"/>
    </row>
    <row r="190" spans="1:11" x14ac:dyDescent="0.35">
      <c r="A190" s="125" t="s">
        <v>243</v>
      </c>
      <c r="B190" s="73">
        <v>44861.541666666664</v>
      </c>
      <c r="C190" s="7">
        <v>28</v>
      </c>
      <c r="D190" s="7">
        <v>23</v>
      </c>
      <c r="E190" s="7">
        <v>0.1</v>
      </c>
      <c r="F190" s="7">
        <v>0</v>
      </c>
      <c r="G190" s="7">
        <v>1</v>
      </c>
      <c r="H190" s="7">
        <v>48.9</v>
      </c>
      <c r="I190" s="7">
        <v>1005</v>
      </c>
      <c r="J190" s="7">
        <v>-1.72</v>
      </c>
      <c r="K190" s="35"/>
    </row>
    <row r="191" spans="1:11" x14ac:dyDescent="0.35">
      <c r="A191" s="125" t="s">
        <v>243</v>
      </c>
      <c r="B191" s="73">
        <v>44881.427777777775</v>
      </c>
      <c r="C191" s="7">
        <v>15.5</v>
      </c>
      <c r="D191" s="7">
        <v>20.8</v>
      </c>
      <c r="E191" s="7">
        <v>1.4</v>
      </c>
      <c r="F191" s="7">
        <v>0</v>
      </c>
      <c r="G191" s="7">
        <v>10</v>
      </c>
      <c r="H191" s="7">
        <v>62.3</v>
      </c>
      <c r="I191" s="7">
        <v>985</v>
      </c>
      <c r="J191" s="7">
        <v>0.57999999999999996</v>
      </c>
      <c r="K191" s="35"/>
    </row>
    <row r="192" spans="1:11" x14ac:dyDescent="0.35">
      <c r="A192" s="125" t="s">
        <v>243</v>
      </c>
      <c r="B192" s="73">
        <v>44910.563888888886</v>
      </c>
      <c r="C192" s="7">
        <v>18.8</v>
      </c>
      <c r="D192" s="7">
        <v>18.2</v>
      </c>
      <c r="E192" s="7">
        <v>0.4</v>
      </c>
      <c r="F192" s="7">
        <v>0</v>
      </c>
      <c r="G192" s="7">
        <v>0</v>
      </c>
      <c r="H192" s="7">
        <v>62.6</v>
      </c>
      <c r="I192" s="7">
        <v>1010</v>
      </c>
      <c r="J192" s="7">
        <v>0.32</v>
      </c>
      <c r="K192" s="35"/>
    </row>
    <row r="193" spans="1:11" x14ac:dyDescent="0.35">
      <c r="A193" s="125" t="s">
        <v>244</v>
      </c>
      <c r="B193" s="73">
        <v>44861.546527777777</v>
      </c>
      <c r="C193" s="7">
        <v>17.2</v>
      </c>
      <c r="D193" s="7">
        <v>16.600000000000001</v>
      </c>
      <c r="E193" s="7">
        <v>5.2</v>
      </c>
      <c r="F193" s="7">
        <v>0</v>
      </c>
      <c r="G193" s="7">
        <v>1</v>
      </c>
      <c r="H193" s="7">
        <v>61</v>
      </c>
      <c r="I193" s="7">
        <v>1006</v>
      </c>
      <c r="J193" s="7">
        <v>-0.46</v>
      </c>
      <c r="K193" s="35"/>
    </row>
    <row r="194" spans="1:11" x14ac:dyDescent="0.35">
      <c r="A194" s="125" t="s">
        <v>244</v>
      </c>
      <c r="B194" s="73">
        <v>44881.444444444445</v>
      </c>
      <c r="C194" s="7">
        <v>3.5</v>
      </c>
      <c r="D194" s="7">
        <v>10.1</v>
      </c>
      <c r="E194" s="7">
        <v>10.9</v>
      </c>
      <c r="F194" s="7">
        <v>0</v>
      </c>
      <c r="G194" s="7">
        <v>0</v>
      </c>
      <c r="H194" s="7">
        <v>75.5</v>
      </c>
      <c r="I194" s="7">
        <v>985</v>
      </c>
      <c r="J194" s="7">
        <v>0.02</v>
      </c>
      <c r="K194" s="35"/>
    </row>
    <row r="195" spans="1:11" x14ac:dyDescent="0.35">
      <c r="A195" s="125" t="s">
        <v>244</v>
      </c>
      <c r="B195" s="73">
        <v>44910.560416666667</v>
      </c>
      <c r="C195" s="7">
        <v>2</v>
      </c>
      <c r="D195" s="7">
        <v>9.4</v>
      </c>
      <c r="E195" s="7">
        <v>16.5</v>
      </c>
      <c r="F195" s="7">
        <v>1</v>
      </c>
      <c r="G195" s="7">
        <v>0</v>
      </c>
      <c r="H195" s="7">
        <v>72.099999999999994</v>
      </c>
      <c r="I195" s="7">
        <v>1011</v>
      </c>
      <c r="J195" s="7">
        <v>0.02</v>
      </c>
      <c r="K195" s="35"/>
    </row>
    <row r="196" spans="1:11" x14ac:dyDescent="0.35">
      <c r="A196" s="125" t="s">
        <v>245</v>
      </c>
      <c r="B196" s="73">
        <v>44861.55</v>
      </c>
      <c r="C196" s="7">
        <v>24.5</v>
      </c>
      <c r="D196" s="7">
        <v>22.5</v>
      </c>
      <c r="E196" s="7">
        <v>0.4</v>
      </c>
      <c r="F196" s="7">
        <v>0</v>
      </c>
      <c r="G196" s="7">
        <v>1</v>
      </c>
      <c r="H196" s="7">
        <v>52.6</v>
      </c>
      <c r="I196" s="7">
        <v>1006</v>
      </c>
      <c r="J196" s="7">
        <v>-0.44</v>
      </c>
      <c r="K196" s="35"/>
    </row>
    <row r="197" spans="1:11" x14ac:dyDescent="0.35">
      <c r="A197" s="125" t="s">
        <v>245</v>
      </c>
      <c r="B197" s="73">
        <v>44881.461805555555</v>
      </c>
      <c r="C197" s="7">
        <v>13</v>
      </c>
      <c r="D197" s="7">
        <v>22.1</v>
      </c>
      <c r="E197" s="7">
        <v>0.6</v>
      </c>
      <c r="F197" s="7">
        <v>1</v>
      </c>
      <c r="G197" s="7">
        <v>1</v>
      </c>
      <c r="H197" s="7">
        <v>64.3</v>
      </c>
      <c r="I197" s="7">
        <v>985</v>
      </c>
      <c r="J197" s="7">
        <v>0.26</v>
      </c>
      <c r="K197" s="35"/>
    </row>
    <row r="198" spans="1:11" x14ac:dyDescent="0.35">
      <c r="A198" s="125" t="s">
        <v>246</v>
      </c>
      <c r="B198" s="73">
        <v>44861.554166666669</v>
      </c>
      <c r="C198" s="7">
        <v>33.200000000000003</v>
      </c>
      <c r="D198" s="7">
        <v>26.4</v>
      </c>
      <c r="E198" s="7">
        <v>0</v>
      </c>
      <c r="F198" s="7">
        <v>0</v>
      </c>
      <c r="G198" s="7">
        <v>1</v>
      </c>
      <c r="H198" s="7">
        <v>40.4</v>
      </c>
      <c r="I198" s="7">
        <v>1005</v>
      </c>
      <c r="J198" s="7">
        <v>-6.12</v>
      </c>
      <c r="K198" s="35"/>
    </row>
    <row r="199" spans="1:11" x14ac:dyDescent="0.35">
      <c r="A199" s="125" t="s">
        <v>246</v>
      </c>
      <c r="B199" s="73">
        <v>44881.448611111111</v>
      </c>
      <c r="C199" s="7">
        <v>19</v>
      </c>
      <c r="D199" s="7">
        <v>25.3</v>
      </c>
      <c r="E199" s="7">
        <v>0.2</v>
      </c>
      <c r="F199" s="7">
        <v>1</v>
      </c>
      <c r="G199" s="7">
        <v>14</v>
      </c>
      <c r="H199" s="7">
        <v>55.5</v>
      </c>
      <c r="I199" s="7">
        <v>985</v>
      </c>
      <c r="J199" s="7">
        <v>-2.33</v>
      </c>
      <c r="K199" s="35"/>
    </row>
    <row r="200" spans="1:11" ht="15" thickBot="1" x14ac:dyDescent="0.4">
      <c r="A200" s="126" t="s">
        <v>246</v>
      </c>
      <c r="B200" s="130">
        <v>44910.554166666669</v>
      </c>
      <c r="C200" s="79">
        <v>2.9</v>
      </c>
      <c r="D200" s="79">
        <v>10.1</v>
      </c>
      <c r="E200" s="79">
        <v>13.9</v>
      </c>
      <c r="F200" s="79">
        <v>1</v>
      </c>
      <c r="G200" s="79">
        <v>0</v>
      </c>
      <c r="H200" s="79">
        <v>73.099999999999994</v>
      </c>
      <c r="I200" s="79">
        <v>1010</v>
      </c>
      <c r="J200" s="79">
        <v>0.19</v>
      </c>
      <c r="K200" s="97"/>
    </row>
  </sheetData>
  <sheetProtection algorithmName="SHA-512" hashValue="H3ENG7eBhgSiC/HTikepodvKuwX+ya0sdUdJP5M+3KLZxqqScJcoNwqOA18BUjTBY9sPIldSJBxm+xkJ5Aq2SA==" saltValue="vky3FfaqotXsGVA307wXiQ==" spinCount="100000" sheet="1" objects="1" scenarios="1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c43da27c1970e666097b4879fd7e11f2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0d03419e7ef4aa8b828b3a1a1e9bf265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2023-01-31T00:00:00+00:00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REGU-409-3547461</_dlc_DocId>
    <_dlc_DocIdUrl xmlns="9be56660-2c31-41ef-bc00-23e72f632f2a">
      <Url>https://cyfoethnaturiolcymru.sharepoint.com/teams/Regulatory/Permitting/_layouts/15/DocIdRedir.aspx?ID=REGU-409-3547461</Url>
      <Description>REGU-409-3547461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48211E64-026F-4659-B244-4AA24F2B9098}"/>
</file>

<file path=customXml/itemProps2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B3E763-A143-4B6A-BCB9-FFCE1B5C491B}"/>
</file>

<file path=customXml/itemProps4.xml><?xml version="1.0" encoding="utf-8"?>
<ds:datastoreItem xmlns:ds="http://schemas.openxmlformats.org/officeDocument/2006/customXml" ds:itemID="{CAE6065D-0D81-44FD-8531-B5D93A9E6342}"/>
</file>

<file path=customXml/itemProps5.xml><?xml version="1.0" encoding="utf-8"?>
<ds:datastoreItem xmlns:ds="http://schemas.openxmlformats.org/officeDocument/2006/customXml" ds:itemID="{4DA5C524-39CE-4A9D-89EB-939F898AB3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Caryl.Brace</cp:lastModifiedBy>
  <dcterms:created xsi:type="dcterms:W3CDTF">2019-01-09T13:35:04Z</dcterms:created>
  <dcterms:modified xsi:type="dcterms:W3CDTF">2023-02-02T15:12:32Z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cf19957d-ebf2-47a2-a4f3-0584e374661e</vt:lpwstr>
  </property>
  <property fmtid="{D5CDD505-2E9C-101B-9397-08002B2CF9AE}" pid="4" name="Order">
    <vt:r8>354746100</vt:r8>
  </property>
  <property fmtid="{D5CDD505-2E9C-101B-9397-08002B2CF9AE}" pid="5" name="MediaServiceImageTags">
    <vt:lpwstr/>
  </property>
</Properties>
</file>