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charts/chart2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3.xml" ContentType="application/vnd.openxmlformats-officedocument.drawingml.chart+xml"/>
  <Override PartName="/xl/drawings/drawing2.xml" ContentType="application/vnd.openxmlformats-officedocument.drawing+xml"/>
  <Override PartName="/xl/charts/chart4.xml" ContentType="application/vnd.openxmlformats-officedocument.drawingml.chart+xml"/>
  <Override PartName="/xl/drawings/drawing3.xml" ContentType="application/vnd.openxmlformats-officedocument.drawing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drawings/drawing4.xml" ContentType="application/vnd.openxmlformats-officedocument.drawing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drawings/drawing5.xml" ContentType="application/vnd.openxmlformats-officedocument.drawing+xml"/>
  <Override PartName="/xl/charts/chart11.xml" ContentType="application/vnd.openxmlformats-officedocument.drawingml.chart+xml"/>
  <Override PartName="/xl/drawings/drawing6.xml" ContentType="application/vnd.openxmlformats-officedocument.drawing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externalLinks/externalLink1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2.xml" ContentType="application/vnd.openxmlformats-officedocument.spreadsheetml.externalLink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/>
  <mc:AlternateContent xmlns:mc="http://schemas.openxmlformats.org/markup-compatibility/2006">
    <mc:Choice Requires="x15">
      <x15ac:absPath xmlns:x15ac="http://schemas.microsoft.com/office/spreadsheetml/2010/11/ac" url="https://tsx-my.sharepoint.com/personal/neil_haines_tatasteeleurope_com/Documents/Desktop/"/>
    </mc:Choice>
  </mc:AlternateContent>
  <xr:revisionPtr revIDLastSave="0" documentId="8_{CE6615A0-749F-4338-80D9-2DF5E4DD2C7E}" xr6:coauthVersionLast="47" xr6:coauthVersionMax="47" xr10:uidLastSave="{00000000-0000-0000-0000-000000000000}"/>
  <bookViews>
    <workbookView xWindow="-120" yWindow="-120" windowWidth="29040" windowHeight="15840" tabRatio="754" activeTab="1" xr2:uid="{00000000-000D-0000-FFFF-FFFF00000000}"/>
  </bookViews>
  <sheets>
    <sheet name="Notes" sheetId="2" r:id="rId1"/>
    <sheet name="A50 Service Boilers" sheetId="13" r:id="rId2"/>
    <sheet name="A51 Boiler 5" sheetId="8" r:id="rId3"/>
    <sheet name="A52A Boiler 6" sheetId="11" r:id="rId4"/>
    <sheet name="A52B Boiler 7" sheetId="12" r:id="rId5"/>
    <sheet name="A53 Mitchell Boiler" sheetId="1" r:id="rId6"/>
    <sheet name="A62 Boiler 3" sheetId="3" r:id="rId7"/>
  </sheets>
  <externalReferences>
    <externalReference r:id="rId8"/>
    <externalReference r:id="rId9"/>
    <externalReference r:id="rId10"/>
    <externalReference r:id="rId11"/>
  </externalReferences>
  <calcPr calcId="191028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X95" i="1" l="1"/>
  <c r="X96" i="1"/>
  <c r="N95" i="1" l="1"/>
  <c r="N96" i="1" s="1"/>
  <c r="N97" i="1"/>
  <c r="N98" i="1"/>
  <c r="N98" i="8" l="1"/>
  <c r="W98" i="8" l="1"/>
  <c r="V98" i="8"/>
  <c r="U98" i="8"/>
  <c r="T98" i="8"/>
  <c r="S98" i="8"/>
  <c r="R98" i="8"/>
  <c r="Q98" i="8"/>
  <c r="P98" i="8"/>
  <c r="O98" i="8"/>
  <c r="X98" i="1"/>
  <c r="X97" i="1"/>
  <c r="X98" i="8" l="1"/>
</calcChain>
</file>

<file path=xl/sharedStrings.xml><?xml version="1.0" encoding="utf-8"?>
<sst xmlns="http://schemas.openxmlformats.org/spreadsheetml/2006/main" count="2056" uniqueCount="142">
  <si>
    <t>Reference conditions</t>
  </si>
  <si>
    <t>All concentrations in this spreadsheet are reported in dry air at a temperature of 273K, at a pressure of 101.3 kPa and with an oxygen content of 3% dry</t>
  </si>
  <si>
    <t>Uncertainty</t>
  </si>
  <si>
    <t>Concentrations in this spreadsheet are reported after having subtracted the value of the 95% confidence interval (see Section 3.6.7 of the permit):</t>
  </si>
  <si>
    <t>95% confidence interval for nitrogen oxides is taken to be 20%</t>
  </si>
  <si>
    <t>95% confidence interval for sulphur dioxide is taken to be 20%</t>
  </si>
  <si>
    <t>95% confidence interval for dust is taken to be 30%</t>
  </si>
  <si>
    <t>95% confidence interval for carbon monoxide is taken to be 10%</t>
  </si>
  <si>
    <t>Normal operating conditions</t>
  </si>
  <si>
    <t>The document "Power Plant Boiler Abnormal Conditions" sets out the criteria for excluding emissions monitoring data from permitting or other reporting obligations:</t>
  </si>
  <si>
    <t>Parameter</t>
  </si>
  <si>
    <t>Plant</t>
  </si>
  <si>
    <t>Level representing abnormal conditions</t>
  </si>
  <si>
    <t>Boiler oxygen</t>
  </si>
  <si>
    <t>All boilers</t>
  </si>
  <si>
    <t>&gt;17% oxygen</t>
  </si>
  <si>
    <t>Fuel input</t>
  </si>
  <si>
    <t>A51, A52A, A52B, A53 and A62</t>
  </si>
  <si>
    <t>&lt;50% BFG by thermal input</t>
  </si>
  <si>
    <t>A50 (Service Boilers)</t>
  </si>
  <si>
    <t>&lt;35% BFG by thermal input</t>
  </si>
  <si>
    <t>Concentrations in mg/m³ at reference conditions after subtracting uncertainty</t>
  </si>
  <si>
    <t>Daily means, excluding hours outside normal operating conditions</t>
  </si>
  <si>
    <t>Date</t>
  </si>
  <si>
    <t>Fuel mix</t>
  </si>
  <si>
    <r>
      <t>Particulate Matter concentration (mg/m³)</t>
    </r>
    <r>
      <rPr>
        <i/>
        <sz val="10"/>
        <rFont val="Arial"/>
        <family val="2"/>
      </rPr>
      <t xml:space="preserve"> after subtracting uncertainty</t>
    </r>
  </si>
  <si>
    <r>
      <t>Sulphur dioxide concentration (mg/m³)</t>
    </r>
    <r>
      <rPr>
        <i/>
        <sz val="10"/>
        <rFont val="Arial"/>
        <family val="2"/>
      </rPr>
      <t xml:space="preserve"> after subtracting uncertainty</t>
    </r>
  </si>
  <si>
    <r>
      <t>Oxides of nitrogen concentration (mg/m³)</t>
    </r>
    <r>
      <rPr>
        <i/>
        <sz val="10"/>
        <rFont val="Arial"/>
        <family val="2"/>
      </rPr>
      <t xml:space="preserve"> after subtracting uncertainty</t>
    </r>
  </si>
  <si>
    <t>PM</t>
  </si>
  <si>
    <r>
      <t>SO</t>
    </r>
    <r>
      <rPr>
        <vertAlign val="subscript"/>
        <sz val="10"/>
        <rFont val="Arial"/>
        <family val="2"/>
      </rPr>
      <t>2</t>
    </r>
  </si>
  <si>
    <r>
      <t>NO</t>
    </r>
    <r>
      <rPr>
        <vertAlign val="subscript"/>
        <sz val="10"/>
        <rFont val="Arial"/>
        <family val="2"/>
      </rPr>
      <t>x</t>
    </r>
  </si>
  <si>
    <t>% BFG</t>
  </si>
  <si>
    <t>% COG</t>
  </si>
  <si>
    <t>% BOSg</t>
  </si>
  <si>
    <t>% NG</t>
  </si>
  <si>
    <t>% HFO</t>
  </si>
  <si>
    <t>No.valid hours</t>
  </si>
  <si>
    <t>No.hours OTNOC</t>
  </si>
  <si>
    <t>Measured</t>
  </si>
  <si>
    <t>Limit</t>
  </si>
  <si>
    <t>Breach?</t>
  </si>
  <si>
    <t>Daily means</t>
  </si>
  <si>
    <t>Minimum</t>
  </si>
  <si>
    <t>Maximum</t>
  </si>
  <si>
    <t>No. &gt; Limit</t>
  </si>
  <si>
    <t>Monthly mean</t>
  </si>
  <si>
    <t>Monthly mean limit</t>
  </si>
  <si>
    <t>Discontinuous monitoring only</t>
  </si>
  <si>
    <t>Monitor out of calibration (Part A - S5N_21_76A)</t>
  </si>
  <si>
    <t>No. hours OTNOC</t>
  </si>
  <si>
    <t>NO</t>
  </si>
  <si>
    <t>-</t>
  </si>
  <si>
    <t>Jan 01 2023</t>
  </si>
  <si>
    <t>Jan 02 2023</t>
  </si>
  <si>
    <t>Jan 03 2023</t>
  </si>
  <si>
    <t>Jan 04 2023</t>
  </si>
  <si>
    <t>Jan 05 2023</t>
  </si>
  <si>
    <t>Jan 06 2023</t>
  </si>
  <si>
    <t>Jan 07 2023</t>
  </si>
  <si>
    <t>Jan 08 2023</t>
  </si>
  <si>
    <t>Jan 09 2023</t>
  </si>
  <si>
    <t>Jan 10 2023</t>
  </si>
  <si>
    <t>Jan 11 2023</t>
  </si>
  <si>
    <t>Jan 12 2023</t>
  </si>
  <si>
    <t>Jan 13 2023</t>
  </si>
  <si>
    <t>Jan 14 2023</t>
  </si>
  <si>
    <t>Jan 15 2023</t>
  </si>
  <si>
    <t>Jan 16 2023</t>
  </si>
  <si>
    <t>Jan 17 2023</t>
  </si>
  <si>
    <t>Jan 18 2023</t>
  </si>
  <si>
    <t>Jan 19 2023</t>
  </si>
  <si>
    <t>Jan 20 2023</t>
  </si>
  <si>
    <t>Jan 21 2023</t>
  </si>
  <si>
    <t>Jan 22 2023</t>
  </si>
  <si>
    <t>Jan 23 2023</t>
  </si>
  <si>
    <t>Jan 24 2023</t>
  </si>
  <si>
    <t>Jan 25 2023</t>
  </si>
  <si>
    <t>Jan 26 2023</t>
  </si>
  <si>
    <t>Jan 27 2023</t>
  </si>
  <si>
    <t>Jan 28 2023</t>
  </si>
  <si>
    <t>Jan 29 2023</t>
  </si>
  <si>
    <t>Jan 30 2023</t>
  </si>
  <si>
    <t>Jan 31 2023</t>
  </si>
  <si>
    <t>Feb 01 2023</t>
  </si>
  <si>
    <t>Feb 02 2023</t>
  </si>
  <si>
    <t>Feb 03 2023</t>
  </si>
  <si>
    <t>Feb 04 2023</t>
  </si>
  <si>
    <t>Feb 05 2023</t>
  </si>
  <si>
    <t>Feb 06 2023</t>
  </si>
  <si>
    <t>Feb 07 2023</t>
  </si>
  <si>
    <t>Feb 08 2023</t>
  </si>
  <si>
    <t>Feb 09 2023</t>
  </si>
  <si>
    <t>Feb 10 2023</t>
  </si>
  <si>
    <t>Feb 11 2023</t>
  </si>
  <si>
    <t>Feb 12 2023</t>
  </si>
  <si>
    <t>Feb 13 2023</t>
  </si>
  <si>
    <t>Feb 14 2023</t>
  </si>
  <si>
    <t>Feb 15 2023</t>
  </si>
  <si>
    <t>Feb 16 2023</t>
  </si>
  <si>
    <t>Feb 17 2023</t>
  </si>
  <si>
    <t>Feb 18 2023</t>
  </si>
  <si>
    <t>Feb 19 2023</t>
  </si>
  <si>
    <t>Feb 20 2023</t>
  </si>
  <si>
    <t>Feb 21 2023</t>
  </si>
  <si>
    <t>Feb 22 2023</t>
  </si>
  <si>
    <t>Feb 23 2023</t>
  </si>
  <si>
    <t>Feb 24 2023</t>
  </si>
  <si>
    <t>Feb 25 2023</t>
  </si>
  <si>
    <t>Feb 26 2023</t>
  </si>
  <si>
    <t>Feb 27 2023</t>
  </si>
  <si>
    <t>Feb 28 2023</t>
  </si>
  <si>
    <t>Mar 01 2023</t>
  </si>
  <si>
    <t>Mar 02 2023</t>
  </si>
  <si>
    <t>Mar 03 2023</t>
  </si>
  <si>
    <t>Mar 04 2023</t>
  </si>
  <si>
    <t>Mar 05 2023</t>
  </si>
  <si>
    <t>Mar 06 2023</t>
  </si>
  <si>
    <t>Mar 07 2023</t>
  </si>
  <si>
    <t>Mar 08 2023</t>
  </si>
  <si>
    <t>Mar 09 2023</t>
  </si>
  <si>
    <t>Mar 10 2023</t>
  </si>
  <si>
    <t>Mar 11 2023</t>
  </si>
  <si>
    <t>Mar 12 2023</t>
  </si>
  <si>
    <t>Mar 13 2023</t>
  </si>
  <si>
    <t>Mar 14 2023</t>
  </si>
  <si>
    <t>Mar 15 2023</t>
  </si>
  <si>
    <t>Mar 16 2023</t>
  </si>
  <si>
    <t>Mar 17 2023</t>
  </si>
  <si>
    <t>Mar 18 2023</t>
  </si>
  <si>
    <t>Mar 19 2023</t>
  </si>
  <si>
    <t>Mar 20 2023</t>
  </si>
  <si>
    <t>Mar 21 2023</t>
  </si>
  <si>
    <t>Mar 22 2023</t>
  </si>
  <si>
    <t>Mar 23 2023</t>
  </si>
  <si>
    <t>Mar 24 2023</t>
  </si>
  <si>
    <t>Mar 25 2023</t>
  </si>
  <si>
    <t>Mar 26 2023</t>
  </si>
  <si>
    <t>Mar 27 2023</t>
  </si>
  <si>
    <t>Mar 28 2023</t>
  </si>
  <si>
    <t>Mar 29 2023</t>
  </si>
  <si>
    <t>Mar 30 2023</t>
  </si>
  <si>
    <t>Mar 31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</si>
</sst>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mmmm\ yyyy"/>
    <numFmt numFmtId="165" formatCode="0.0"/>
    <numFmt numFmtId="166" formatCode="mmm\ dd\ yyyy"/>
    <numFmt numFmtId="167" formatCode="0.0%"/>
    <numFmt numFmtId="168" formatCode="#,##0.0"/>
  </numFmts>
  <fonts count="50">
    <font>
      <sz val="10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vertAlign val="subscript"/>
      <sz val="10"/>
      <name val="Arial"/>
      <family val="2"/>
    </font>
    <font>
      <i/>
      <sz val="10"/>
      <name val="Arial"/>
      <family val="2"/>
    </font>
    <font>
      <sz val="10"/>
      <color theme="0"/>
      <name val="Arial"/>
      <family val="2"/>
    </font>
    <font>
      <sz val="11"/>
      <color indexed="8"/>
      <name val="Arial"/>
      <family val="2"/>
    </font>
    <font>
      <sz val="11"/>
      <color indexed="9"/>
      <name val="Arial"/>
      <family val="2"/>
    </font>
    <font>
      <sz val="11"/>
      <color indexed="20"/>
      <name val="Arial"/>
      <family val="2"/>
    </font>
    <font>
      <b/>
      <sz val="11"/>
      <color indexed="52"/>
      <name val="Arial"/>
      <family val="2"/>
    </font>
    <font>
      <b/>
      <sz val="11"/>
      <color indexed="9"/>
      <name val="Arial"/>
      <family val="2"/>
    </font>
    <font>
      <i/>
      <sz val="11"/>
      <color indexed="23"/>
      <name val="Arial"/>
      <family val="2"/>
    </font>
    <font>
      <sz val="11"/>
      <color indexed="17"/>
      <name val="Arial"/>
      <family val="2"/>
    </font>
    <font>
      <b/>
      <sz val="15"/>
      <color indexed="54"/>
      <name val="Arial"/>
      <family val="2"/>
    </font>
    <font>
      <b/>
      <sz val="13"/>
      <color indexed="54"/>
      <name val="Arial"/>
      <family val="2"/>
    </font>
    <font>
      <b/>
      <sz val="11"/>
      <color indexed="54"/>
      <name val="Arial"/>
      <family val="2"/>
    </font>
    <font>
      <sz val="11"/>
      <color indexed="62"/>
      <name val="Arial"/>
      <family val="2"/>
    </font>
    <font>
      <sz val="11"/>
      <color indexed="52"/>
      <name val="Arial"/>
      <family val="2"/>
    </font>
    <font>
      <sz val="11"/>
      <color indexed="60"/>
      <name val="Arial"/>
      <family val="2"/>
    </font>
    <font>
      <b/>
      <sz val="11"/>
      <color indexed="63"/>
      <name val="Arial"/>
      <family val="2"/>
    </font>
    <font>
      <sz val="18"/>
      <color indexed="54"/>
      <name val="Calibri Light"/>
      <family val="2"/>
    </font>
    <font>
      <b/>
      <sz val="11"/>
      <color indexed="8"/>
      <name val="Arial"/>
      <family val="2"/>
    </font>
    <font>
      <sz val="11"/>
      <color indexed="10"/>
      <name val="Arial"/>
      <family val="2"/>
    </font>
    <font>
      <sz val="12"/>
      <name val="Arial"/>
      <family val="2"/>
    </font>
    <font>
      <sz val="11"/>
      <color indexed="8"/>
      <name val="Calibri"/>
      <family val="2"/>
    </font>
    <font>
      <u/>
      <sz val="9"/>
      <color indexed="12"/>
      <name val="Arial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theme="1"/>
      <name val="Calibri"/>
      <family val="2"/>
      <scheme val="minor"/>
    </font>
    <font>
      <sz val="7"/>
      <color rgb="FF000000"/>
      <name val="Arial"/>
      <family val="2"/>
    </font>
    <font>
      <sz val="10"/>
      <color rgb="FFFF0000"/>
      <name val="Arial"/>
      <family val="2"/>
    </font>
    <font>
      <sz val="10"/>
      <color rgb="FF000000"/>
      <name val="Arial"/>
      <family val="2"/>
    </font>
    <font>
      <sz val="10"/>
      <name val="Arial"/>
    </font>
  </fonts>
  <fills count="25">
    <fill>
      <patternFill patternType="none"/>
    </fill>
    <fill>
      <patternFill patternType="gray125"/>
    </fill>
    <fill>
      <patternFill patternType="solid">
        <fgColor indexed="27"/>
      </patternFill>
    </fill>
    <fill>
      <patternFill patternType="solid">
        <fgColor indexed="31"/>
      </patternFill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2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7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53"/>
      </patternFill>
    </fill>
    <fill>
      <patternFill patternType="solid">
        <fgColor indexed="10"/>
      </patternFill>
    </fill>
    <fill>
      <patternFill patternType="solid">
        <fgColor indexed="55"/>
      </patternFill>
    </fill>
  </fills>
  <borders count="80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ck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48">
    <xf numFmtId="0" fontId="0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9" fillId="2" borderId="0" applyNumberFormat="0" applyBorder="0" applyAlignment="0" applyProtection="0"/>
    <xf numFmtId="0" fontId="27" fillId="3" borderId="0" applyNumberFormat="0" applyBorder="0" applyAlignment="0" applyProtection="0"/>
    <xf numFmtId="0" fontId="27" fillId="3" borderId="0" applyNumberFormat="0" applyBorder="0" applyAlignment="0" applyProtection="0"/>
    <xf numFmtId="0" fontId="9" fillId="4" borderId="0" applyNumberFormat="0" applyBorder="0" applyAlignment="0" applyProtection="0"/>
    <xf numFmtId="0" fontId="27" fillId="5" borderId="0" applyNumberFormat="0" applyBorder="0" applyAlignment="0" applyProtection="0"/>
    <xf numFmtId="0" fontId="27" fillId="5" borderId="0" applyNumberFormat="0" applyBorder="0" applyAlignment="0" applyProtection="0"/>
    <xf numFmtId="0" fontId="9" fillId="6" borderId="0" applyNumberFormat="0" applyBorder="0" applyAlignment="0" applyProtection="0"/>
    <xf numFmtId="0" fontId="27" fillId="7" borderId="0" applyNumberFormat="0" applyBorder="0" applyAlignment="0" applyProtection="0"/>
    <xf numFmtId="0" fontId="27" fillId="7" borderId="0" applyNumberFormat="0" applyBorder="0" applyAlignment="0" applyProtection="0"/>
    <xf numFmtId="0" fontId="9" fillId="8" borderId="0" applyNumberFormat="0" applyBorder="0" applyAlignment="0" applyProtection="0"/>
    <xf numFmtId="0" fontId="27" fillId="9" borderId="0" applyNumberFormat="0" applyBorder="0" applyAlignment="0" applyProtection="0"/>
    <xf numFmtId="0" fontId="27" fillId="9" borderId="0" applyNumberFormat="0" applyBorder="0" applyAlignment="0" applyProtection="0"/>
    <xf numFmtId="0" fontId="9" fillId="3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9" fillId="7" borderId="0" applyNumberFormat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9" fillId="10" borderId="0" applyNumberFormat="0" applyBorder="0" applyAlignment="0" applyProtection="0"/>
    <xf numFmtId="0" fontId="27" fillId="10" borderId="0" applyNumberFormat="0" applyBorder="0" applyAlignment="0" applyProtection="0"/>
    <xf numFmtId="0" fontId="27" fillId="10" borderId="0" applyNumberFormat="0" applyBorder="0" applyAlignment="0" applyProtection="0"/>
    <xf numFmtId="0" fontId="9" fillId="4" borderId="0" applyNumberFormat="0" applyBorder="0" applyAlignment="0" applyProtection="0"/>
    <xf numFmtId="0" fontId="27" fillId="11" borderId="0" applyNumberFormat="0" applyBorder="0" applyAlignment="0" applyProtection="0"/>
    <xf numFmtId="0" fontId="27" fillId="11" borderId="0" applyNumberFormat="0" applyBorder="0" applyAlignment="0" applyProtection="0"/>
    <xf numFmtId="0" fontId="9" fillId="12" borderId="0" applyNumberFormat="0" applyBorder="0" applyAlignment="0" applyProtection="0"/>
    <xf numFmtId="0" fontId="27" fillId="13" borderId="0" applyNumberFormat="0" applyBorder="0" applyAlignment="0" applyProtection="0"/>
    <xf numFmtId="0" fontId="27" fillId="13" borderId="0" applyNumberFormat="0" applyBorder="0" applyAlignment="0" applyProtection="0"/>
    <xf numFmtId="0" fontId="9" fillId="14" borderId="0" applyNumberFormat="0" applyBorder="0" applyAlignment="0" applyProtection="0"/>
    <xf numFmtId="0" fontId="27" fillId="9" borderId="0" applyNumberFormat="0" applyBorder="0" applyAlignment="0" applyProtection="0"/>
    <xf numFmtId="0" fontId="27" fillId="9" borderId="0" applyNumberFormat="0" applyBorder="0" applyAlignment="0" applyProtection="0"/>
    <xf numFmtId="0" fontId="9" fillId="10" borderId="0" applyNumberFormat="0" applyBorder="0" applyAlignment="0" applyProtection="0"/>
    <xf numFmtId="0" fontId="27" fillId="10" borderId="0" applyNumberFormat="0" applyBorder="0" applyAlignment="0" applyProtection="0"/>
    <xf numFmtId="0" fontId="27" fillId="10" borderId="0" applyNumberFormat="0" applyBorder="0" applyAlignment="0" applyProtection="0"/>
    <xf numFmtId="0" fontId="9" fillId="14" borderId="0" applyNumberFormat="0" applyBorder="0" applyAlignment="0" applyProtection="0"/>
    <xf numFmtId="0" fontId="27" fillId="15" borderId="0" applyNumberFormat="0" applyBorder="0" applyAlignment="0" applyProtection="0"/>
    <xf numFmtId="0" fontId="27" fillId="15" borderId="0" applyNumberFormat="0" applyBorder="0" applyAlignment="0" applyProtection="0"/>
    <xf numFmtId="0" fontId="10" fillId="10" borderId="0" applyNumberFormat="0" applyBorder="0" applyAlignment="0" applyProtection="0"/>
    <xf numFmtId="0" fontId="29" fillId="16" borderId="0" applyNumberFormat="0" applyBorder="0" applyAlignment="0" applyProtection="0"/>
    <xf numFmtId="0" fontId="10" fillId="4" borderId="0" applyNumberFormat="0" applyBorder="0" applyAlignment="0" applyProtection="0"/>
    <xf numFmtId="0" fontId="29" fillId="11" borderId="0" applyNumberFormat="0" applyBorder="0" applyAlignment="0" applyProtection="0"/>
    <xf numFmtId="0" fontId="10" fillId="12" borderId="0" applyNumberFormat="0" applyBorder="0" applyAlignment="0" applyProtection="0"/>
    <xf numFmtId="0" fontId="29" fillId="13" borderId="0" applyNumberFormat="0" applyBorder="0" applyAlignment="0" applyProtection="0"/>
    <xf numFmtId="0" fontId="10" fillId="14" borderId="0" applyNumberFormat="0" applyBorder="0" applyAlignment="0" applyProtection="0"/>
    <xf numFmtId="0" fontId="29" fillId="17" borderId="0" applyNumberFormat="0" applyBorder="0" applyAlignment="0" applyProtection="0"/>
    <xf numFmtId="0" fontId="10" fillId="18" borderId="0" applyNumberFormat="0" applyBorder="0" applyAlignment="0" applyProtection="0"/>
    <xf numFmtId="0" fontId="29" fillId="18" borderId="0" applyNumberFormat="0" applyBorder="0" applyAlignment="0" applyProtection="0"/>
    <xf numFmtId="0" fontId="10" fillId="19" borderId="0" applyNumberFormat="0" applyBorder="0" applyAlignment="0" applyProtection="0"/>
    <xf numFmtId="0" fontId="29" fillId="20" borderId="0" applyNumberFormat="0" applyBorder="0" applyAlignment="0" applyProtection="0"/>
    <xf numFmtId="0" fontId="10" fillId="18" borderId="0" applyNumberFormat="0" applyBorder="0" applyAlignment="0" applyProtection="0"/>
    <xf numFmtId="0" fontId="29" fillId="21" borderId="0" applyNumberFormat="0" applyBorder="0" applyAlignment="0" applyProtection="0"/>
    <xf numFmtId="0" fontId="10" fillId="22" borderId="0" applyNumberFormat="0" applyBorder="0" applyAlignment="0" applyProtection="0"/>
    <xf numFmtId="0" fontId="29" fillId="23" borderId="0" applyNumberFormat="0" applyBorder="0" applyAlignment="0" applyProtection="0"/>
    <xf numFmtId="0" fontId="10" fillId="24" borderId="0" applyNumberFormat="0" applyBorder="0" applyAlignment="0" applyProtection="0"/>
    <xf numFmtId="0" fontId="29" fillId="19" borderId="0" applyNumberFormat="0" applyBorder="0" applyAlignment="0" applyProtection="0"/>
    <xf numFmtId="0" fontId="10" fillId="15" borderId="0" applyNumberFormat="0" applyBorder="0" applyAlignment="0" applyProtection="0"/>
    <xf numFmtId="0" fontId="29" fillId="17" borderId="0" applyNumberFormat="0" applyBorder="0" applyAlignment="0" applyProtection="0"/>
    <xf numFmtId="0" fontId="10" fillId="21" borderId="0" applyNumberFormat="0" applyBorder="0" applyAlignment="0" applyProtection="0"/>
    <xf numFmtId="0" fontId="29" fillId="18" borderId="0" applyNumberFormat="0" applyBorder="0" applyAlignment="0" applyProtection="0"/>
    <xf numFmtId="0" fontId="10" fillId="19" borderId="0" applyNumberFormat="0" applyBorder="0" applyAlignment="0" applyProtection="0"/>
    <xf numFmtId="0" fontId="29" fillId="22" borderId="0" applyNumberFormat="0" applyBorder="0" applyAlignment="0" applyProtection="0"/>
    <xf numFmtId="0" fontId="11" fillId="5" borderId="0" applyNumberFormat="0" applyBorder="0" applyAlignment="0" applyProtection="0"/>
    <xf numFmtId="0" fontId="30" fillId="5" borderId="0" applyNumberFormat="0" applyBorder="0" applyAlignment="0" applyProtection="0"/>
    <xf numFmtId="0" fontId="12" fillId="12" borderId="31" applyNumberFormat="0" applyAlignment="0" applyProtection="0"/>
    <xf numFmtId="0" fontId="31" fillId="12" borderId="31" applyNumberFormat="0" applyAlignment="0" applyProtection="0"/>
    <xf numFmtId="0" fontId="13" fillId="24" borderId="32" applyNumberFormat="0" applyAlignment="0" applyProtection="0"/>
    <xf numFmtId="0" fontId="32" fillId="24" borderId="32" applyNumberForma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15" fillId="7" borderId="0" applyNumberFormat="0" applyBorder="0" applyAlignment="0" applyProtection="0"/>
    <xf numFmtId="0" fontId="34" fillId="7" borderId="0" applyNumberFormat="0" applyBorder="0" applyAlignment="0" applyProtection="0"/>
    <xf numFmtId="0" fontId="16" fillId="0" borderId="33" applyNumberFormat="0" applyFill="0" applyAlignment="0" applyProtection="0"/>
    <xf numFmtId="0" fontId="35" fillId="0" borderId="34" applyNumberFormat="0" applyFill="0" applyAlignment="0" applyProtection="0"/>
    <xf numFmtId="0" fontId="17" fillId="0" borderId="35" applyNumberFormat="0" applyFill="0" applyAlignment="0" applyProtection="0"/>
    <xf numFmtId="0" fontId="36" fillId="0" borderId="36" applyNumberFormat="0" applyFill="0" applyAlignment="0" applyProtection="0"/>
    <xf numFmtId="0" fontId="18" fillId="0" borderId="37" applyNumberFormat="0" applyFill="0" applyAlignment="0" applyProtection="0"/>
    <xf numFmtId="0" fontId="37" fillId="0" borderId="38" applyNumberFormat="0" applyFill="0" applyAlignment="0" applyProtection="0"/>
    <xf numFmtId="0" fontId="18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28" fillId="0" borderId="0" applyNumberFormat="0" applyFill="0" applyBorder="0" applyAlignment="0" applyProtection="0">
      <alignment vertical="top"/>
      <protection locked="0"/>
    </xf>
    <xf numFmtId="0" fontId="19" fillId="4" borderId="31" applyNumberFormat="0" applyAlignment="0" applyProtection="0"/>
    <xf numFmtId="0" fontId="38" fillId="4" borderId="31" applyNumberFormat="0" applyAlignment="0" applyProtection="0"/>
    <xf numFmtId="0" fontId="20" fillId="0" borderId="39" applyNumberFormat="0" applyFill="0" applyAlignment="0" applyProtection="0"/>
    <xf numFmtId="0" fontId="39" fillId="0" borderId="39" applyNumberFormat="0" applyFill="0" applyAlignment="0" applyProtection="0"/>
    <xf numFmtId="0" fontId="21" fillId="14" borderId="0" applyNumberFormat="0" applyBorder="0" applyAlignment="0" applyProtection="0"/>
    <xf numFmtId="0" fontId="40" fillId="14" borderId="0" applyNumberFormat="0" applyBorder="0" applyAlignment="0" applyProtection="0"/>
    <xf numFmtId="0" fontId="3" fillId="0" borderId="0"/>
    <xf numFmtId="0" fontId="3" fillId="0" borderId="0"/>
    <xf numFmtId="0" fontId="4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9" fillId="8" borderId="40" applyNumberFormat="0" applyFont="0" applyAlignment="0" applyProtection="0"/>
    <xf numFmtId="0" fontId="4" fillId="8" borderId="40" applyNumberFormat="0" applyFont="0" applyAlignment="0" applyProtection="0"/>
    <xf numFmtId="0" fontId="22" fillId="12" borderId="41" applyNumberFormat="0" applyAlignment="0" applyProtection="0"/>
    <xf numFmtId="0" fontId="41" fillId="12" borderId="41" applyNumberFormat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23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24" fillId="0" borderId="42" applyNumberFormat="0" applyFill="0" applyAlignment="0" applyProtection="0"/>
    <xf numFmtId="0" fontId="43" fillId="0" borderId="43" applyNumberFormat="0" applyFill="0" applyAlignment="0" applyProtection="0"/>
    <xf numFmtId="0" fontId="25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2" fillId="0" borderId="0"/>
    <xf numFmtId="0" fontId="2" fillId="0" borderId="0"/>
    <xf numFmtId="0" fontId="4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12" fillId="12" borderId="68" applyNumberFormat="0" applyAlignment="0" applyProtection="0"/>
    <xf numFmtId="0" fontId="31" fillId="12" borderId="68" applyNumberFormat="0" applyAlignment="0" applyProtection="0"/>
    <xf numFmtId="0" fontId="12" fillId="12" borderId="68" applyNumberForma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19" fillId="4" borderId="68" applyNumberFormat="0" applyAlignment="0" applyProtection="0"/>
    <xf numFmtId="0" fontId="38" fillId="4" borderId="68" applyNumberFormat="0" applyAlignment="0" applyProtection="0"/>
    <xf numFmtId="0" fontId="19" fillId="4" borderId="68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9" fillId="8" borderId="69" applyNumberFormat="0" applyFont="0" applyAlignment="0" applyProtection="0"/>
    <xf numFmtId="0" fontId="4" fillId="8" borderId="69" applyNumberFormat="0" applyFont="0" applyAlignment="0" applyProtection="0"/>
    <xf numFmtId="0" fontId="9" fillId="8" borderId="69" applyNumberFormat="0" applyFont="0" applyAlignment="0" applyProtection="0"/>
    <xf numFmtId="0" fontId="22" fillId="12" borderId="70" applyNumberFormat="0" applyAlignment="0" applyProtection="0"/>
    <xf numFmtId="0" fontId="41" fillId="12" borderId="70" applyNumberFormat="0" applyAlignment="0" applyProtection="0"/>
    <xf numFmtId="0" fontId="22" fillId="12" borderId="70" applyNumberFormat="0" applyAlignment="0" applyProtection="0"/>
    <xf numFmtId="0" fontId="24" fillId="0" borderId="71" applyNumberFormat="0" applyFill="0" applyAlignment="0" applyProtection="0"/>
    <xf numFmtId="0" fontId="43" fillId="0" borderId="72" applyNumberFormat="0" applyFill="0" applyAlignment="0" applyProtection="0"/>
    <xf numFmtId="0" fontId="24" fillId="0" borderId="71" applyNumberFormat="0" applyFill="0" applyAlignment="0" applyProtection="0"/>
  </cellStyleXfs>
  <cellXfs count="202">
    <xf numFmtId="0" fontId="0" fillId="0" borderId="0" xfId="0"/>
    <xf numFmtId="164" fontId="0" fillId="0" borderId="0" xfId="0" applyNumberFormat="1"/>
    <xf numFmtId="0" fontId="0" fillId="0" borderId="0" xfId="0" applyBorder="1"/>
    <xf numFmtId="0" fontId="4" fillId="0" borderId="7" xfId="0" applyFont="1" applyBorder="1"/>
    <xf numFmtId="0" fontId="0" fillId="0" borderId="8" xfId="0" applyBorder="1"/>
    <xf numFmtId="0" fontId="0" fillId="0" borderId="9" xfId="0" applyBorder="1"/>
    <xf numFmtId="0" fontId="0" fillId="0" borderId="0" xfId="0" applyAlignment="1">
      <alignment horizontal="left"/>
    </xf>
    <xf numFmtId="0" fontId="0" fillId="0" borderId="9" xfId="0" applyBorder="1" applyAlignment="1">
      <alignment horizontal="left"/>
    </xf>
    <xf numFmtId="0" fontId="0" fillId="0" borderId="0" xfId="0" applyAlignment="1">
      <alignment horizontal="center"/>
    </xf>
    <xf numFmtId="0" fontId="5" fillId="0" borderId="0" xfId="0" applyFont="1"/>
    <xf numFmtId="0" fontId="0" fillId="0" borderId="0" xfId="0" applyFont="1" applyAlignment="1"/>
    <xf numFmtId="0" fontId="5" fillId="0" borderId="1" xfId="0" applyFont="1" applyBorder="1"/>
    <xf numFmtId="0" fontId="5" fillId="0" borderId="2" xfId="0" applyFont="1" applyBorder="1"/>
    <xf numFmtId="0" fontId="5" fillId="0" borderId="3" xfId="0" applyFont="1" applyBorder="1"/>
    <xf numFmtId="0" fontId="4" fillId="0" borderId="12" xfId="0" applyFont="1" applyBorder="1"/>
    <xf numFmtId="0" fontId="4" fillId="0" borderId="25" xfId="0" applyFont="1" applyBorder="1" applyAlignment="1">
      <alignment horizontal="center" vertical="center" wrapText="1"/>
    </xf>
    <xf numFmtId="0" fontId="0" fillId="0" borderId="0" xfId="0" applyBorder="1" applyAlignment="1">
      <alignment horizontal="left"/>
    </xf>
    <xf numFmtId="0" fontId="4" fillId="0" borderId="25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center"/>
    </xf>
    <xf numFmtId="165" fontId="8" fillId="0" borderId="7" xfId="0" applyNumberFormat="1" applyFont="1" applyBorder="1"/>
    <xf numFmtId="0" fontId="0" fillId="0" borderId="45" xfId="0" applyBorder="1"/>
    <xf numFmtId="167" fontId="0" fillId="0" borderId="0" xfId="0" applyNumberFormat="1"/>
    <xf numFmtId="165" fontId="0" fillId="0" borderId="7" xfId="0" applyNumberFormat="1" applyFont="1" applyFill="1" applyBorder="1" applyAlignment="1">
      <alignment vertical="center" wrapText="1"/>
    </xf>
    <xf numFmtId="0" fontId="0" fillId="0" borderId="48" xfId="0" applyBorder="1"/>
    <xf numFmtId="0" fontId="0" fillId="0" borderId="49" xfId="0" applyBorder="1"/>
    <xf numFmtId="0" fontId="8" fillId="0" borderId="50" xfId="0" applyFont="1" applyFill="1" applyBorder="1" applyAlignment="1">
      <alignment horizontal="center"/>
    </xf>
    <xf numFmtId="165" fontId="0" fillId="0" borderId="48" xfId="0" applyNumberFormat="1" applyFont="1" applyBorder="1"/>
    <xf numFmtId="167" fontId="8" fillId="0" borderId="50" xfId="0" applyNumberFormat="1" applyFont="1" applyBorder="1"/>
    <xf numFmtId="0" fontId="8" fillId="0" borderId="50" xfId="0" applyFont="1" applyBorder="1" applyAlignment="1">
      <alignment horizontal="center"/>
    </xf>
    <xf numFmtId="10" fontId="8" fillId="0" borderId="50" xfId="0" applyNumberFormat="1" applyFont="1" applyFill="1" applyBorder="1" applyAlignment="1">
      <alignment horizontal="right"/>
    </xf>
    <xf numFmtId="165" fontId="0" fillId="0" borderId="49" xfId="0" applyNumberFormat="1" applyFont="1" applyBorder="1"/>
    <xf numFmtId="167" fontId="0" fillId="0" borderId="50" xfId="0" applyNumberFormat="1" applyFill="1" applyBorder="1" applyAlignment="1">
      <alignment horizontal="center"/>
    </xf>
    <xf numFmtId="165" fontId="0" fillId="0" borderId="46" xfId="0" applyNumberFormat="1" applyFont="1" applyBorder="1" applyAlignment="1">
      <alignment wrapText="1"/>
    </xf>
    <xf numFmtId="168" fontId="0" fillId="0" borderId="44" xfId="0" applyNumberFormat="1" applyFont="1" applyBorder="1"/>
    <xf numFmtId="0" fontId="0" fillId="0" borderId="50" xfId="0" applyBorder="1" applyAlignment="1">
      <alignment horizontal="center"/>
    </xf>
    <xf numFmtId="167" fontId="8" fillId="0" borderId="25" xfId="0" applyNumberFormat="1" applyFont="1" applyBorder="1"/>
    <xf numFmtId="167" fontId="8" fillId="0" borderId="7" xfId="0" applyNumberFormat="1" applyFont="1" applyBorder="1"/>
    <xf numFmtId="167" fontId="8" fillId="0" borderId="28" xfId="0" applyNumberFormat="1" applyFont="1" applyBorder="1"/>
    <xf numFmtId="0" fontId="8" fillId="0" borderId="25" xfId="0" applyFont="1" applyBorder="1" applyAlignment="1">
      <alignment horizontal="center"/>
    </xf>
    <xf numFmtId="0" fontId="8" fillId="0" borderId="28" xfId="0" applyFont="1" applyBorder="1" applyAlignment="1">
      <alignment horizontal="center"/>
    </xf>
    <xf numFmtId="10" fontId="8" fillId="0" borderId="25" xfId="0" applyNumberFormat="1" applyFont="1" applyFill="1" applyBorder="1" applyAlignment="1">
      <alignment horizontal="right"/>
    </xf>
    <xf numFmtId="10" fontId="8" fillId="0" borderId="7" xfId="0" applyNumberFormat="1" applyFont="1" applyFill="1" applyBorder="1" applyAlignment="1">
      <alignment horizontal="right"/>
    </xf>
    <xf numFmtId="167" fontId="8" fillId="0" borderId="7" xfId="0" applyNumberFormat="1" applyFont="1" applyFill="1" applyBorder="1" applyAlignment="1">
      <alignment horizontal="right"/>
    </xf>
    <xf numFmtId="10" fontId="8" fillId="0" borderId="28" xfId="0" applyNumberFormat="1" applyFont="1" applyFill="1" applyBorder="1" applyAlignment="1">
      <alignment horizontal="right"/>
    </xf>
    <xf numFmtId="167" fontId="4" fillId="0" borderId="50" xfId="1" applyNumberFormat="1" applyFill="1" applyBorder="1" applyAlignment="1">
      <alignment horizontal="center" vertical="center"/>
    </xf>
    <xf numFmtId="10" fontId="0" fillId="0" borderId="0" xfId="0" applyNumberFormat="1" applyFill="1" applyBorder="1" applyAlignment="1">
      <alignment horizontal="center"/>
    </xf>
    <xf numFmtId="165" fontId="0" fillId="0" borderId="0" xfId="0" applyNumberFormat="1" applyFill="1" applyBorder="1" applyAlignment="1">
      <alignment horizontal="center"/>
    </xf>
    <xf numFmtId="0" fontId="0" fillId="0" borderId="56" xfId="0" applyBorder="1" applyAlignment="1">
      <alignment horizontal="center"/>
    </xf>
    <xf numFmtId="0" fontId="0" fillId="0" borderId="57" xfId="0" applyBorder="1"/>
    <xf numFmtId="0" fontId="0" fillId="0" borderId="56" xfId="0" applyBorder="1"/>
    <xf numFmtId="0" fontId="0" fillId="0" borderId="58" xfId="0" applyBorder="1"/>
    <xf numFmtId="0" fontId="4" fillId="0" borderId="56" xfId="0" applyFont="1" applyBorder="1" applyAlignment="1">
      <alignment horizontal="right"/>
    </xf>
    <xf numFmtId="0" fontId="4" fillId="0" borderId="59" xfId="0" applyFont="1" applyBorder="1" applyAlignment="1">
      <alignment horizontal="right"/>
    </xf>
    <xf numFmtId="0" fontId="4" fillId="0" borderId="58" xfId="0" applyFont="1" applyBorder="1" applyAlignment="1">
      <alignment horizontal="right"/>
    </xf>
    <xf numFmtId="0" fontId="4" fillId="0" borderId="60" xfId="0" applyFont="1" applyFill="1" applyBorder="1" applyAlignment="1">
      <alignment horizontal="right" vertical="center"/>
    </xf>
    <xf numFmtId="0" fontId="4" fillId="0" borderId="56" xfId="0" applyFont="1" applyFill="1" applyBorder="1" applyAlignment="1">
      <alignment horizontal="right" vertical="center"/>
    </xf>
    <xf numFmtId="0" fontId="4" fillId="0" borderId="61" xfId="0" applyFont="1" applyFill="1" applyBorder="1" applyAlignment="1">
      <alignment horizontal="right" vertical="center"/>
    </xf>
    <xf numFmtId="0" fontId="4" fillId="0" borderId="61" xfId="0" applyFont="1" applyFill="1" applyBorder="1" applyAlignment="1">
      <alignment horizontal="center" vertical="center"/>
    </xf>
    <xf numFmtId="0" fontId="4" fillId="0" borderId="56" xfId="0" applyFont="1" applyBorder="1" applyAlignment="1">
      <alignment horizontal="right" vertical="center"/>
    </xf>
    <xf numFmtId="0" fontId="4" fillId="0" borderId="61" xfId="0" applyFont="1" applyBorder="1" applyAlignment="1">
      <alignment horizontal="center" vertical="center"/>
    </xf>
    <xf numFmtId="165" fontId="0" fillId="0" borderId="56" xfId="0" applyNumberFormat="1" applyFont="1" applyBorder="1"/>
    <xf numFmtId="166" fontId="0" fillId="0" borderId="62" xfId="0" applyNumberFormat="1" applyBorder="1" applyAlignment="1">
      <alignment horizontal="left"/>
    </xf>
    <xf numFmtId="10" fontId="0" fillId="0" borderId="60" xfId="0" applyNumberFormat="1" applyFill="1" applyBorder="1" applyAlignment="1">
      <alignment horizontal="center"/>
    </xf>
    <xf numFmtId="10" fontId="0" fillId="0" borderId="56" xfId="0" applyNumberFormat="1" applyFill="1" applyBorder="1" applyAlignment="1">
      <alignment horizontal="center"/>
    </xf>
    <xf numFmtId="0" fontId="0" fillId="0" borderId="56" xfId="0" applyFill="1" applyBorder="1" applyAlignment="1">
      <alignment horizontal="center"/>
    </xf>
    <xf numFmtId="167" fontId="0" fillId="0" borderId="61" xfId="0" applyNumberFormat="1" applyFill="1" applyBorder="1" applyAlignment="1">
      <alignment horizontal="center"/>
    </xf>
    <xf numFmtId="1" fontId="0" fillId="0" borderId="60" xfId="0" applyNumberFormat="1" applyFill="1" applyBorder="1" applyAlignment="1">
      <alignment horizontal="center"/>
    </xf>
    <xf numFmtId="165" fontId="0" fillId="0" borderId="56" xfId="0" applyNumberFormat="1" applyFill="1" applyBorder="1" applyAlignment="1">
      <alignment horizontal="center"/>
    </xf>
    <xf numFmtId="0" fontId="0" fillId="0" borderId="61" xfId="0" applyFill="1" applyBorder="1" applyAlignment="1">
      <alignment horizontal="center"/>
    </xf>
    <xf numFmtId="0" fontId="0" fillId="0" borderId="60" xfId="0" applyFill="1" applyBorder="1" applyAlignment="1">
      <alignment horizontal="center"/>
    </xf>
    <xf numFmtId="165" fontId="0" fillId="0" borderId="56" xfId="0" applyNumberFormat="1" applyBorder="1" applyAlignment="1">
      <alignment horizontal="center"/>
    </xf>
    <xf numFmtId="0" fontId="4" fillId="0" borderId="56" xfId="0" applyFont="1" applyBorder="1"/>
    <xf numFmtId="165" fontId="0" fillId="0" borderId="59" xfId="0" applyNumberFormat="1" applyFont="1" applyBorder="1"/>
    <xf numFmtId="10" fontId="4" fillId="0" borderId="56" xfId="0" applyNumberFormat="1" applyFont="1" applyFill="1" applyBorder="1" applyAlignment="1">
      <alignment horizontal="center"/>
    </xf>
    <xf numFmtId="167" fontId="0" fillId="0" borderId="60" xfId="0" applyNumberFormat="1" applyFill="1" applyBorder="1" applyAlignment="1">
      <alignment horizontal="center"/>
    </xf>
    <xf numFmtId="167" fontId="0" fillId="0" borderId="56" xfId="0" applyNumberFormat="1" applyFill="1" applyBorder="1" applyAlignment="1">
      <alignment horizontal="center"/>
    </xf>
    <xf numFmtId="167" fontId="0" fillId="0" borderId="63" xfId="0" applyNumberFormat="1" applyFill="1" applyBorder="1" applyAlignment="1">
      <alignment horizontal="center"/>
    </xf>
    <xf numFmtId="167" fontId="0" fillId="0" borderId="64" xfId="0" applyNumberFormat="1" applyFill="1" applyBorder="1" applyAlignment="1">
      <alignment horizontal="center"/>
    </xf>
    <xf numFmtId="0" fontId="0" fillId="0" borderId="63" xfId="0" applyBorder="1" applyAlignment="1">
      <alignment horizontal="center"/>
    </xf>
    <xf numFmtId="165" fontId="0" fillId="0" borderId="63" xfId="0" applyNumberFormat="1" applyBorder="1" applyAlignment="1">
      <alignment horizontal="center"/>
    </xf>
    <xf numFmtId="0" fontId="8" fillId="0" borderId="60" xfId="0" applyFont="1" applyFill="1" applyBorder="1" applyAlignment="1">
      <alignment horizontal="center"/>
    </xf>
    <xf numFmtId="0" fontId="8" fillId="0" borderId="56" xfId="0" applyFont="1" applyFill="1" applyBorder="1" applyAlignment="1">
      <alignment horizontal="center"/>
    </xf>
    <xf numFmtId="0" fontId="8" fillId="0" borderId="64" xfId="0" applyFont="1" applyFill="1" applyBorder="1" applyAlignment="1">
      <alignment horizontal="center"/>
    </xf>
    <xf numFmtId="0" fontId="8" fillId="0" borderId="63" xfId="0" applyFont="1" applyFill="1" applyBorder="1" applyAlignment="1">
      <alignment horizontal="center"/>
    </xf>
    <xf numFmtId="10" fontId="0" fillId="0" borderId="60" xfId="0" applyNumberFormat="1" applyBorder="1" applyAlignment="1">
      <alignment horizontal="center"/>
    </xf>
    <xf numFmtId="10" fontId="0" fillId="0" borderId="56" xfId="0" applyNumberFormat="1" applyBorder="1" applyAlignment="1">
      <alignment horizontal="center"/>
    </xf>
    <xf numFmtId="167" fontId="0" fillId="0" borderId="56" xfId="0" applyNumberFormat="1" applyBorder="1" applyAlignment="1">
      <alignment horizontal="center"/>
    </xf>
    <xf numFmtId="167" fontId="0" fillId="0" borderId="61" xfId="0" applyNumberFormat="1" applyBorder="1" applyAlignment="1">
      <alignment horizontal="center"/>
    </xf>
    <xf numFmtId="0" fontId="0" fillId="0" borderId="60" xfId="0" applyBorder="1" applyAlignment="1">
      <alignment horizontal="center"/>
    </xf>
    <xf numFmtId="0" fontId="0" fillId="0" borderId="61" xfId="0" applyBorder="1" applyAlignment="1">
      <alignment horizontal="center"/>
    </xf>
    <xf numFmtId="0" fontId="0" fillId="0" borderId="56" xfId="0" applyFont="1" applyBorder="1"/>
    <xf numFmtId="10" fontId="4" fillId="0" borderId="60" xfId="0" applyNumberFormat="1" applyFont="1" applyBorder="1" applyAlignment="1">
      <alignment horizontal="center"/>
    </xf>
    <xf numFmtId="10" fontId="0" fillId="0" borderId="61" xfId="0" applyNumberFormat="1" applyBorder="1" applyAlignment="1">
      <alignment horizontal="center"/>
    </xf>
    <xf numFmtId="1" fontId="0" fillId="0" borderId="60" xfId="0" applyNumberFormat="1" applyBorder="1" applyAlignment="1">
      <alignment horizontal="center"/>
    </xf>
    <xf numFmtId="168" fontId="0" fillId="0" borderId="56" xfId="0" applyNumberFormat="1" applyBorder="1" applyAlignment="1">
      <alignment horizontal="center"/>
    </xf>
    <xf numFmtId="168" fontId="4" fillId="0" borderId="56" xfId="0" applyNumberFormat="1" applyFont="1" applyBorder="1" applyAlignment="1">
      <alignment horizontal="center"/>
    </xf>
    <xf numFmtId="10" fontId="0" fillId="0" borderId="61" xfId="0" applyNumberFormat="1" applyFill="1" applyBorder="1" applyAlignment="1">
      <alignment horizontal="center"/>
    </xf>
    <xf numFmtId="168" fontId="0" fillId="0" borderId="56" xfId="0" applyNumberFormat="1" applyFill="1" applyBorder="1" applyAlignment="1">
      <alignment horizontal="center"/>
    </xf>
    <xf numFmtId="167" fontId="0" fillId="0" borderId="63" xfId="0" applyNumberFormat="1" applyBorder="1" applyAlignment="1">
      <alignment horizontal="center"/>
    </xf>
    <xf numFmtId="0" fontId="0" fillId="0" borderId="64" xfId="0" applyBorder="1" applyAlignment="1">
      <alignment horizontal="center"/>
    </xf>
    <xf numFmtId="166" fontId="8" fillId="0" borderId="55" xfId="0" applyNumberFormat="1" applyFont="1" applyBorder="1" applyAlignment="1">
      <alignment horizontal="left"/>
    </xf>
    <xf numFmtId="167" fontId="8" fillId="0" borderId="63" xfId="0" applyNumberFormat="1" applyFont="1" applyBorder="1"/>
    <xf numFmtId="167" fontId="8" fillId="0" borderId="64" xfId="0" applyNumberFormat="1" applyFont="1" applyBorder="1"/>
    <xf numFmtId="0" fontId="8" fillId="0" borderId="63" xfId="0" applyFont="1" applyBorder="1" applyAlignment="1">
      <alignment horizontal="center"/>
    </xf>
    <xf numFmtId="165" fontId="8" fillId="0" borderId="63" xfId="0" applyNumberFormat="1" applyFont="1" applyBorder="1"/>
    <xf numFmtId="0" fontId="8" fillId="0" borderId="64" xfId="0" applyFont="1" applyBorder="1" applyAlignment="1">
      <alignment horizontal="center"/>
    </xf>
    <xf numFmtId="166" fontId="0" fillId="0" borderId="65" xfId="0" applyNumberFormat="1" applyFill="1" applyBorder="1" applyAlignment="1">
      <alignment horizontal="left"/>
    </xf>
    <xf numFmtId="167" fontId="0" fillId="0" borderId="60" xfId="0" applyNumberFormat="1" applyFill="1" applyBorder="1" applyAlignment="1">
      <alignment horizontal="center" vertical="center"/>
    </xf>
    <xf numFmtId="167" fontId="0" fillId="0" borderId="56" xfId="0" applyNumberFormat="1" applyFill="1" applyBorder="1" applyAlignment="1">
      <alignment horizontal="center" vertical="center"/>
    </xf>
    <xf numFmtId="1" fontId="0" fillId="0" borderId="56" xfId="0" applyNumberFormat="1" applyFill="1" applyBorder="1" applyAlignment="1">
      <alignment horizontal="center"/>
    </xf>
    <xf numFmtId="0" fontId="4" fillId="0" borderId="59" xfId="0" applyFont="1" applyBorder="1"/>
    <xf numFmtId="167" fontId="4" fillId="0" borderId="60" xfId="1" applyNumberFormat="1" applyFill="1" applyBorder="1" applyAlignment="1">
      <alignment horizontal="center" vertical="center"/>
    </xf>
    <xf numFmtId="167" fontId="4" fillId="0" borderId="56" xfId="1" applyNumberFormat="1" applyFill="1" applyBorder="1" applyAlignment="1">
      <alignment horizontal="center" vertical="center"/>
    </xf>
    <xf numFmtId="165" fontId="0" fillId="0" borderId="56" xfId="0" applyNumberFormat="1" applyFont="1" applyBorder="1" applyAlignment="1">
      <alignment wrapText="1"/>
    </xf>
    <xf numFmtId="168" fontId="0" fillId="0" borderId="56" xfId="0" applyNumberFormat="1" applyFont="1" applyBorder="1"/>
    <xf numFmtId="167" fontId="4" fillId="0" borderId="60" xfId="1" applyNumberFormat="1" applyFont="1" applyFill="1" applyBorder="1" applyAlignment="1">
      <alignment horizontal="center" vertical="center"/>
    </xf>
    <xf numFmtId="168" fontId="4" fillId="0" borderId="56" xfId="1" applyNumberFormat="1" applyFill="1" applyBorder="1" applyAlignment="1">
      <alignment horizontal="center"/>
    </xf>
    <xf numFmtId="1" fontId="4" fillId="0" borderId="56" xfId="0" applyNumberFormat="1" applyFont="1" applyFill="1" applyBorder="1" applyAlignment="1">
      <alignment horizontal="center"/>
    </xf>
    <xf numFmtId="168" fontId="4" fillId="0" borderId="56" xfId="1" applyNumberFormat="1" applyFont="1" applyFill="1" applyBorder="1" applyAlignment="1">
      <alignment horizontal="center"/>
    </xf>
    <xf numFmtId="167" fontId="4" fillId="0" borderId="61" xfId="1" applyNumberFormat="1" applyFill="1" applyBorder="1" applyAlignment="1">
      <alignment horizontal="center"/>
    </xf>
    <xf numFmtId="167" fontId="4" fillId="0" borderId="63" xfId="1" applyNumberFormat="1" applyFill="1" applyBorder="1" applyAlignment="1">
      <alignment horizontal="center" vertical="center"/>
    </xf>
    <xf numFmtId="167" fontId="4" fillId="0" borderId="64" xfId="1" applyNumberFormat="1" applyFill="1" applyBorder="1" applyAlignment="1">
      <alignment horizontal="center"/>
    </xf>
    <xf numFmtId="168" fontId="8" fillId="0" borderId="56" xfId="0" applyNumberFormat="1" applyFont="1" applyFill="1" applyBorder="1" applyAlignment="1">
      <alignment horizontal="right"/>
    </xf>
    <xf numFmtId="0" fontId="8" fillId="0" borderId="61" xfId="0" applyFont="1" applyFill="1" applyBorder="1" applyAlignment="1">
      <alignment horizontal="center"/>
    </xf>
    <xf numFmtId="10" fontId="8" fillId="0" borderId="63" xfId="0" applyNumberFormat="1" applyFont="1" applyFill="1" applyBorder="1" applyAlignment="1">
      <alignment horizontal="right"/>
    </xf>
    <xf numFmtId="167" fontId="8" fillId="0" borderId="63" xfId="0" applyNumberFormat="1" applyFont="1" applyFill="1" applyBorder="1" applyAlignment="1">
      <alignment horizontal="right"/>
    </xf>
    <xf numFmtId="10" fontId="8" fillId="0" borderId="64" xfId="0" applyNumberFormat="1" applyFont="1" applyFill="1" applyBorder="1" applyAlignment="1">
      <alignment horizontal="right"/>
    </xf>
    <xf numFmtId="168" fontId="8" fillId="0" borderId="63" xfId="0" applyNumberFormat="1" applyFont="1" applyFill="1" applyBorder="1" applyAlignment="1">
      <alignment horizontal="right"/>
    </xf>
    <xf numFmtId="165" fontId="4" fillId="0" borderId="56" xfId="1" applyNumberFormat="1" applyFill="1" applyBorder="1" applyAlignment="1">
      <alignment horizontal="center"/>
    </xf>
    <xf numFmtId="165" fontId="4" fillId="0" borderId="56" xfId="1" applyNumberFormat="1" applyFont="1" applyFill="1" applyBorder="1" applyAlignment="1">
      <alignment horizontal="center"/>
    </xf>
    <xf numFmtId="165" fontId="4" fillId="0" borderId="56" xfId="0" applyNumberFormat="1" applyFont="1" applyFill="1" applyBorder="1" applyAlignment="1">
      <alignment horizontal="center"/>
    </xf>
    <xf numFmtId="165" fontId="47" fillId="0" borderId="56" xfId="0" applyNumberFormat="1" applyFont="1" applyFill="1" applyBorder="1" applyAlignment="1">
      <alignment horizontal="center"/>
    </xf>
    <xf numFmtId="0" fontId="47" fillId="0" borderId="61" xfId="0" applyFont="1" applyFill="1" applyBorder="1" applyAlignment="1">
      <alignment horizontal="center"/>
    </xf>
    <xf numFmtId="0" fontId="0" fillId="0" borderId="73" xfId="0" applyBorder="1" applyAlignment="1">
      <alignment horizontal="center"/>
    </xf>
    <xf numFmtId="0" fontId="0" fillId="0" borderId="74" xfId="0" applyNumberFormat="1" applyFill="1" applyBorder="1" applyAlignment="1">
      <alignment horizontal="center"/>
    </xf>
    <xf numFmtId="0" fontId="0" fillId="0" borderId="59" xfId="0" applyNumberFormat="1" applyFill="1" applyBorder="1" applyAlignment="1">
      <alignment horizontal="center"/>
    </xf>
    <xf numFmtId="0" fontId="4" fillId="0" borderId="56" xfId="0" applyFont="1" applyFill="1" applyBorder="1" applyAlignment="1">
      <alignment horizontal="center" vertical="center"/>
    </xf>
    <xf numFmtId="0" fontId="0" fillId="0" borderId="61" xfId="0" quotePrefix="1" applyFill="1" applyBorder="1" applyAlignment="1">
      <alignment horizontal="center"/>
    </xf>
    <xf numFmtId="0" fontId="4" fillId="0" borderId="56" xfId="0" applyFont="1" applyBorder="1" applyAlignment="1">
      <alignment horizontal="center" vertical="center"/>
    </xf>
    <xf numFmtId="0" fontId="4" fillId="0" borderId="60" xfId="0" applyFont="1" applyBorder="1" applyAlignment="1">
      <alignment horizontal="center" vertical="center"/>
    </xf>
    <xf numFmtId="0" fontId="0" fillId="0" borderId="10" xfId="0" applyNumberFormat="1" applyFill="1" applyBorder="1" applyAlignment="1">
      <alignment horizontal="center"/>
    </xf>
    <xf numFmtId="0" fontId="0" fillId="0" borderId="57" xfId="0" applyBorder="1" applyAlignment="1">
      <alignment horizontal="left" vertical="center"/>
    </xf>
    <xf numFmtId="0" fontId="0" fillId="0" borderId="47" xfId="0" applyBorder="1" applyAlignment="1">
      <alignment horizontal="left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57" xfId="0" applyFont="1" applyBorder="1" applyAlignment="1">
      <alignment horizontal="center" vertical="center" wrapText="1"/>
    </xf>
    <xf numFmtId="0" fontId="4" fillId="0" borderId="57" xfId="0" applyFont="1" applyBorder="1" applyAlignment="1">
      <alignment horizontal="left"/>
    </xf>
    <xf numFmtId="0" fontId="4" fillId="0" borderId="56" xfId="0" applyFont="1" applyBorder="1" applyAlignment="1">
      <alignment horizontal="left"/>
    </xf>
    <xf numFmtId="0" fontId="4" fillId="0" borderId="47" xfId="0" applyFont="1" applyBorder="1" applyAlignment="1">
      <alignment horizontal="left"/>
    </xf>
    <xf numFmtId="0" fontId="4" fillId="0" borderId="48" xfId="0" applyFont="1" applyBorder="1" applyAlignment="1">
      <alignment horizontal="left"/>
    </xf>
    <xf numFmtId="0" fontId="5" fillId="0" borderId="4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164" fontId="5" fillId="0" borderId="5" xfId="0" applyNumberFormat="1" applyFont="1" applyFill="1" applyBorder="1" applyAlignment="1">
      <alignment horizontal="center"/>
    </xf>
    <xf numFmtId="164" fontId="5" fillId="0" borderId="56" xfId="0" applyNumberFormat="1" applyFont="1" applyFill="1" applyBorder="1" applyAlignment="1">
      <alignment horizontal="center"/>
    </xf>
    <xf numFmtId="164" fontId="5" fillId="0" borderId="56" xfId="0" applyNumberFormat="1" applyFont="1" applyBorder="1" applyAlignment="1">
      <alignment horizontal="center"/>
    </xf>
    <xf numFmtId="164" fontId="5" fillId="0" borderId="58" xfId="0" applyNumberFormat="1" applyFont="1" applyBorder="1" applyAlignment="1">
      <alignment horizontal="center"/>
    </xf>
    <xf numFmtId="0" fontId="4" fillId="0" borderId="26" xfId="0" applyFont="1" applyBorder="1" applyAlignment="1">
      <alignment horizontal="left"/>
    </xf>
    <xf numFmtId="0" fontId="4" fillId="0" borderId="29" xfId="0" applyFont="1" applyBorder="1" applyAlignment="1">
      <alignment horizontal="left"/>
    </xf>
    <xf numFmtId="0" fontId="4" fillId="0" borderId="21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4" fillId="0" borderId="23" xfId="0" applyFont="1" applyBorder="1" applyAlignment="1">
      <alignment horizontal="center"/>
    </xf>
    <xf numFmtId="0" fontId="0" fillId="0" borderId="16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4" fillId="0" borderId="56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4" fillId="0" borderId="48" xfId="0" applyFont="1" applyBorder="1" applyAlignment="1">
      <alignment horizontal="center" vertical="center" wrapText="1"/>
    </xf>
    <xf numFmtId="0" fontId="4" fillId="0" borderId="49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/>
    </xf>
    <xf numFmtId="0" fontId="5" fillId="0" borderId="20" xfId="0" applyFont="1" applyBorder="1" applyAlignment="1">
      <alignment horizontal="center"/>
    </xf>
    <xf numFmtId="0" fontId="5" fillId="0" borderId="24" xfId="0" applyFont="1" applyBorder="1" applyAlignment="1">
      <alignment horizontal="center"/>
    </xf>
    <xf numFmtId="0" fontId="4" fillId="0" borderId="21" xfId="0" applyFont="1" applyFill="1" applyBorder="1" applyAlignment="1">
      <alignment horizontal="center"/>
    </xf>
    <xf numFmtId="0" fontId="4" fillId="0" borderId="22" xfId="0" applyFont="1" applyFill="1" applyBorder="1" applyAlignment="1">
      <alignment horizontal="center"/>
    </xf>
    <xf numFmtId="0" fontId="4" fillId="0" borderId="23" xfId="0" applyFont="1" applyFill="1" applyBorder="1" applyAlignment="1">
      <alignment horizontal="center"/>
    </xf>
    <xf numFmtId="0" fontId="4" fillId="0" borderId="14" xfId="0" applyFont="1" applyFill="1" applyBorder="1" applyAlignment="1">
      <alignment horizontal="left"/>
    </xf>
    <xf numFmtId="0" fontId="4" fillId="0" borderId="15" xfId="0" applyFont="1" applyFill="1" applyBorder="1" applyAlignment="1">
      <alignment horizontal="left"/>
    </xf>
    <xf numFmtId="0" fontId="0" fillId="0" borderId="16" xfId="0" applyFont="1" applyFill="1" applyBorder="1" applyAlignment="1">
      <alignment horizontal="center"/>
    </xf>
    <xf numFmtId="0" fontId="4" fillId="0" borderId="17" xfId="0" applyFont="1" applyFill="1" applyBorder="1" applyAlignment="1">
      <alignment horizontal="center"/>
    </xf>
    <xf numFmtId="0" fontId="4" fillId="0" borderId="18" xfId="0" applyFont="1" applyFill="1" applyBorder="1" applyAlignment="1">
      <alignment horizontal="center"/>
    </xf>
    <xf numFmtId="0" fontId="4" fillId="0" borderId="59" xfId="0" applyFont="1" applyBorder="1" applyAlignment="1">
      <alignment horizontal="left"/>
    </xf>
    <xf numFmtId="0" fontId="4" fillId="0" borderId="51" xfId="0" applyFont="1" applyBorder="1" applyAlignment="1">
      <alignment horizontal="left"/>
    </xf>
    <xf numFmtId="1" fontId="46" fillId="0" borderId="11" xfId="0" applyNumberFormat="1" applyFont="1" applyFill="1" applyBorder="1" applyAlignment="1">
      <alignment horizontal="center" vertical="center" wrapText="1"/>
    </xf>
    <xf numFmtId="1" fontId="46" fillId="0" borderId="13" xfId="0" applyNumberFormat="1" applyFont="1" applyFill="1" applyBorder="1" applyAlignment="1">
      <alignment horizontal="center" vertical="center" wrapText="1"/>
    </xf>
    <xf numFmtId="1" fontId="46" fillId="0" borderId="7" xfId="0" applyNumberFormat="1" applyFont="1" applyFill="1" applyBorder="1" applyAlignment="1">
      <alignment horizontal="center" vertical="center" wrapText="1"/>
    </xf>
    <xf numFmtId="0" fontId="5" fillId="0" borderId="26" xfId="0" applyFont="1" applyBorder="1" applyAlignment="1">
      <alignment horizontal="center"/>
    </xf>
    <xf numFmtId="0" fontId="5" fillId="0" borderId="27" xfId="0" applyFont="1" applyBorder="1" applyAlignment="1">
      <alignment horizontal="center"/>
    </xf>
    <xf numFmtId="0" fontId="5" fillId="0" borderId="30" xfId="0" applyFont="1" applyBorder="1" applyAlignment="1">
      <alignment horizontal="center"/>
    </xf>
    <xf numFmtId="0" fontId="4" fillId="0" borderId="14" xfId="0" applyFont="1" applyBorder="1" applyAlignment="1">
      <alignment horizontal="left"/>
    </xf>
    <xf numFmtId="0" fontId="4" fillId="0" borderId="15" xfId="0" applyFont="1" applyBorder="1" applyAlignment="1">
      <alignment horizontal="left"/>
    </xf>
    <xf numFmtId="1" fontId="46" fillId="0" borderId="52" xfId="0" applyNumberFormat="1" applyFont="1" applyFill="1" applyBorder="1" applyAlignment="1">
      <alignment horizontal="center" vertical="center" wrapText="1"/>
    </xf>
    <xf numFmtId="1" fontId="46" fillId="0" borderId="54" xfId="0" applyNumberFormat="1" applyFont="1" applyFill="1" applyBorder="1" applyAlignment="1">
      <alignment horizontal="center" vertical="center" wrapText="1"/>
    </xf>
    <xf numFmtId="1" fontId="46" fillId="0" borderId="53" xfId="0" applyNumberFormat="1" applyFont="1" applyFill="1" applyBorder="1" applyAlignment="1">
      <alignment horizontal="center" vertical="center" wrapText="1"/>
    </xf>
    <xf numFmtId="0" fontId="4" fillId="0" borderId="66" xfId="0" applyFont="1" applyBorder="1" applyAlignment="1">
      <alignment horizontal="center" wrapText="1"/>
    </xf>
    <xf numFmtId="0" fontId="4" fillId="0" borderId="67" xfId="0" applyFont="1" applyBorder="1" applyAlignment="1">
      <alignment horizontal="center" wrapText="1"/>
    </xf>
    <xf numFmtId="165" fontId="48" fillId="0" borderId="76" xfId="0" applyNumberFormat="1" applyFont="1" applyFill="1" applyBorder="1" applyAlignment="1">
      <alignment horizontal="right" vertical="center" wrapText="1"/>
    </xf>
    <xf numFmtId="165" fontId="48" fillId="0" borderId="77" xfId="0" applyNumberFormat="1" applyFont="1" applyFill="1" applyBorder="1" applyAlignment="1">
      <alignment horizontal="right" vertical="center" wrapText="1"/>
    </xf>
    <xf numFmtId="165" fontId="0" fillId="0" borderId="78" xfId="0" applyNumberFormat="1" applyFont="1" applyBorder="1"/>
    <xf numFmtId="0" fontId="48" fillId="0" borderId="76" xfId="0" applyNumberFormat="1" applyFont="1" applyFill="1" applyBorder="1" applyAlignment="1">
      <alignment horizontal="right" vertical="center" wrapText="1"/>
    </xf>
    <xf numFmtId="0" fontId="48" fillId="0" borderId="77" xfId="0" applyNumberFormat="1" applyFont="1" applyFill="1" applyBorder="1" applyAlignment="1">
      <alignment horizontal="right" vertical="center" wrapText="1"/>
    </xf>
    <xf numFmtId="0" fontId="0" fillId="0" borderId="75" xfId="0" applyBorder="1" applyAlignment="1">
      <alignment horizontal="center"/>
    </xf>
    <xf numFmtId="0" fontId="0" fillId="0" borderId="79" xfId="0" applyNumberFormat="1" applyFill="1" applyBorder="1" applyAlignment="1">
      <alignment horizontal="center"/>
    </xf>
  </cellXfs>
  <cellStyles count="148">
    <cellStyle name="20% - Accent1 2" xfId="3" xr:uid="{E3BD9D5C-40A3-4137-AC31-3265B51D1AB4}"/>
    <cellStyle name="20% - Accent1 3" xfId="4" xr:uid="{04C1C080-96AF-4520-98AB-0ECA1224893A}"/>
    <cellStyle name="20% - Accent1 4" xfId="2" xr:uid="{5AEF434C-2937-40BC-909D-FD65DE9B78E2}"/>
    <cellStyle name="20% - Accent2 2" xfId="6" xr:uid="{FAAF4559-B1A1-481F-990E-73EFF28F2CB6}"/>
    <cellStyle name="20% - Accent2 3" xfId="7" xr:uid="{A6572844-C2C1-4FC0-982F-27329E983D67}"/>
    <cellStyle name="20% - Accent2 4" xfId="5" xr:uid="{0AAE8722-47C4-4358-BE9A-AC217AF1F751}"/>
    <cellStyle name="20% - Accent3 2" xfId="9" xr:uid="{002B424F-4BE4-404C-8504-472D52697F92}"/>
    <cellStyle name="20% - Accent3 3" xfId="10" xr:uid="{B9F41526-0D4D-4FBA-A311-FE0214725D7E}"/>
    <cellStyle name="20% - Accent3 4" xfId="8" xr:uid="{CF92B10A-79CC-44CE-AB47-20F47558C75F}"/>
    <cellStyle name="20% - Accent4 2" xfId="12" xr:uid="{5C8C5964-73BD-4806-88BC-F776AB0E23C6}"/>
    <cellStyle name="20% - Accent4 3" xfId="13" xr:uid="{148E2D70-C3BE-4E00-BD36-C3852D9E4742}"/>
    <cellStyle name="20% - Accent4 4" xfId="11" xr:uid="{4A504936-51AA-40F7-BA7E-D65F7792E078}"/>
    <cellStyle name="20% - Accent5 2" xfId="15" xr:uid="{B0C3C2F4-6395-4233-A07D-709A31D748DB}"/>
    <cellStyle name="20% - Accent5 3" xfId="16" xr:uid="{9A7BC06E-462E-4E60-8D0C-654289E0D79F}"/>
    <cellStyle name="20% - Accent5 4" xfId="14" xr:uid="{7659EBF9-BCED-4B8A-A6BD-3AA2ED9BB739}"/>
    <cellStyle name="20% - Accent6 2" xfId="18" xr:uid="{84AF07D7-5731-48A4-8FCE-A8C9CCDCED93}"/>
    <cellStyle name="20% - Accent6 3" xfId="19" xr:uid="{18B9DEFB-31A3-4C74-90A1-5FE5E1DC3AA1}"/>
    <cellStyle name="20% - Accent6 4" xfId="17" xr:uid="{A66A62B9-9576-4988-B256-9BA0FCF0F6D0}"/>
    <cellStyle name="40% - Accent1 2" xfId="21" xr:uid="{4470232B-6950-4623-B03B-745ACCCA1728}"/>
    <cellStyle name="40% - Accent1 3" xfId="22" xr:uid="{B5B405BD-DF0C-47AA-8CD1-3F55D982C640}"/>
    <cellStyle name="40% - Accent1 4" xfId="20" xr:uid="{9207635C-9F01-41D0-8718-B5965CC7A566}"/>
    <cellStyle name="40% - Accent2 2" xfId="24" xr:uid="{D78A3D17-2720-4AC0-B2AF-12E442CF7338}"/>
    <cellStyle name="40% - Accent2 3" xfId="25" xr:uid="{8E7F7A8F-2943-4FA5-B5B0-87DD27E8B282}"/>
    <cellStyle name="40% - Accent2 4" xfId="23" xr:uid="{DD0655B2-0F7F-4CA4-930F-104C2977DBF9}"/>
    <cellStyle name="40% - Accent3 2" xfId="27" xr:uid="{59517299-55B9-4612-BE92-3482D107635E}"/>
    <cellStyle name="40% - Accent3 3" xfId="28" xr:uid="{20C7D951-BF8D-46F8-B62C-1B7A2B40DE54}"/>
    <cellStyle name="40% - Accent3 4" xfId="26" xr:uid="{0EC2B407-1ADD-4C55-8C47-EF404707C750}"/>
    <cellStyle name="40% - Accent4 2" xfId="30" xr:uid="{B138DDD7-2350-47BD-B1C6-2F0DC1CE29F3}"/>
    <cellStyle name="40% - Accent4 3" xfId="31" xr:uid="{DE259EAD-1835-4CE9-9FAE-AE0B6823D6CD}"/>
    <cellStyle name="40% - Accent4 4" xfId="29" xr:uid="{842C04ED-8ECF-4317-BBBA-82AB3BC81C55}"/>
    <cellStyle name="40% - Accent5 2" xfId="33" xr:uid="{22E8908B-7C53-42AB-A9E8-36C922A65846}"/>
    <cellStyle name="40% - Accent5 3" xfId="34" xr:uid="{7724A632-1120-4168-AEB1-27DF36504A10}"/>
    <cellStyle name="40% - Accent5 4" xfId="32" xr:uid="{CC84C6B3-6337-4D36-B3A9-B15C5E31424D}"/>
    <cellStyle name="40% - Accent6 2" xfId="36" xr:uid="{7A12C7CA-FC22-41F8-8ED3-53E8FC20E253}"/>
    <cellStyle name="40% - Accent6 3" xfId="37" xr:uid="{4AF5AE58-7B4A-4B17-BAE9-8CE4F3A12F42}"/>
    <cellStyle name="40% - Accent6 4" xfId="35" xr:uid="{FAE8CC98-F5FB-4D00-97BD-046AE18AD2C8}"/>
    <cellStyle name="60% - Accent1 2" xfId="39" xr:uid="{7ADE97FE-6BE0-44ED-AFE1-B612F79B34CE}"/>
    <cellStyle name="60% - Accent1 3" xfId="38" xr:uid="{106FA844-2BE9-4100-9C4E-C067FB08BF55}"/>
    <cellStyle name="60% - Accent2 2" xfId="41" xr:uid="{75BBA8A2-99FA-4FB3-806F-5FC82586C004}"/>
    <cellStyle name="60% - Accent2 3" xfId="40" xr:uid="{3201169C-73F9-4851-8596-08B322DB9103}"/>
    <cellStyle name="60% - Accent3 2" xfId="43" xr:uid="{CCBB0EFB-B0E7-4AA2-991E-8ADC71C2B81C}"/>
    <cellStyle name="60% - Accent3 3" xfId="42" xr:uid="{806DCDB4-F269-41CC-9BD3-C9AA8D73F15D}"/>
    <cellStyle name="60% - Accent4 2" xfId="45" xr:uid="{D085F423-71EA-4211-A8AE-4D5FFF0C043B}"/>
    <cellStyle name="60% - Accent4 3" xfId="44" xr:uid="{F693A927-8494-48D2-89D2-5ADEF6C68DE2}"/>
    <cellStyle name="60% - Accent5 2" xfId="47" xr:uid="{F7E24238-0C5B-4091-81C3-B22BAC154B79}"/>
    <cellStyle name="60% - Accent5 3" xfId="46" xr:uid="{AB7A58ED-E31E-4FD8-AA78-F2E3193856ED}"/>
    <cellStyle name="60% - Accent6 2" xfId="49" xr:uid="{060CFCF6-2EF0-4959-BC23-5ECDEAA4C4ED}"/>
    <cellStyle name="60% - Accent6 3" xfId="48" xr:uid="{7E3A3355-A02E-4061-8FC3-659001D8DC67}"/>
    <cellStyle name="Accent1 2" xfId="51" xr:uid="{4CA053E9-5FC3-4C52-B751-74069F07F506}"/>
    <cellStyle name="Accent1 3" xfId="50" xr:uid="{9FB48A0D-6870-410D-9BA3-AAAE02AB779F}"/>
    <cellStyle name="Accent2 2" xfId="53" xr:uid="{BEBCB8F6-089B-477F-A1F8-DA2A0DE5FD66}"/>
    <cellStyle name="Accent2 3" xfId="52" xr:uid="{D76EC23E-DFF8-40A6-83E6-5D3375D6AFC4}"/>
    <cellStyle name="Accent3 2" xfId="55" xr:uid="{5C539CE4-EB0D-4B9F-BF64-2E282257EBC1}"/>
    <cellStyle name="Accent3 3" xfId="54" xr:uid="{6FBE0433-0CB7-44D2-8E16-9798640D7CE0}"/>
    <cellStyle name="Accent4 2" xfId="57" xr:uid="{719C676B-4B03-4305-A808-3E0081CE8F67}"/>
    <cellStyle name="Accent4 3" xfId="56" xr:uid="{C0860991-736A-4C99-89FC-A4A4849536DA}"/>
    <cellStyle name="Accent5 2" xfId="59" xr:uid="{DEF66C5E-FD82-40F2-BDFD-6617F1510434}"/>
    <cellStyle name="Accent5 3" xfId="58" xr:uid="{94C07832-76BB-43EE-9722-A2F8CA02EF00}"/>
    <cellStyle name="Accent6 2" xfId="61" xr:uid="{E9AAC53F-80E4-4D33-AC5E-DDFFFC1C6FF0}"/>
    <cellStyle name="Accent6 3" xfId="60" xr:uid="{E6E81A6B-87AA-425E-90DC-20132FE572E8}"/>
    <cellStyle name="Bad 2" xfId="63" xr:uid="{95595141-E580-45E3-914A-BBA6DBA772D5}"/>
    <cellStyle name="Bad 3" xfId="62" xr:uid="{6B84B917-6B18-432B-BEB5-6549634F5ADF}"/>
    <cellStyle name="Calculation 2" xfId="65" xr:uid="{28F419CA-40C2-401B-A7D2-269C2865CC94}"/>
    <cellStyle name="Calculation 2 2" xfId="124" xr:uid="{E20AA06B-5F63-4423-934E-30E3104816E4}"/>
    <cellStyle name="Calculation 3" xfId="64" xr:uid="{9A2483CB-2A30-4628-9778-919C3F48D0AF}"/>
    <cellStyle name="Calculation 3 2" xfId="125" xr:uid="{F90C81FD-6E50-4C91-B922-1E4DB1F69620}"/>
    <cellStyle name="Calculation 4" xfId="123" xr:uid="{7704B660-A16E-48DF-BD0B-4EDA1A038581}"/>
    <cellStyle name="Check Cell 2" xfId="67" xr:uid="{AA26D6D0-1FAA-4B4B-9C8C-D212E6CD38D4}"/>
    <cellStyle name="Check Cell 3" xfId="66" xr:uid="{C5BE125C-CBAF-476B-BB57-F8FF8CE3D550}"/>
    <cellStyle name="Comma 2" xfId="68" xr:uid="{DE656491-F9D5-40F5-A23D-E974DA47D272}"/>
    <cellStyle name="Comma 2 2" xfId="116" xr:uid="{DFF849D1-57CE-46EB-8142-18D03BADE4FB}"/>
    <cellStyle name="Comma 2 2 2" xfId="127" xr:uid="{D4E5B561-2BED-4344-A048-8D98864C7E3F}"/>
    <cellStyle name="Comma 2 3" xfId="115" xr:uid="{F710935B-D52F-46C3-B1F8-A31B0D4D26E6}"/>
    <cellStyle name="Comma 2 3 2" xfId="128" xr:uid="{61C12161-70C0-4ACC-B775-165FD7BEDFED}"/>
    <cellStyle name="Comma 2 4" xfId="126" xr:uid="{779D3B6F-AC94-4D42-89C1-7E48E3B0FA4F}"/>
    <cellStyle name="Comma 3" xfId="69" xr:uid="{30D1B0B8-B549-4D8E-A647-2F0E58C9F589}"/>
    <cellStyle name="Comma 3 2" xfId="118" xr:uid="{B5451E8F-7D5D-4047-8663-10DDDD787F12}"/>
    <cellStyle name="Comma 3 2 2" xfId="130" xr:uid="{5CABDD92-19C3-4867-8E5E-27B11570C1E3}"/>
    <cellStyle name="Comma 3 3" xfId="117" xr:uid="{8AAEB07F-A720-47ED-A801-9A0C7A596E8E}"/>
    <cellStyle name="Comma 3 3 2" xfId="131" xr:uid="{0C53A05F-86A2-4851-8803-ACBE2F889469}"/>
    <cellStyle name="Comma 3 4" xfId="129" xr:uid="{5AFE0683-8EC8-4F3F-8711-D5F0C22693F9}"/>
    <cellStyle name="Explanatory Text 2" xfId="71" xr:uid="{43E46CBE-A134-4D34-95C9-C91FB1321513}"/>
    <cellStyle name="Explanatory Text 3" xfId="70" xr:uid="{AEE2EEBD-EE70-4EDB-AFAE-471B22312E7B}"/>
    <cellStyle name="Good 2" xfId="73" xr:uid="{2BA994A4-3242-4BE1-B77D-A8FF223C75D2}"/>
    <cellStyle name="Good 3" xfId="72" xr:uid="{D36A18DA-5BA3-4D4D-9E29-FC05F8886083}"/>
    <cellStyle name="Heading 1 2" xfId="75" xr:uid="{8359725E-A09D-4E8A-B390-D20DA0C9A9EF}"/>
    <cellStyle name="Heading 1 3" xfId="74" xr:uid="{7678AA38-3587-4C32-B127-15816C3F798B}"/>
    <cellStyle name="Heading 2 2" xfId="77" xr:uid="{DBED7923-5F1E-4D34-96FE-303973BBC6B4}"/>
    <cellStyle name="Heading 2 3" xfId="76" xr:uid="{9CB63212-F748-44E3-B940-1CDB811D3BA6}"/>
    <cellStyle name="Heading 3 2" xfId="79" xr:uid="{CE341499-8D28-44C6-A779-EAC8E2EB148C}"/>
    <cellStyle name="Heading 3 3" xfId="78" xr:uid="{9523BEF2-C9C7-4A6A-ABE4-6F07BC1C017C}"/>
    <cellStyle name="Heading 4 2" xfId="81" xr:uid="{97748769-C734-4797-90E7-9ACD83F65393}"/>
    <cellStyle name="Heading 4 3" xfId="80" xr:uid="{B179B058-E38C-4AD5-AFD7-3EA02E4E5115}"/>
    <cellStyle name="Hyperlink 2" xfId="82" xr:uid="{0D1404CB-39ED-440F-8903-3481DE2DF38E}"/>
    <cellStyle name="Input 2" xfId="84" xr:uid="{4FD9C479-9AD2-42F4-A1A2-5812FB78D341}"/>
    <cellStyle name="Input 2 2" xfId="133" xr:uid="{AF58D5F1-4C17-477D-AC92-8105E2D7535E}"/>
    <cellStyle name="Input 3" xfId="83" xr:uid="{953EAB84-B94E-4C67-B4C7-FC4A8131A5B1}"/>
    <cellStyle name="Input 3 2" xfId="134" xr:uid="{F926E49B-A338-4987-B083-CBB2BDABA00F}"/>
    <cellStyle name="Input 4" xfId="132" xr:uid="{F9E996FB-FFDA-4FC8-BDE7-5D498E730BEB}"/>
    <cellStyle name="Linked Cell 2" xfId="86" xr:uid="{EB26D1BA-1862-4962-938A-75ADD0708E90}"/>
    <cellStyle name="Linked Cell 3" xfId="85" xr:uid="{AA87BC95-F947-41C8-B36B-B08539009788}"/>
    <cellStyle name="Neutral 2" xfId="88" xr:uid="{25086DBC-880A-4E39-A4AF-01AEF17F491B}"/>
    <cellStyle name="Neutral 3" xfId="87" xr:uid="{415B31E2-A4ED-44AD-A797-FBB86B1967B0}"/>
    <cellStyle name="Normal" xfId="0" builtinId="0"/>
    <cellStyle name="Normal 10" xfId="89" xr:uid="{0DFD3E2C-3350-4213-9B1D-DFA8FDA7C39C}"/>
    <cellStyle name="Normal 10 2" xfId="119" xr:uid="{27BEE2F0-7836-466E-B6C0-BC1BB93EA420}"/>
    <cellStyle name="Normal 10 2 2" xfId="136" xr:uid="{D9F2A14B-87DA-4712-8A6D-3CC33411A6EE}"/>
    <cellStyle name="Normal 10 3" xfId="135" xr:uid="{3C1189EE-534D-49F7-9CC7-06A4B862315F}"/>
    <cellStyle name="Normal 103 2" xfId="90" xr:uid="{FC6F17A5-3F6A-45C0-8887-A5541901FCAE}"/>
    <cellStyle name="Normal 103 2 2" xfId="120" xr:uid="{F9DDFEAC-9B57-4AAA-86B0-681C69E56994}"/>
    <cellStyle name="Normal 103 2 2 2" xfId="138" xr:uid="{8FE958A6-B42A-4447-BD43-C0F6374962AC}"/>
    <cellStyle name="Normal 103 2 3" xfId="137" xr:uid="{6FFB7023-BBB0-43D0-BA4E-8A3DC5DDBD85}"/>
    <cellStyle name="Normal 11" xfId="91" xr:uid="{F658FB06-3651-472B-B7C5-EB1E0C94DEF4}"/>
    <cellStyle name="Normal 12" xfId="1" xr:uid="{3A738C4D-BB1B-460A-A103-22929C90D88B}"/>
    <cellStyle name="Normal 12 2" xfId="121" xr:uid="{7E8C9AAA-9362-4EC2-A002-7E56CD1B5240}"/>
    <cellStyle name="Normal 13" xfId="122" xr:uid="{3FED2C05-39BD-41A4-A148-6A3F18A0E2AD}"/>
    <cellStyle name="Normal 2" xfId="92" xr:uid="{C6DDEAA3-35CA-4A2F-A881-50A58D457F8E}"/>
    <cellStyle name="Normal 3" xfId="93" xr:uid="{C8AC2EC2-FA99-430D-8F3D-9256C4E803F4}"/>
    <cellStyle name="Normal 4" xfId="94" xr:uid="{A4F90F81-49A9-4DDE-B303-5D1B691F386E}"/>
    <cellStyle name="Normal 5" xfId="95" xr:uid="{6C28A758-6C48-4BBC-B61D-EA5BDC091738}"/>
    <cellStyle name="Normal 6" xfId="96" xr:uid="{2B9F87CC-2B7E-4F7E-8632-6F38A8F202C1}"/>
    <cellStyle name="Normal 6 2" xfId="97" xr:uid="{0BE153CC-4B8A-45A9-B316-3F137FBC0B61}"/>
    <cellStyle name="Normal 7" xfId="98" xr:uid="{0BB485F0-06C0-4FE7-B396-33F79CD0C5A7}"/>
    <cellStyle name="Normal 8" xfId="99" xr:uid="{41F7CEA9-7895-4EBB-82AE-EBE4057467C6}"/>
    <cellStyle name="Normal 9" xfId="100" xr:uid="{F6B7A964-B727-4922-AE8D-5769A2D2FB3D}"/>
    <cellStyle name="Note 2" xfId="102" xr:uid="{11008C82-337B-4416-8EDF-3281F8DF452F}"/>
    <cellStyle name="Note 2 2" xfId="140" xr:uid="{D61E3328-502B-4236-9572-A7FC0D522410}"/>
    <cellStyle name="Note 3" xfId="101" xr:uid="{4CDBCF56-EFF6-4A75-A732-1EF436F1ECAB}"/>
    <cellStyle name="Note 3 2" xfId="141" xr:uid="{2723FFE0-608E-42C4-8BCA-0B9BBB37E48E}"/>
    <cellStyle name="Note 4" xfId="139" xr:uid="{4708CCEA-1DBF-4BBB-B089-C95BE518F996}"/>
    <cellStyle name="Output 2" xfId="104" xr:uid="{BDA30DFE-3ED5-4A99-8221-B4D2180B8CDF}"/>
    <cellStyle name="Output 2 2" xfId="143" xr:uid="{D30ABA7B-93D3-4869-A461-B2A9F54CC5F7}"/>
    <cellStyle name="Output 3" xfId="103" xr:uid="{2DC5F2C5-705B-461A-9B7D-5E56624E4AA5}"/>
    <cellStyle name="Output 3 2" xfId="144" xr:uid="{B37C64C5-E68C-47D8-9F79-59941E4AEF15}"/>
    <cellStyle name="Output 4" xfId="142" xr:uid="{3B3920EB-2C50-4AAF-AFB3-CB0CE489E92A}"/>
    <cellStyle name="Percent 2" xfId="105" xr:uid="{B78358ED-8BDE-484A-9C72-3347E94726D9}"/>
    <cellStyle name="Percent 3" xfId="106" xr:uid="{85A66432-64B2-4FF7-8E76-156202C56749}"/>
    <cellStyle name="Style 1" xfId="107" xr:uid="{CCACD4BE-BDA8-4F79-A177-FE07C9731C2F}"/>
    <cellStyle name="Style 1 2" xfId="108" xr:uid="{04B86EE5-68F2-46F3-890A-88E16CD2DFDA}"/>
    <cellStyle name="Title 2" xfId="110" xr:uid="{203BA8B6-BA33-4F79-A378-7A665E4665E9}"/>
    <cellStyle name="Title 3" xfId="109" xr:uid="{2F7E55DF-DD0E-428F-844D-DD81323454DE}"/>
    <cellStyle name="Total 2" xfId="112" xr:uid="{E40295AA-58DB-4D70-B204-F20EC6975886}"/>
    <cellStyle name="Total 2 2" xfId="146" xr:uid="{2AAD31A3-B2A7-4437-BA1B-F16A37DBCF73}"/>
    <cellStyle name="Total 3" xfId="111" xr:uid="{E39AEAAB-B1DA-492F-AAE4-C8FD2974E823}"/>
    <cellStyle name="Total 3 2" xfId="147" xr:uid="{A92FC7E6-1EC6-4BE5-AE3D-B69EF4DA90DE}"/>
    <cellStyle name="Total 4" xfId="145" xr:uid="{C15822C0-7F0B-40B8-8273-D5D5B54142B8}"/>
    <cellStyle name="Warning Text 2" xfId="114" xr:uid="{F60C7B4F-DCDB-4510-904B-A41A654AEC99}"/>
    <cellStyle name="Warning Text 3" xfId="113" xr:uid="{88691DE8-6366-478B-9183-45163F90F57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styles" Target="styles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20" Type="http://schemas.openxmlformats.org/officeDocument/2006/relationships/customXml" Target="../customXml/item5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4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3.xml"/><Relationship Id="rId19" Type="http://schemas.openxmlformats.org/officeDocument/2006/relationships/customXml" Target="../customXml/item4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A50 Service Boilers - PM</a:t>
            </a:r>
            <a:endParaRPr lang="en-US" b="1" baseline="0"/>
          </a:p>
        </c:rich>
      </c:tx>
      <c:layout>
        <c:manualLayout>
          <c:xMode val="edge"/>
          <c:yMode val="edge"/>
          <c:x val="5.7603106629215209E-2"/>
          <c:y val="2.507835719345169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827262820217648E-2"/>
          <c:y val="0.17643216599626765"/>
          <c:w val="0.86887261899280133"/>
          <c:h val="0.67976576457354598"/>
        </c:manualLayout>
      </c:layout>
      <c:lineChart>
        <c:grouping val="standard"/>
        <c:varyColors val="0"/>
        <c:ser>
          <c:idx val="1"/>
          <c:order val="0"/>
          <c:tx>
            <c:v>Limit</c:v>
          </c:tx>
          <c:spPr>
            <a:ln w="508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'A50 Service Boilers'!$N$5:$N$94</c:f>
              <c:strCache>
                <c:ptCount val="90"/>
                <c:pt idx="0">
                  <c:v>Jan 01 2023</c:v>
                </c:pt>
                <c:pt idx="1">
                  <c:v>Jan 02 2023</c:v>
                </c:pt>
                <c:pt idx="2">
                  <c:v>Jan 03 2023</c:v>
                </c:pt>
                <c:pt idx="3">
                  <c:v>Jan 04 2023</c:v>
                </c:pt>
                <c:pt idx="4">
                  <c:v>Jan 05 2023</c:v>
                </c:pt>
                <c:pt idx="5">
                  <c:v>Jan 06 2023</c:v>
                </c:pt>
                <c:pt idx="6">
                  <c:v>Jan 07 2023</c:v>
                </c:pt>
                <c:pt idx="7">
                  <c:v>Jan 08 2023</c:v>
                </c:pt>
                <c:pt idx="8">
                  <c:v>Jan 09 2023</c:v>
                </c:pt>
                <c:pt idx="9">
                  <c:v>Jan 10 2023</c:v>
                </c:pt>
                <c:pt idx="10">
                  <c:v>Jan 11 2023</c:v>
                </c:pt>
                <c:pt idx="11">
                  <c:v>Jan 12 2023</c:v>
                </c:pt>
                <c:pt idx="12">
                  <c:v>Jan 13 2023</c:v>
                </c:pt>
                <c:pt idx="13">
                  <c:v>Jan 14 2023</c:v>
                </c:pt>
                <c:pt idx="14">
                  <c:v>Jan 15 2023</c:v>
                </c:pt>
                <c:pt idx="15">
                  <c:v>Jan 16 2023</c:v>
                </c:pt>
                <c:pt idx="16">
                  <c:v>Jan 17 2023</c:v>
                </c:pt>
                <c:pt idx="17">
                  <c:v>Jan 18 2023</c:v>
                </c:pt>
                <c:pt idx="18">
                  <c:v>Jan 19 2023</c:v>
                </c:pt>
                <c:pt idx="19">
                  <c:v>Jan 20 2023</c:v>
                </c:pt>
                <c:pt idx="20">
                  <c:v>Jan 21 2023</c:v>
                </c:pt>
                <c:pt idx="21">
                  <c:v>Jan 22 2023</c:v>
                </c:pt>
                <c:pt idx="22">
                  <c:v>Jan 23 2023</c:v>
                </c:pt>
                <c:pt idx="23">
                  <c:v>Jan 24 2023</c:v>
                </c:pt>
                <c:pt idx="24">
                  <c:v>Jan 25 2023</c:v>
                </c:pt>
                <c:pt idx="25">
                  <c:v>Jan 26 2023</c:v>
                </c:pt>
                <c:pt idx="26">
                  <c:v>Jan 27 2023</c:v>
                </c:pt>
                <c:pt idx="27">
                  <c:v>Jan 28 2023</c:v>
                </c:pt>
                <c:pt idx="28">
                  <c:v>Jan 29 2023</c:v>
                </c:pt>
                <c:pt idx="29">
                  <c:v>Jan 30 2023</c:v>
                </c:pt>
                <c:pt idx="30">
                  <c:v>Jan 31 2023</c:v>
                </c:pt>
                <c:pt idx="31">
                  <c:v>Feb 01 2023</c:v>
                </c:pt>
                <c:pt idx="32">
                  <c:v>Feb 02 2023</c:v>
                </c:pt>
                <c:pt idx="33">
                  <c:v>Feb 03 2023</c:v>
                </c:pt>
                <c:pt idx="34">
                  <c:v>Feb 04 2023</c:v>
                </c:pt>
                <c:pt idx="35">
                  <c:v>Feb 05 2023</c:v>
                </c:pt>
                <c:pt idx="36">
                  <c:v>Feb 06 2023</c:v>
                </c:pt>
                <c:pt idx="37">
                  <c:v>Feb 07 2023</c:v>
                </c:pt>
                <c:pt idx="38">
                  <c:v>Feb 08 2023</c:v>
                </c:pt>
                <c:pt idx="39">
                  <c:v>Feb 09 2023</c:v>
                </c:pt>
                <c:pt idx="40">
                  <c:v>Feb 10 2023</c:v>
                </c:pt>
                <c:pt idx="41">
                  <c:v>Feb 11 2023</c:v>
                </c:pt>
                <c:pt idx="42">
                  <c:v>Feb 12 2023</c:v>
                </c:pt>
                <c:pt idx="43">
                  <c:v>Feb 13 2023</c:v>
                </c:pt>
                <c:pt idx="44">
                  <c:v>Feb 14 2023</c:v>
                </c:pt>
                <c:pt idx="45">
                  <c:v>Feb 15 2023</c:v>
                </c:pt>
                <c:pt idx="46">
                  <c:v>Feb 16 2023</c:v>
                </c:pt>
                <c:pt idx="47">
                  <c:v>Feb 17 2023</c:v>
                </c:pt>
                <c:pt idx="48">
                  <c:v>Feb 18 2023</c:v>
                </c:pt>
                <c:pt idx="49">
                  <c:v>Feb 19 2023</c:v>
                </c:pt>
                <c:pt idx="50">
                  <c:v>Feb 20 2023</c:v>
                </c:pt>
                <c:pt idx="51">
                  <c:v>Feb 21 2023</c:v>
                </c:pt>
                <c:pt idx="52">
                  <c:v>Feb 22 2023</c:v>
                </c:pt>
                <c:pt idx="53">
                  <c:v>Feb 23 2023</c:v>
                </c:pt>
                <c:pt idx="54">
                  <c:v>Feb 24 2023</c:v>
                </c:pt>
                <c:pt idx="55">
                  <c:v>Feb 25 2023</c:v>
                </c:pt>
                <c:pt idx="56">
                  <c:v>Feb 26 2023</c:v>
                </c:pt>
                <c:pt idx="57">
                  <c:v>Feb 27 2023</c:v>
                </c:pt>
                <c:pt idx="58">
                  <c:v>Feb 28 2023</c:v>
                </c:pt>
                <c:pt idx="59">
                  <c:v>Mar 01 2023</c:v>
                </c:pt>
                <c:pt idx="60">
                  <c:v>Mar 02 2023</c:v>
                </c:pt>
                <c:pt idx="61">
                  <c:v>Mar 03 2023</c:v>
                </c:pt>
                <c:pt idx="62">
                  <c:v>Mar 04 2023</c:v>
                </c:pt>
                <c:pt idx="63">
                  <c:v>Mar 05 2023</c:v>
                </c:pt>
                <c:pt idx="64">
                  <c:v>Mar 06 2023</c:v>
                </c:pt>
                <c:pt idx="65">
                  <c:v>Mar 07 2023</c:v>
                </c:pt>
                <c:pt idx="66">
                  <c:v>Mar 08 2023</c:v>
                </c:pt>
                <c:pt idx="67">
                  <c:v>Mar 09 2023</c:v>
                </c:pt>
                <c:pt idx="68">
                  <c:v>Mar 10 2023</c:v>
                </c:pt>
                <c:pt idx="69">
                  <c:v>Mar 11 2023</c:v>
                </c:pt>
                <c:pt idx="70">
                  <c:v>Mar 12 2023</c:v>
                </c:pt>
                <c:pt idx="71">
                  <c:v>Mar 13 2023</c:v>
                </c:pt>
                <c:pt idx="72">
                  <c:v>Mar 14 2023</c:v>
                </c:pt>
                <c:pt idx="73">
                  <c:v>Mar 15 2023</c:v>
                </c:pt>
                <c:pt idx="74">
                  <c:v>Mar 16 2023</c:v>
                </c:pt>
                <c:pt idx="75">
                  <c:v>Mar 17 2023</c:v>
                </c:pt>
                <c:pt idx="76">
                  <c:v>Mar 18 2023</c:v>
                </c:pt>
                <c:pt idx="77">
                  <c:v>Mar 19 2023</c:v>
                </c:pt>
                <c:pt idx="78">
                  <c:v>Mar 20 2023</c:v>
                </c:pt>
                <c:pt idx="79">
                  <c:v>Mar 21 2023</c:v>
                </c:pt>
                <c:pt idx="80">
                  <c:v>Mar 22 2023</c:v>
                </c:pt>
                <c:pt idx="81">
                  <c:v>Mar 23 2023</c:v>
                </c:pt>
                <c:pt idx="82">
                  <c:v>Mar 24 2023</c:v>
                </c:pt>
                <c:pt idx="83">
                  <c:v>Mar 25 2023</c:v>
                </c:pt>
                <c:pt idx="84">
                  <c:v>Mar 26 2023</c:v>
                </c:pt>
                <c:pt idx="85">
                  <c:v>Mar 27 2023</c:v>
                </c:pt>
                <c:pt idx="86">
                  <c:v>Mar 28 2023</c:v>
                </c:pt>
                <c:pt idx="87">
                  <c:v>Mar 29 2023</c:v>
                </c:pt>
                <c:pt idx="88">
                  <c:v>Mar 30 2023</c:v>
                </c:pt>
                <c:pt idx="89">
                  <c:v>Mar 31 2023</c:v>
                </c:pt>
              </c:strCache>
            </c:strRef>
          </c:cat>
          <c:val>
            <c:numRef>
              <c:f>'A50 Service Boilers'!$W$5:$W$94</c:f>
              <c:numCache>
                <c:formatCode>0.0</c:formatCode>
                <c:ptCount val="90"/>
                <c:pt idx="0">
                  <c:v>14.2</c:v>
                </c:pt>
                <c:pt idx="1">
                  <c:v>12</c:v>
                </c:pt>
                <c:pt idx="2">
                  <c:v>13.9</c:v>
                </c:pt>
                <c:pt idx="3">
                  <c:v>13.7</c:v>
                </c:pt>
                <c:pt idx="4">
                  <c:v>12.7</c:v>
                </c:pt>
                <c:pt idx="5">
                  <c:v>13.7</c:v>
                </c:pt>
                <c:pt idx="6">
                  <c:v>12.7</c:v>
                </c:pt>
                <c:pt idx="7">
                  <c:v>13</c:v>
                </c:pt>
                <c:pt idx="8">
                  <c:v>12.9</c:v>
                </c:pt>
                <c:pt idx="9">
                  <c:v>17.600000000000001</c:v>
                </c:pt>
                <c:pt idx="10">
                  <c:v>12.5</c:v>
                </c:pt>
                <c:pt idx="11">
                  <c:v>15.1</c:v>
                </c:pt>
                <c:pt idx="12">
                  <c:v>15.2</c:v>
                </c:pt>
                <c:pt idx="13">
                  <c:v>16</c:v>
                </c:pt>
                <c:pt idx="14">
                  <c:v>15.6</c:v>
                </c:pt>
                <c:pt idx="15">
                  <c:v>13.4</c:v>
                </c:pt>
                <c:pt idx="16">
                  <c:v>12.6</c:v>
                </c:pt>
                <c:pt idx="17">
                  <c:v>14.3</c:v>
                </c:pt>
                <c:pt idx="18">
                  <c:v>14.5</c:v>
                </c:pt>
                <c:pt idx="19">
                  <c:v>12.6</c:v>
                </c:pt>
                <c:pt idx="20">
                  <c:v>13</c:v>
                </c:pt>
                <c:pt idx="21">
                  <c:v>13.6</c:v>
                </c:pt>
                <c:pt idx="22">
                  <c:v>14.9</c:v>
                </c:pt>
                <c:pt idx="23">
                  <c:v>18</c:v>
                </c:pt>
                <c:pt idx="24">
                  <c:v>12.1</c:v>
                </c:pt>
                <c:pt idx="25">
                  <c:v>12.8</c:v>
                </c:pt>
                <c:pt idx="26">
                  <c:v>14.9</c:v>
                </c:pt>
                <c:pt idx="27">
                  <c:v>12.2</c:v>
                </c:pt>
                <c:pt idx="28">
                  <c:v>11.1</c:v>
                </c:pt>
                <c:pt idx="29">
                  <c:v>11.5</c:v>
                </c:pt>
                <c:pt idx="30">
                  <c:v>11.6</c:v>
                </c:pt>
                <c:pt idx="31">
                  <c:v>12</c:v>
                </c:pt>
                <c:pt idx="32">
                  <c:v>11.8</c:v>
                </c:pt>
                <c:pt idx="33">
                  <c:v>11.9</c:v>
                </c:pt>
                <c:pt idx="34">
                  <c:v>11.9</c:v>
                </c:pt>
                <c:pt idx="35">
                  <c:v>12.1</c:v>
                </c:pt>
                <c:pt idx="36">
                  <c:v>12.1</c:v>
                </c:pt>
                <c:pt idx="37">
                  <c:v>12.7</c:v>
                </c:pt>
                <c:pt idx="38">
                  <c:v>12.5</c:v>
                </c:pt>
                <c:pt idx="39">
                  <c:v>13</c:v>
                </c:pt>
                <c:pt idx="40">
                  <c:v>13.2</c:v>
                </c:pt>
                <c:pt idx="41">
                  <c:v>13.5</c:v>
                </c:pt>
                <c:pt idx="42">
                  <c:v>14.2</c:v>
                </c:pt>
                <c:pt idx="43">
                  <c:v>14.8</c:v>
                </c:pt>
                <c:pt idx="44">
                  <c:v>14.3</c:v>
                </c:pt>
                <c:pt idx="45">
                  <c:v>14.5</c:v>
                </c:pt>
                <c:pt idx="46">
                  <c:v>14.7</c:v>
                </c:pt>
                <c:pt idx="47">
                  <c:v>14.8</c:v>
                </c:pt>
                <c:pt idx="48">
                  <c:v>14.9</c:v>
                </c:pt>
                <c:pt idx="49">
                  <c:v>15.4</c:v>
                </c:pt>
                <c:pt idx="50">
                  <c:v>14.9</c:v>
                </c:pt>
                <c:pt idx="51">
                  <c:v>14.7</c:v>
                </c:pt>
                <c:pt idx="52">
                  <c:v>15.2</c:v>
                </c:pt>
                <c:pt idx="53">
                  <c:v>15.1</c:v>
                </c:pt>
                <c:pt idx="54">
                  <c:v>15.7</c:v>
                </c:pt>
                <c:pt idx="55">
                  <c:v>16</c:v>
                </c:pt>
                <c:pt idx="56">
                  <c:v>16.2</c:v>
                </c:pt>
                <c:pt idx="57">
                  <c:v>16.399999999999999</c:v>
                </c:pt>
                <c:pt idx="58">
                  <c:v>16.7</c:v>
                </c:pt>
                <c:pt idx="59">
                  <c:v>16.7</c:v>
                </c:pt>
                <c:pt idx="60">
                  <c:v>16.600000000000001</c:v>
                </c:pt>
                <c:pt idx="61">
                  <c:v>16.899999999999999</c:v>
                </c:pt>
                <c:pt idx="62">
                  <c:v>15.7</c:v>
                </c:pt>
                <c:pt idx="63">
                  <c:v>12.2</c:v>
                </c:pt>
                <c:pt idx="64">
                  <c:v>12.2</c:v>
                </c:pt>
                <c:pt idx="65">
                  <c:v>12.7</c:v>
                </c:pt>
                <c:pt idx="66">
                  <c:v>13.5</c:v>
                </c:pt>
                <c:pt idx="67">
                  <c:v>15</c:v>
                </c:pt>
                <c:pt idx="68">
                  <c:v>14.2</c:v>
                </c:pt>
                <c:pt idx="69">
                  <c:v>13.8</c:v>
                </c:pt>
                <c:pt idx="70">
                  <c:v>15.6</c:v>
                </c:pt>
                <c:pt idx="71">
                  <c:v>14.5</c:v>
                </c:pt>
                <c:pt idx="72">
                  <c:v>13.9</c:v>
                </c:pt>
                <c:pt idx="73">
                  <c:v>14.5</c:v>
                </c:pt>
                <c:pt idx="74">
                  <c:v>16.399999999999999</c:v>
                </c:pt>
                <c:pt idx="75">
                  <c:v>17.399999999999999</c:v>
                </c:pt>
                <c:pt idx="76">
                  <c:v>14.1</c:v>
                </c:pt>
                <c:pt idx="77">
                  <c:v>14.5</c:v>
                </c:pt>
                <c:pt idx="78">
                  <c:v>14</c:v>
                </c:pt>
                <c:pt idx="79">
                  <c:v>12.5</c:v>
                </c:pt>
                <c:pt idx="80">
                  <c:v>11.8</c:v>
                </c:pt>
                <c:pt idx="81">
                  <c:v>12.4</c:v>
                </c:pt>
                <c:pt idx="82">
                  <c:v>13.4</c:v>
                </c:pt>
                <c:pt idx="83">
                  <c:v>13.8</c:v>
                </c:pt>
                <c:pt idx="84">
                  <c:v>13.4</c:v>
                </c:pt>
                <c:pt idx="85">
                  <c:v>12.8</c:v>
                </c:pt>
                <c:pt idx="86">
                  <c:v>13.1</c:v>
                </c:pt>
                <c:pt idx="87">
                  <c:v>13.6</c:v>
                </c:pt>
                <c:pt idx="88">
                  <c:v>13</c:v>
                </c:pt>
                <c:pt idx="89">
                  <c:v>14.6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3CB-473A-A90C-700894FFEBF7}"/>
            </c:ext>
          </c:extLst>
        </c:ser>
        <c:ser>
          <c:idx val="0"/>
          <c:order val="1"/>
          <c:tx>
            <c:v>Measured Values</c:v>
          </c:tx>
          <c:spPr>
            <a:ln w="50800">
              <a:solidFill>
                <a:srgbClr val="00B0F0"/>
              </a:solidFill>
            </a:ln>
          </c:spPr>
          <c:marker>
            <c:symbol val="none"/>
          </c:marker>
          <c:cat>
            <c:strRef>
              <c:f>'A50 Service Boilers'!$N$5:$N$94</c:f>
              <c:strCache>
                <c:ptCount val="90"/>
                <c:pt idx="0">
                  <c:v>Jan 01 2023</c:v>
                </c:pt>
                <c:pt idx="1">
                  <c:v>Jan 02 2023</c:v>
                </c:pt>
                <c:pt idx="2">
                  <c:v>Jan 03 2023</c:v>
                </c:pt>
                <c:pt idx="3">
                  <c:v>Jan 04 2023</c:v>
                </c:pt>
                <c:pt idx="4">
                  <c:v>Jan 05 2023</c:v>
                </c:pt>
                <c:pt idx="5">
                  <c:v>Jan 06 2023</c:v>
                </c:pt>
                <c:pt idx="6">
                  <c:v>Jan 07 2023</c:v>
                </c:pt>
                <c:pt idx="7">
                  <c:v>Jan 08 2023</c:v>
                </c:pt>
                <c:pt idx="8">
                  <c:v>Jan 09 2023</c:v>
                </c:pt>
                <c:pt idx="9">
                  <c:v>Jan 10 2023</c:v>
                </c:pt>
                <c:pt idx="10">
                  <c:v>Jan 11 2023</c:v>
                </c:pt>
                <c:pt idx="11">
                  <c:v>Jan 12 2023</c:v>
                </c:pt>
                <c:pt idx="12">
                  <c:v>Jan 13 2023</c:v>
                </c:pt>
                <c:pt idx="13">
                  <c:v>Jan 14 2023</c:v>
                </c:pt>
                <c:pt idx="14">
                  <c:v>Jan 15 2023</c:v>
                </c:pt>
                <c:pt idx="15">
                  <c:v>Jan 16 2023</c:v>
                </c:pt>
                <c:pt idx="16">
                  <c:v>Jan 17 2023</c:v>
                </c:pt>
                <c:pt idx="17">
                  <c:v>Jan 18 2023</c:v>
                </c:pt>
                <c:pt idx="18">
                  <c:v>Jan 19 2023</c:v>
                </c:pt>
                <c:pt idx="19">
                  <c:v>Jan 20 2023</c:v>
                </c:pt>
                <c:pt idx="20">
                  <c:v>Jan 21 2023</c:v>
                </c:pt>
                <c:pt idx="21">
                  <c:v>Jan 22 2023</c:v>
                </c:pt>
                <c:pt idx="22">
                  <c:v>Jan 23 2023</c:v>
                </c:pt>
                <c:pt idx="23">
                  <c:v>Jan 24 2023</c:v>
                </c:pt>
                <c:pt idx="24">
                  <c:v>Jan 25 2023</c:v>
                </c:pt>
                <c:pt idx="25">
                  <c:v>Jan 26 2023</c:v>
                </c:pt>
                <c:pt idx="26">
                  <c:v>Jan 27 2023</c:v>
                </c:pt>
                <c:pt idx="27">
                  <c:v>Jan 28 2023</c:v>
                </c:pt>
                <c:pt idx="28">
                  <c:v>Jan 29 2023</c:v>
                </c:pt>
                <c:pt idx="29">
                  <c:v>Jan 30 2023</c:v>
                </c:pt>
                <c:pt idx="30">
                  <c:v>Jan 31 2023</c:v>
                </c:pt>
                <c:pt idx="31">
                  <c:v>Feb 01 2023</c:v>
                </c:pt>
                <c:pt idx="32">
                  <c:v>Feb 02 2023</c:v>
                </c:pt>
                <c:pt idx="33">
                  <c:v>Feb 03 2023</c:v>
                </c:pt>
                <c:pt idx="34">
                  <c:v>Feb 04 2023</c:v>
                </c:pt>
                <c:pt idx="35">
                  <c:v>Feb 05 2023</c:v>
                </c:pt>
                <c:pt idx="36">
                  <c:v>Feb 06 2023</c:v>
                </c:pt>
                <c:pt idx="37">
                  <c:v>Feb 07 2023</c:v>
                </c:pt>
                <c:pt idx="38">
                  <c:v>Feb 08 2023</c:v>
                </c:pt>
                <c:pt idx="39">
                  <c:v>Feb 09 2023</c:v>
                </c:pt>
                <c:pt idx="40">
                  <c:v>Feb 10 2023</c:v>
                </c:pt>
                <c:pt idx="41">
                  <c:v>Feb 11 2023</c:v>
                </c:pt>
                <c:pt idx="42">
                  <c:v>Feb 12 2023</c:v>
                </c:pt>
                <c:pt idx="43">
                  <c:v>Feb 13 2023</c:v>
                </c:pt>
                <c:pt idx="44">
                  <c:v>Feb 14 2023</c:v>
                </c:pt>
                <c:pt idx="45">
                  <c:v>Feb 15 2023</c:v>
                </c:pt>
                <c:pt idx="46">
                  <c:v>Feb 16 2023</c:v>
                </c:pt>
                <c:pt idx="47">
                  <c:v>Feb 17 2023</c:v>
                </c:pt>
                <c:pt idx="48">
                  <c:v>Feb 18 2023</c:v>
                </c:pt>
                <c:pt idx="49">
                  <c:v>Feb 19 2023</c:v>
                </c:pt>
                <c:pt idx="50">
                  <c:v>Feb 20 2023</c:v>
                </c:pt>
                <c:pt idx="51">
                  <c:v>Feb 21 2023</c:v>
                </c:pt>
                <c:pt idx="52">
                  <c:v>Feb 22 2023</c:v>
                </c:pt>
                <c:pt idx="53">
                  <c:v>Feb 23 2023</c:v>
                </c:pt>
                <c:pt idx="54">
                  <c:v>Feb 24 2023</c:v>
                </c:pt>
                <c:pt idx="55">
                  <c:v>Feb 25 2023</c:v>
                </c:pt>
                <c:pt idx="56">
                  <c:v>Feb 26 2023</c:v>
                </c:pt>
                <c:pt idx="57">
                  <c:v>Feb 27 2023</c:v>
                </c:pt>
                <c:pt idx="58">
                  <c:v>Feb 28 2023</c:v>
                </c:pt>
                <c:pt idx="59">
                  <c:v>Mar 01 2023</c:v>
                </c:pt>
                <c:pt idx="60">
                  <c:v>Mar 02 2023</c:v>
                </c:pt>
                <c:pt idx="61">
                  <c:v>Mar 03 2023</c:v>
                </c:pt>
                <c:pt idx="62">
                  <c:v>Mar 04 2023</c:v>
                </c:pt>
                <c:pt idx="63">
                  <c:v>Mar 05 2023</c:v>
                </c:pt>
                <c:pt idx="64">
                  <c:v>Mar 06 2023</c:v>
                </c:pt>
                <c:pt idx="65">
                  <c:v>Mar 07 2023</c:v>
                </c:pt>
                <c:pt idx="66">
                  <c:v>Mar 08 2023</c:v>
                </c:pt>
                <c:pt idx="67">
                  <c:v>Mar 09 2023</c:v>
                </c:pt>
                <c:pt idx="68">
                  <c:v>Mar 10 2023</c:v>
                </c:pt>
                <c:pt idx="69">
                  <c:v>Mar 11 2023</c:v>
                </c:pt>
                <c:pt idx="70">
                  <c:v>Mar 12 2023</c:v>
                </c:pt>
                <c:pt idx="71">
                  <c:v>Mar 13 2023</c:v>
                </c:pt>
                <c:pt idx="72">
                  <c:v>Mar 14 2023</c:v>
                </c:pt>
                <c:pt idx="73">
                  <c:v>Mar 15 2023</c:v>
                </c:pt>
                <c:pt idx="74">
                  <c:v>Mar 16 2023</c:v>
                </c:pt>
                <c:pt idx="75">
                  <c:v>Mar 17 2023</c:v>
                </c:pt>
                <c:pt idx="76">
                  <c:v>Mar 18 2023</c:v>
                </c:pt>
                <c:pt idx="77">
                  <c:v>Mar 19 2023</c:v>
                </c:pt>
                <c:pt idx="78">
                  <c:v>Mar 20 2023</c:v>
                </c:pt>
                <c:pt idx="79">
                  <c:v>Mar 21 2023</c:v>
                </c:pt>
                <c:pt idx="80">
                  <c:v>Mar 22 2023</c:v>
                </c:pt>
                <c:pt idx="81">
                  <c:v>Mar 23 2023</c:v>
                </c:pt>
                <c:pt idx="82">
                  <c:v>Mar 24 2023</c:v>
                </c:pt>
                <c:pt idx="83">
                  <c:v>Mar 25 2023</c:v>
                </c:pt>
                <c:pt idx="84">
                  <c:v>Mar 26 2023</c:v>
                </c:pt>
                <c:pt idx="85">
                  <c:v>Mar 27 2023</c:v>
                </c:pt>
                <c:pt idx="86">
                  <c:v>Mar 28 2023</c:v>
                </c:pt>
                <c:pt idx="87">
                  <c:v>Mar 29 2023</c:v>
                </c:pt>
                <c:pt idx="88">
                  <c:v>Mar 30 2023</c:v>
                </c:pt>
                <c:pt idx="89">
                  <c:v>Mar 31 2023</c:v>
                </c:pt>
              </c:strCache>
            </c:strRef>
          </c:cat>
          <c:val>
            <c:numRef>
              <c:f>'A50 Service Boilers'!$V$5:$V$94</c:f>
              <c:numCache>
                <c:formatCode>0.0</c:formatCode>
                <c:ptCount val="90"/>
                <c:pt idx="0">
                  <c:v>1.9</c:v>
                </c:pt>
                <c:pt idx="1">
                  <c:v>1.8</c:v>
                </c:pt>
                <c:pt idx="2">
                  <c:v>1.7</c:v>
                </c:pt>
                <c:pt idx="3">
                  <c:v>3.4</c:v>
                </c:pt>
                <c:pt idx="4">
                  <c:v>3.2</c:v>
                </c:pt>
                <c:pt idx="5">
                  <c:v>1.7</c:v>
                </c:pt>
                <c:pt idx="6">
                  <c:v>1.6</c:v>
                </c:pt>
                <c:pt idx="7">
                  <c:v>2.2999999999999998</c:v>
                </c:pt>
                <c:pt idx="8">
                  <c:v>3</c:v>
                </c:pt>
                <c:pt idx="9">
                  <c:v>2.8</c:v>
                </c:pt>
                <c:pt idx="10">
                  <c:v>2</c:v>
                </c:pt>
                <c:pt idx="11">
                  <c:v>3.2</c:v>
                </c:pt>
                <c:pt idx="12">
                  <c:v>3.1</c:v>
                </c:pt>
                <c:pt idx="13">
                  <c:v>3.3</c:v>
                </c:pt>
                <c:pt idx="14">
                  <c:v>3.8</c:v>
                </c:pt>
                <c:pt idx="15">
                  <c:v>2.9</c:v>
                </c:pt>
                <c:pt idx="16">
                  <c:v>2.8</c:v>
                </c:pt>
                <c:pt idx="17">
                  <c:v>3.4</c:v>
                </c:pt>
                <c:pt idx="18">
                  <c:v>2.9</c:v>
                </c:pt>
                <c:pt idx="19">
                  <c:v>5.5</c:v>
                </c:pt>
                <c:pt idx="20">
                  <c:v>4.5999999999999996</c:v>
                </c:pt>
                <c:pt idx="21">
                  <c:v>3.2</c:v>
                </c:pt>
                <c:pt idx="22">
                  <c:v>4.5</c:v>
                </c:pt>
                <c:pt idx="23">
                  <c:v>2.6</c:v>
                </c:pt>
                <c:pt idx="24">
                  <c:v>3</c:v>
                </c:pt>
                <c:pt idx="25">
                  <c:v>2.5</c:v>
                </c:pt>
                <c:pt idx="26">
                  <c:v>2.1</c:v>
                </c:pt>
                <c:pt idx="27">
                  <c:v>1.3</c:v>
                </c:pt>
                <c:pt idx="28">
                  <c:v>1.3</c:v>
                </c:pt>
                <c:pt idx="29">
                  <c:v>2</c:v>
                </c:pt>
                <c:pt idx="30">
                  <c:v>1.7</c:v>
                </c:pt>
                <c:pt idx="31">
                  <c:v>1.4</c:v>
                </c:pt>
                <c:pt idx="32">
                  <c:v>1.6</c:v>
                </c:pt>
                <c:pt idx="33">
                  <c:v>1.6</c:v>
                </c:pt>
                <c:pt idx="34">
                  <c:v>1.8</c:v>
                </c:pt>
                <c:pt idx="35">
                  <c:v>1.4</c:v>
                </c:pt>
                <c:pt idx="36">
                  <c:v>6</c:v>
                </c:pt>
                <c:pt idx="37">
                  <c:v>2.7</c:v>
                </c:pt>
                <c:pt idx="38">
                  <c:v>1.9</c:v>
                </c:pt>
                <c:pt idx="39">
                  <c:v>2.2999999999999998</c:v>
                </c:pt>
                <c:pt idx="40">
                  <c:v>2.7</c:v>
                </c:pt>
                <c:pt idx="41">
                  <c:v>1.7</c:v>
                </c:pt>
                <c:pt idx="42">
                  <c:v>1</c:v>
                </c:pt>
                <c:pt idx="43">
                  <c:v>2.4</c:v>
                </c:pt>
                <c:pt idx="44">
                  <c:v>2.5</c:v>
                </c:pt>
                <c:pt idx="45">
                  <c:v>1.8</c:v>
                </c:pt>
                <c:pt idx="46">
                  <c:v>1.2</c:v>
                </c:pt>
                <c:pt idx="47">
                  <c:v>1</c:v>
                </c:pt>
                <c:pt idx="48">
                  <c:v>1</c:v>
                </c:pt>
                <c:pt idx="49">
                  <c:v>1.8</c:v>
                </c:pt>
                <c:pt idx="50">
                  <c:v>1.7</c:v>
                </c:pt>
                <c:pt idx="51">
                  <c:v>1</c:v>
                </c:pt>
                <c:pt idx="52">
                  <c:v>1.3</c:v>
                </c:pt>
                <c:pt idx="53">
                  <c:v>1.8</c:v>
                </c:pt>
                <c:pt idx="54">
                  <c:v>1.7</c:v>
                </c:pt>
                <c:pt idx="55">
                  <c:v>1.6</c:v>
                </c:pt>
                <c:pt idx="56">
                  <c:v>1.5</c:v>
                </c:pt>
                <c:pt idx="57">
                  <c:v>1.4</c:v>
                </c:pt>
                <c:pt idx="58">
                  <c:v>1.1000000000000001</c:v>
                </c:pt>
                <c:pt idx="59">
                  <c:v>1</c:v>
                </c:pt>
                <c:pt idx="60">
                  <c:v>0.9</c:v>
                </c:pt>
                <c:pt idx="61">
                  <c:v>2.1</c:v>
                </c:pt>
                <c:pt idx="62">
                  <c:v>3.3</c:v>
                </c:pt>
                <c:pt idx="63">
                  <c:v>1</c:v>
                </c:pt>
                <c:pt idx="64">
                  <c:v>1</c:v>
                </c:pt>
                <c:pt idx="65">
                  <c:v>1.2</c:v>
                </c:pt>
                <c:pt idx="66">
                  <c:v>1.2</c:v>
                </c:pt>
                <c:pt idx="67">
                  <c:v>1.4</c:v>
                </c:pt>
                <c:pt idx="68">
                  <c:v>2.6</c:v>
                </c:pt>
                <c:pt idx="69">
                  <c:v>1.8</c:v>
                </c:pt>
                <c:pt idx="70">
                  <c:v>2.2000000000000002</c:v>
                </c:pt>
                <c:pt idx="71">
                  <c:v>2.1</c:v>
                </c:pt>
                <c:pt idx="72">
                  <c:v>1.3</c:v>
                </c:pt>
                <c:pt idx="73">
                  <c:v>0.9</c:v>
                </c:pt>
                <c:pt idx="74">
                  <c:v>0.4</c:v>
                </c:pt>
                <c:pt idx="75">
                  <c:v>0.8</c:v>
                </c:pt>
                <c:pt idx="76">
                  <c:v>1.2</c:v>
                </c:pt>
                <c:pt idx="77">
                  <c:v>0.7</c:v>
                </c:pt>
                <c:pt idx="78">
                  <c:v>1.1000000000000001</c:v>
                </c:pt>
                <c:pt idx="79">
                  <c:v>0.6</c:v>
                </c:pt>
                <c:pt idx="80">
                  <c:v>0.6</c:v>
                </c:pt>
                <c:pt idx="81">
                  <c:v>1.4</c:v>
                </c:pt>
                <c:pt idx="82">
                  <c:v>0.8</c:v>
                </c:pt>
                <c:pt idx="83">
                  <c:v>0.8</c:v>
                </c:pt>
                <c:pt idx="84">
                  <c:v>1</c:v>
                </c:pt>
                <c:pt idx="85">
                  <c:v>0.9</c:v>
                </c:pt>
                <c:pt idx="86">
                  <c:v>0.9</c:v>
                </c:pt>
                <c:pt idx="87">
                  <c:v>1.5</c:v>
                </c:pt>
                <c:pt idx="88">
                  <c:v>1.6</c:v>
                </c:pt>
                <c:pt idx="89">
                  <c:v>2.5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3CB-473A-A90C-700894FFEB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008060032"/>
        <c:axId val="-1008056768"/>
      </c:lineChart>
      <c:catAx>
        <c:axId val="-1008060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  <a:alpha val="54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-1008056768"/>
        <c:crosses val="autoZero"/>
        <c:auto val="1"/>
        <c:lblAlgn val="ctr"/>
        <c:lblOffset val="100"/>
        <c:tickLblSkip val="14"/>
        <c:tickMarkSkip val="7"/>
        <c:noMultiLvlLbl val="1"/>
      </c:catAx>
      <c:valAx>
        <c:axId val="-100805676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008060032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50650427468496262"/>
          <c:y val="1.877238446460015E-2"/>
          <c:w val="0.44170879955795"/>
          <c:h val="0.13115299974226385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3175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A50 Service Boilers - SO</a:t>
            </a:r>
            <a:r>
              <a:rPr lang="en-US" b="1" baseline="-25000"/>
              <a:t>2</a:t>
            </a:r>
            <a:endParaRPr lang="en-US" b="1" baseline="0"/>
          </a:p>
        </c:rich>
      </c:tx>
      <c:layout>
        <c:manualLayout>
          <c:xMode val="edge"/>
          <c:yMode val="edge"/>
          <c:x val="5.7603106629215209E-2"/>
          <c:y val="2.507835719345169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827262820217648E-2"/>
          <c:y val="0.17643216599626765"/>
          <c:w val="0.86887261899280133"/>
          <c:h val="0.67976576457354598"/>
        </c:manualLayout>
      </c:layout>
      <c:lineChart>
        <c:grouping val="standard"/>
        <c:varyColors val="0"/>
        <c:ser>
          <c:idx val="1"/>
          <c:order val="0"/>
          <c:tx>
            <c:v>Limit</c:v>
          </c:tx>
          <c:spPr>
            <a:ln w="508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'A50 Service Boilers'!$N$5:$N$94</c:f>
              <c:strCache>
                <c:ptCount val="90"/>
                <c:pt idx="0">
                  <c:v>Jan 01 2023</c:v>
                </c:pt>
                <c:pt idx="1">
                  <c:v>Jan 02 2023</c:v>
                </c:pt>
                <c:pt idx="2">
                  <c:v>Jan 03 2023</c:v>
                </c:pt>
                <c:pt idx="3">
                  <c:v>Jan 04 2023</c:v>
                </c:pt>
                <c:pt idx="4">
                  <c:v>Jan 05 2023</c:v>
                </c:pt>
                <c:pt idx="5">
                  <c:v>Jan 06 2023</c:v>
                </c:pt>
                <c:pt idx="6">
                  <c:v>Jan 07 2023</c:v>
                </c:pt>
                <c:pt idx="7">
                  <c:v>Jan 08 2023</c:v>
                </c:pt>
                <c:pt idx="8">
                  <c:v>Jan 09 2023</c:v>
                </c:pt>
                <c:pt idx="9">
                  <c:v>Jan 10 2023</c:v>
                </c:pt>
                <c:pt idx="10">
                  <c:v>Jan 11 2023</c:v>
                </c:pt>
                <c:pt idx="11">
                  <c:v>Jan 12 2023</c:v>
                </c:pt>
                <c:pt idx="12">
                  <c:v>Jan 13 2023</c:v>
                </c:pt>
                <c:pt idx="13">
                  <c:v>Jan 14 2023</c:v>
                </c:pt>
                <c:pt idx="14">
                  <c:v>Jan 15 2023</c:v>
                </c:pt>
                <c:pt idx="15">
                  <c:v>Jan 16 2023</c:v>
                </c:pt>
                <c:pt idx="16">
                  <c:v>Jan 17 2023</c:v>
                </c:pt>
                <c:pt idx="17">
                  <c:v>Jan 18 2023</c:v>
                </c:pt>
                <c:pt idx="18">
                  <c:v>Jan 19 2023</c:v>
                </c:pt>
                <c:pt idx="19">
                  <c:v>Jan 20 2023</c:v>
                </c:pt>
                <c:pt idx="20">
                  <c:v>Jan 21 2023</c:v>
                </c:pt>
                <c:pt idx="21">
                  <c:v>Jan 22 2023</c:v>
                </c:pt>
                <c:pt idx="22">
                  <c:v>Jan 23 2023</c:v>
                </c:pt>
                <c:pt idx="23">
                  <c:v>Jan 24 2023</c:v>
                </c:pt>
                <c:pt idx="24">
                  <c:v>Jan 25 2023</c:v>
                </c:pt>
                <c:pt idx="25">
                  <c:v>Jan 26 2023</c:v>
                </c:pt>
                <c:pt idx="26">
                  <c:v>Jan 27 2023</c:v>
                </c:pt>
                <c:pt idx="27">
                  <c:v>Jan 28 2023</c:v>
                </c:pt>
                <c:pt idx="28">
                  <c:v>Jan 29 2023</c:v>
                </c:pt>
                <c:pt idx="29">
                  <c:v>Jan 30 2023</c:v>
                </c:pt>
                <c:pt idx="30">
                  <c:v>Jan 31 2023</c:v>
                </c:pt>
                <c:pt idx="31">
                  <c:v>Feb 01 2023</c:v>
                </c:pt>
                <c:pt idx="32">
                  <c:v>Feb 02 2023</c:v>
                </c:pt>
                <c:pt idx="33">
                  <c:v>Feb 03 2023</c:v>
                </c:pt>
                <c:pt idx="34">
                  <c:v>Feb 04 2023</c:v>
                </c:pt>
                <c:pt idx="35">
                  <c:v>Feb 05 2023</c:v>
                </c:pt>
                <c:pt idx="36">
                  <c:v>Feb 06 2023</c:v>
                </c:pt>
                <c:pt idx="37">
                  <c:v>Feb 07 2023</c:v>
                </c:pt>
                <c:pt idx="38">
                  <c:v>Feb 08 2023</c:v>
                </c:pt>
                <c:pt idx="39">
                  <c:v>Feb 09 2023</c:v>
                </c:pt>
                <c:pt idx="40">
                  <c:v>Feb 10 2023</c:v>
                </c:pt>
                <c:pt idx="41">
                  <c:v>Feb 11 2023</c:v>
                </c:pt>
                <c:pt idx="42">
                  <c:v>Feb 12 2023</c:v>
                </c:pt>
                <c:pt idx="43">
                  <c:v>Feb 13 2023</c:v>
                </c:pt>
                <c:pt idx="44">
                  <c:v>Feb 14 2023</c:v>
                </c:pt>
                <c:pt idx="45">
                  <c:v>Feb 15 2023</c:v>
                </c:pt>
                <c:pt idx="46">
                  <c:v>Feb 16 2023</c:v>
                </c:pt>
                <c:pt idx="47">
                  <c:v>Feb 17 2023</c:v>
                </c:pt>
                <c:pt idx="48">
                  <c:v>Feb 18 2023</c:v>
                </c:pt>
                <c:pt idx="49">
                  <c:v>Feb 19 2023</c:v>
                </c:pt>
                <c:pt idx="50">
                  <c:v>Feb 20 2023</c:v>
                </c:pt>
                <c:pt idx="51">
                  <c:v>Feb 21 2023</c:v>
                </c:pt>
                <c:pt idx="52">
                  <c:v>Feb 22 2023</c:v>
                </c:pt>
                <c:pt idx="53">
                  <c:v>Feb 23 2023</c:v>
                </c:pt>
                <c:pt idx="54">
                  <c:v>Feb 24 2023</c:v>
                </c:pt>
                <c:pt idx="55">
                  <c:v>Feb 25 2023</c:v>
                </c:pt>
                <c:pt idx="56">
                  <c:v>Feb 26 2023</c:v>
                </c:pt>
                <c:pt idx="57">
                  <c:v>Feb 27 2023</c:v>
                </c:pt>
                <c:pt idx="58">
                  <c:v>Feb 28 2023</c:v>
                </c:pt>
                <c:pt idx="59">
                  <c:v>Mar 01 2023</c:v>
                </c:pt>
                <c:pt idx="60">
                  <c:v>Mar 02 2023</c:v>
                </c:pt>
                <c:pt idx="61">
                  <c:v>Mar 03 2023</c:v>
                </c:pt>
                <c:pt idx="62">
                  <c:v>Mar 04 2023</c:v>
                </c:pt>
                <c:pt idx="63">
                  <c:v>Mar 05 2023</c:v>
                </c:pt>
                <c:pt idx="64">
                  <c:v>Mar 06 2023</c:v>
                </c:pt>
                <c:pt idx="65">
                  <c:v>Mar 07 2023</c:v>
                </c:pt>
                <c:pt idx="66">
                  <c:v>Mar 08 2023</c:v>
                </c:pt>
                <c:pt idx="67">
                  <c:v>Mar 09 2023</c:v>
                </c:pt>
                <c:pt idx="68">
                  <c:v>Mar 10 2023</c:v>
                </c:pt>
                <c:pt idx="69">
                  <c:v>Mar 11 2023</c:v>
                </c:pt>
                <c:pt idx="70">
                  <c:v>Mar 12 2023</c:v>
                </c:pt>
                <c:pt idx="71">
                  <c:v>Mar 13 2023</c:v>
                </c:pt>
                <c:pt idx="72">
                  <c:v>Mar 14 2023</c:v>
                </c:pt>
                <c:pt idx="73">
                  <c:v>Mar 15 2023</c:v>
                </c:pt>
                <c:pt idx="74">
                  <c:v>Mar 16 2023</c:v>
                </c:pt>
                <c:pt idx="75">
                  <c:v>Mar 17 2023</c:v>
                </c:pt>
                <c:pt idx="76">
                  <c:v>Mar 18 2023</c:v>
                </c:pt>
                <c:pt idx="77">
                  <c:v>Mar 19 2023</c:v>
                </c:pt>
                <c:pt idx="78">
                  <c:v>Mar 20 2023</c:v>
                </c:pt>
                <c:pt idx="79">
                  <c:v>Mar 21 2023</c:v>
                </c:pt>
                <c:pt idx="80">
                  <c:v>Mar 22 2023</c:v>
                </c:pt>
                <c:pt idx="81">
                  <c:v>Mar 23 2023</c:v>
                </c:pt>
                <c:pt idx="82">
                  <c:v>Mar 24 2023</c:v>
                </c:pt>
                <c:pt idx="83">
                  <c:v>Mar 25 2023</c:v>
                </c:pt>
                <c:pt idx="84">
                  <c:v>Mar 26 2023</c:v>
                </c:pt>
                <c:pt idx="85">
                  <c:v>Mar 27 2023</c:v>
                </c:pt>
                <c:pt idx="86">
                  <c:v>Mar 28 2023</c:v>
                </c:pt>
                <c:pt idx="87">
                  <c:v>Mar 29 2023</c:v>
                </c:pt>
                <c:pt idx="88">
                  <c:v>Mar 30 2023</c:v>
                </c:pt>
                <c:pt idx="89">
                  <c:v>Mar 31 2023</c:v>
                </c:pt>
              </c:strCache>
            </c:strRef>
          </c:cat>
          <c:val>
            <c:numRef>
              <c:f>'A50 Service Boilers'!$AA$5:$AA$94</c:f>
              <c:numCache>
                <c:formatCode>0.0</c:formatCode>
                <c:ptCount val="90"/>
                <c:pt idx="0">
                  <c:v>249.8</c:v>
                </c:pt>
                <c:pt idx="1">
                  <c:v>228.2</c:v>
                </c:pt>
                <c:pt idx="2">
                  <c:v>246.3</c:v>
                </c:pt>
                <c:pt idx="3">
                  <c:v>245.1</c:v>
                </c:pt>
                <c:pt idx="4">
                  <c:v>219</c:v>
                </c:pt>
                <c:pt idx="5">
                  <c:v>243.6</c:v>
                </c:pt>
                <c:pt idx="6">
                  <c:v>234.7</c:v>
                </c:pt>
                <c:pt idx="7">
                  <c:v>237.9</c:v>
                </c:pt>
                <c:pt idx="8">
                  <c:v>235.1</c:v>
                </c:pt>
                <c:pt idx="9">
                  <c:v>281.60000000000002</c:v>
                </c:pt>
                <c:pt idx="10">
                  <c:v>232.2</c:v>
                </c:pt>
                <c:pt idx="11">
                  <c:v>225.9</c:v>
                </c:pt>
                <c:pt idx="12">
                  <c:v>258.10000000000002</c:v>
                </c:pt>
                <c:pt idx="13">
                  <c:v>268.3</c:v>
                </c:pt>
                <c:pt idx="14">
                  <c:v>264.5</c:v>
                </c:pt>
                <c:pt idx="15">
                  <c:v>242.2</c:v>
                </c:pt>
                <c:pt idx="16">
                  <c:v>233.1</c:v>
                </c:pt>
                <c:pt idx="17">
                  <c:v>241.6</c:v>
                </c:pt>
                <c:pt idx="18">
                  <c:v>253</c:v>
                </c:pt>
                <c:pt idx="19">
                  <c:v>233.9</c:v>
                </c:pt>
                <c:pt idx="20">
                  <c:v>235.7</c:v>
                </c:pt>
                <c:pt idx="21">
                  <c:v>238.2</c:v>
                </c:pt>
                <c:pt idx="22">
                  <c:v>249.2</c:v>
                </c:pt>
                <c:pt idx="23">
                  <c:v>269</c:v>
                </c:pt>
                <c:pt idx="24">
                  <c:v>217.6</c:v>
                </c:pt>
                <c:pt idx="25">
                  <c:v>217.5</c:v>
                </c:pt>
                <c:pt idx="26">
                  <c:v>236.6</c:v>
                </c:pt>
                <c:pt idx="27">
                  <c:v>225.9</c:v>
                </c:pt>
                <c:pt idx="28">
                  <c:v>210.1</c:v>
                </c:pt>
                <c:pt idx="29">
                  <c:v>217.8</c:v>
                </c:pt>
                <c:pt idx="30">
                  <c:v>222.5</c:v>
                </c:pt>
                <c:pt idx="31">
                  <c:v>227.7</c:v>
                </c:pt>
                <c:pt idx="32">
                  <c:v>225.7</c:v>
                </c:pt>
                <c:pt idx="33">
                  <c:v>226.6</c:v>
                </c:pt>
                <c:pt idx="34">
                  <c:v>226.9</c:v>
                </c:pt>
                <c:pt idx="35">
                  <c:v>227.8</c:v>
                </c:pt>
                <c:pt idx="36">
                  <c:v>210.9</c:v>
                </c:pt>
                <c:pt idx="37">
                  <c:v>220.8</c:v>
                </c:pt>
                <c:pt idx="38">
                  <c:v>206.9</c:v>
                </c:pt>
                <c:pt idx="39">
                  <c:v>218.4</c:v>
                </c:pt>
                <c:pt idx="40">
                  <c:v>213.9</c:v>
                </c:pt>
                <c:pt idx="41">
                  <c:v>218.4</c:v>
                </c:pt>
                <c:pt idx="42">
                  <c:v>249.6</c:v>
                </c:pt>
                <c:pt idx="43">
                  <c:v>247.9</c:v>
                </c:pt>
                <c:pt idx="44">
                  <c:v>229.6</c:v>
                </c:pt>
                <c:pt idx="45">
                  <c:v>232.4</c:v>
                </c:pt>
                <c:pt idx="46">
                  <c:v>238.7</c:v>
                </c:pt>
                <c:pt idx="47">
                  <c:v>240</c:v>
                </c:pt>
                <c:pt idx="48">
                  <c:v>241.8</c:v>
                </c:pt>
                <c:pt idx="49">
                  <c:v>247.7</c:v>
                </c:pt>
                <c:pt idx="50">
                  <c:v>236.8</c:v>
                </c:pt>
                <c:pt idx="51">
                  <c:v>237</c:v>
                </c:pt>
                <c:pt idx="52">
                  <c:v>234.9</c:v>
                </c:pt>
                <c:pt idx="53">
                  <c:v>240</c:v>
                </c:pt>
                <c:pt idx="54">
                  <c:v>253.1</c:v>
                </c:pt>
                <c:pt idx="55">
                  <c:v>255.4</c:v>
                </c:pt>
                <c:pt idx="56">
                  <c:v>256.39999999999998</c:v>
                </c:pt>
                <c:pt idx="57">
                  <c:v>257.39999999999998</c:v>
                </c:pt>
                <c:pt idx="58">
                  <c:v>260.8</c:v>
                </c:pt>
                <c:pt idx="59">
                  <c:v>262.39999999999998</c:v>
                </c:pt>
                <c:pt idx="60">
                  <c:v>263</c:v>
                </c:pt>
                <c:pt idx="61">
                  <c:v>264.2</c:v>
                </c:pt>
                <c:pt idx="62">
                  <c:v>259.2</c:v>
                </c:pt>
                <c:pt idx="63">
                  <c:v>229</c:v>
                </c:pt>
                <c:pt idx="64">
                  <c:v>227.8</c:v>
                </c:pt>
                <c:pt idx="65">
                  <c:v>234.6</c:v>
                </c:pt>
                <c:pt idx="66">
                  <c:v>243.2</c:v>
                </c:pt>
                <c:pt idx="67">
                  <c:v>255.5</c:v>
                </c:pt>
                <c:pt idx="68">
                  <c:v>248.5</c:v>
                </c:pt>
                <c:pt idx="69">
                  <c:v>235.7</c:v>
                </c:pt>
                <c:pt idx="70">
                  <c:v>260.10000000000002</c:v>
                </c:pt>
                <c:pt idx="71">
                  <c:v>252.1</c:v>
                </c:pt>
                <c:pt idx="72">
                  <c:v>245</c:v>
                </c:pt>
                <c:pt idx="73">
                  <c:v>252.9</c:v>
                </c:pt>
                <c:pt idx="74">
                  <c:v>270.5</c:v>
                </c:pt>
                <c:pt idx="75">
                  <c:v>280.7</c:v>
                </c:pt>
                <c:pt idx="76">
                  <c:v>248</c:v>
                </c:pt>
                <c:pt idx="77">
                  <c:v>251.8</c:v>
                </c:pt>
                <c:pt idx="78">
                  <c:v>246.4</c:v>
                </c:pt>
                <c:pt idx="79">
                  <c:v>231</c:v>
                </c:pt>
                <c:pt idx="80">
                  <c:v>225</c:v>
                </c:pt>
                <c:pt idx="81">
                  <c:v>230.9</c:v>
                </c:pt>
                <c:pt idx="82">
                  <c:v>240.7</c:v>
                </c:pt>
                <c:pt idx="83">
                  <c:v>244.2</c:v>
                </c:pt>
                <c:pt idx="84">
                  <c:v>240</c:v>
                </c:pt>
                <c:pt idx="85">
                  <c:v>226.5</c:v>
                </c:pt>
                <c:pt idx="86">
                  <c:v>219.5</c:v>
                </c:pt>
                <c:pt idx="87">
                  <c:v>222.6</c:v>
                </c:pt>
                <c:pt idx="88">
                  <c:v>206.5</c:v>
                </c:pt>
                <c:pt idx="89">
                  <c:v>231.8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4FB-4684-B6C2-E160334B00D8}"/>
            </c:ext>
          </c:extLst>
        </c:ser>
        <c:ser>
          <c:idx val="0"/>
          <c:order val="1"/>
          <c:tx>
            <c:v>Measured Values</c:v>
          </c:tx>
          <c:spPr>
            <a:ln w="50800">
              <a:solidFill>
                <a:srgbClr val="00B0F0"/>
              </a:solidFill>
            </a:ln>
          </c:spPr>
          <c:marker>
            <c:symbol val="none"/>
          </c:marker>
          <c:val>
            <c:numRef>
              <c:f>'A50 Service Boilers'!$Z$5:$Z$94</c:f>
              <c:numCache>
                <c:formatCode>0.0</c:formatCode>
                <c:ptCount val="90"/>
                <c:pt idx="0">
                  <c:v>52.9</c:v>
                </c:pt>
                <c:pt idx="1">
                  <c:v>21.3</c:v>
                </c:pt>
                <c:pt idx="2">
                  <c:v>58</c:v>
                </c:pt>
                <c:pt idx="3">
                  <c:v>39</c:v>
                </c:pt>
                <c:pt idx="4">
                  <c:v>30.3</c:v>
                </c:pt>
                <c:pt idx="5">
                  <c:v>54.2</c:v>
                </c:pt>
                <c:pt idx="6">
                  <c:v>43.8</c:v>
                </c:pt>
                <c:pt idx="7">
                  <c:v>34.5</c:v>
                </c:pt>
                <c:pt idx="8">
                  <c:v>30.6</c:v>
                </c:pt>
                <c:pt idx="9">
                  <c:v>39</c:v>
                </c:pt>
                <c:pt idx="10">
                  <c:v>36.5</c:v>
                </c:pt>
                <c:pt idx="11">
                  <c:v>19.899999999999999</c:v>
                </c:pt>
                <c:pt idx="12">
                  <c:v>51.7</c:v>
                </c:pt>
                <c:pt idx="13">
                  <c:v>51.6</c:v>
                </c:pt>
                <c:pt idx="14">
                  <c:v>53</c:v>
                </c:pt>
                <c:pt idx="15">
                  <c:v>23.8</c:v>
                </c:pt>
                <c:pt idx="16">
                  <c:v>28.1</c:v>
                </c:pt>
                <c:pt idx="17">
                  <c:v>18.399999999999999</c:v>
                </c:pt>
                <c:pt idx="18">
                  <c:v>88.9</c:v>
                </c:pt>
                <c:pt idx="19">
                  <c:v>41.5</c:v>
                </c:pt>
                <c:pt idx="20">
                  <c:v>23.5</c:v>
                </c:pt>
                <c:pt idx="21">
                  <c:v>56.6</c:v>
                </c:pt>
                <c:pt idx="22">
                  <c:v>77.5</c:v>
                </c:pt>
                <c:pt idx="23">
                  <c:v>46.8</c:v>
                </c:pt>
                <c:pt idx="24">
                  <c:v>31.9</c:v>
                </c:pt>
                <c:pt idx="25">
                  <c:v>24.4</c:v>
                </c:pt>
                <c:pt idx="26">
                  <c:v>36.6</c:v>
                </c:pt>
                <c:pt idx="27">
                  <c:v>26.7</c:v>
                </c:pt>
                <c:pt idx="28">
                  <c:v>33</c:v>
                </c:pt>
                <c:pt idx="29">
                  <c:v>29.4</c:v>
                </c:pt>
                <c:pt idx="30">
                  <c:v>26.9</c:v>
                </c:pt>
                <c:pt idx="31">
                  <c:v>24.8</c:v>
                </c:pt>
                <c:pt idx="32">
                  <c:v>23.5</c:v>
                </c:pt>
                <c:pt idx="33">
                  <c:v>21.3</c:v>
                </c:pt>
                <c:pt idx="34">
                  <c:v>16.399999999999999</c:v>
                </c:pt>
                <c:pt idx="35">
                  <c:v>15.2</c:v>
                </c:pt>
                <c:pt idx="36">
                  <c:v>32.5</c:v>
                </c:pt>
                <c:pt idx="37">
                  <c:v>16.8</c:v>
                </c:pt>
                <c:pt idx="38">
                  <c:v>20.7</c:v>
                </c:pt>
                <c:pt idx="39">
                  <c:v>27.2</c:v>
                </c:pt>
                <c:pt idx="40">
                  <c:v>16</c:v>
                </c:pt>
                <c:pt idx="41">
                  <c:v>25.2</c:v>
                </c:pt>
                <c:pt idx="42">
                  <c:v>16.3</c:v>
                </c:pt>
                <c:pt idx="43">
                  <c:v>17.8</c:v>
                </c:pt>
                <c:pt idx="44">
                  <c:v>46.6</c:v>
                </c:pt>
                <c:pt idx="45">
                  <c:v>25.9</c:v>
                </c:pt>
                <c:pt idx="46">
                  <c:v>27.4</c:v>
                </c:pt>
                <c:pt idx="47">
                  <c:v>22.6</c:v>
                </c:pt>
                <c:pt idx="48">
                  <c:v>28.8</c:v>
                </c:pt>
                <c:pt idx="49">
                  <c:v>21.7</c:v>
                </c:pt>
                <c:pt idx="50">
                  <c:v>34.1</c:v>
                </c:pt>
                <c:pt idx="51">
                  <c:v>27.3</c:v>
                </c:pt>
                <c:pt idx="52">
                  <c:v>14</c:v>
                </c:pt>
                <c:pt idx="53">
                  <c:v>49.6</c:v>
                </c:pt>
                <c:pt idx="54">
                  <c:v>25.9</c:v>
                </c:pt>
                <c:pt idx="55">
                  <c:v>21.9</c:v>
                </c:pt>
                <c:pt idx="56">
                  <c:v>16.399999999999999</c:v>
                </c:pt>
                <c:pt idx="57">
                  <c:v>17.7</c:v>
                </c:pt>
                <c:pt idx="58">
                  <c:v>20.3</c:v>
                </c:pt>
                <c:pt idx="59">
                  <c:v>22.4</c:v>
                </c:pt>
                <c:pt idx="60">
                  <c:v>21.1</c:v>
                </c:pt>
                <c:pt idx="61">
                  <c:v>14.6</c:v>
                </c:pt>
                <c:pt idx="62">
                  <c:v>21</c:v>
                </c:pt>
                <c:pt idx="63">
                  <c:v>96.2</c:v>
                </c:pt>
                <c:pt idx="64">
                  <c:v>54.8</c:v>
                </c:pt>
                <c:pt idx="65">
                  <c:v>49.3</c:v>
                </c:pt>
                <c:pt idx="66">
                  <c:v>51.8</c:v>
                </c:pt>
                <c:pt idx="67">
                  <c:v>50</c:v>
                </c:pt>
                <c:pt idx="68">
                  <c:v>28.8</c:v>
                </c:pt>
                <c:pt idx="69">
                  <c:v>26.2</c:v>
                </c:pt>
                <c:pt idx="70">
                  <c:v>61.1</c:v>
                </c:pt>
                <c:pt idx="71">
                  <c:v>47.8</c:v>
                </c:pt>
                <c:pt idx="72">
                  <c:v>80.400000000000006</c:v>
                </c:pt>
                <c:pt idx="73">
                  <c:v>40.9</c:v>
                </c:pt>
                <c:pt idx="74">
                  <c:v>78.3</c:v>
                </c:pt>
                <c:pt idx="75">
                  <c:v>66</c:v>
                </c:pt>
                <c:pt idx="76">
                  <c:v>87.8</c:v>
                </c:pt>
                <c:pt idx="77">
                  <c:v>52.1</c:v>
                </c:pt>
                <c:pt idx="78">
                  <c:v>44.1</c:v>
                </c:pt>
                <c:pt idx="79">
                  <c:v>36.1</c:v>
                </c:pt>
                <c:pt idx="80">
                  <c:v>16.8</c:v>
                </c:pt>
                <c:pt idx="81">
                  <c:v>21.5</c:v>
                </c:pt>
                <c:pt idx="82">
                  <c:v>16.3</c:v>
                </c:pt>
                <c:pt idx="83">
                  <c:v>21.5</c:v>
                </c:pt>
                <c:pt idx="84">
                  <c:v>67.7</c:v>
                </c:pt>
                <c:pt idx="85">
                  <c:v>74.3</c:v>
                </c:pt>
                <c:pt idx="86">
                  <c:v>56.1</c:v>
                </c:pt>
                <c:pt idx="87">
                  <c:v>31.2</c:v>
                </c:pt>
                <c:pt idx="88">
                  <c:v>44.7</c:v>
                </c:pt>
                <c:pt idx="89">
                  <c:v>39.6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4FB-4684-B6C2-E160334B00D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008060032"/>
        <c:axId val="-1008056768"/>
      </c:lineChart>
      <c:catAx>
        <c:axId val="-1008060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  <a:alpha val="54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-1008056768"/>
        <c:crosses val="autoZero"/>
        <c:auto val="1"/>
        <c:lblAlgn val="ctr"/>
        <c:lblOffset val="100"/>
        <c:tickLblSkip val="14"/>
        <c:tickMarkSkip val="7"/>
        <c:noMultiLvlLbl val="1"/>
      </c:catAx>
      <c:valAx>
        <c:axId val="-100805676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008060032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50650427468496262"/>
          <c:y val="1.877238446460015E-2"/>
          <c:w val="0.41687992207742663"/>
          <c:h val="0.13363840758403506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3175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A50 Service Boilers - NO</a:t>
            </a:r>
            <a:r>
              <a:rPr lang="en-US" b="1" baseline="-25000"/>
              <a:t>x</a:t>
            </a:r>
            <a:endParaRPr lang="en-US" b="1" baseline="0"/>
          </a:p>
        </c:rich>
      </c:tx>
      <c:layout>
        <c:manualLayout>
          <c:xMode val="edge"/>
          <c:yMode val="edge"/>
          <c:x val="5.7603106629215209E-2"/>
          <c:y val="2.507835719345169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827262820217648E-2"/>
          <c:y val="0.17643216599626765"/>
          <c:w val="0.86887261899280133"/>
          <c:h val="0.67976576457354598"/>
        </c:manualLayout>
      </c:layout>
      <c:lineChart>
        <c:grouping val="standard"/>
        <c:varyColors val="0"/>
        <c:ser>
          <c:idx val="1"/>
          <c:order val="0"/>
          <c:tx>
            <c:v>Limit</c:v>
          </c:tx>
          <c:spPr>
            <a:ln w="508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'A50 Service Boilers'!$N$5:$N$94</c:f>
              <c:strCache>
                <c:ptCount val="90"/>
                <c:pt idx="0">
                  <c:v>Jan 01 2023</c:v>
                </c:pt>
                <c:pt idx="1">
                  <c:v>Jan 02 2023</c:v>
                </c:pt>
                <c:pt idx="2">
                  <c:v>Jan 03 2023</c:v>
                </c:pt>
                <c:pt idx="3">
                  <c:v>Jan 04 2023</c:v>
                </c:pt>
                <c:pt idx="4">
                  <c:v>Jan 05 2023</c:v>
                </c:pt>
                <c:pt idx="5">
                  <c:v>Jan 06 2023</c:v>
                </c:pt>
                <c:pt idx="6">
                  <c:v>Jan 07 2023</c:v>
                </c:pt>
                <c:pt idx="7">
                  <c:v>Jan 08 2023</c:v>
                </c:pt>
                <c:pt idx="8">
                  <c:v>Jan 09 2023</c:v>
                </c:pt>
                <c:pt idx="9">
                  <c:v>Jan 10 2023</c:v>
                </c:pt>
                <c:pt idx="10">
                  <c:v>Jan 11 2023</c:v>
                </c:pt>
                <c:pt idx="11">
                  <c:v>Jan 12 2023</c:v>
                </c:pt>
                <c:pt idx="12">
                  <c:v>Jan 13 2023</c:v>
                </c:pt>
                <c:pt idx="13">
                  <c:v>Jan 14 2023</c:v>
                </c:pt>
                <c:pt idx="14">
                  <c:v>Jan 15 2023</c:v>
                </c:pt>
                <c:pt idx="15">
                  <c:v>Jan 16 2023</c:v>
                </c:pt>
                <c:pt idx="16">
                  <c:v>Jan 17 2023</c:v>
                </c:pt>
                <c:pt idx="17">
                  <c:v>Jan 18 2023</c:v>
                </c:pt>
                <c:pt idx="18">
                  <c:v>Jan 19 2023</c:v>
                </c:pt>
                <c:pt idx="19">
                  <c:v>Jan 20 2023</c:v>
                </c:pt>
                <c:pt idx="20">
                  <c:v>Jan 21 2023</c:v>
                </c:pt>
                <c:pt idx="21">
                  <c:v>Jan 22 2023</c:v>
                </c:pt>
                <c:pt idx="22">
                  <c:v>Jan 23 2023</c:v>
                </c:pt>
                <c:pt idx="23">
                  <c:v>Jan 24 2023</c:v>
                </c:pt>
                <c:pt idx="24">
                  <c:v>Jan 25 2023</c:v>
                </c:pt>
                <c:pt idx="25">
                  <c:v>Jan 26 2023</c:v>
                </c:pt>
                <c:pt idx="26">
                  <c:v>Jan 27 2023</c:v>
                </c:pt>
                <c:pt idx="27">
                  <c:v>Jan 28 2023</c:v>
                </c:pt>
                <c:pt idx="28">
                  <c:v>Jan 29 2023</c:v>
                </c:pt>
                <c:pt idx="29">
                  <c:v>Jan 30 2023</c:v>
                </c:pt>
                <c:pt idx="30">
                  <c:v>Jan 31 2023</c:v>
                </c:pt>
                <c:pt idx="31">
                  <c:v>Feb 01 2023</c:v>
                </c:pt>
                <c:pt idx="32">
                  <c:v>Feb 02 2023</c:v>
                </c:pt>
                <c:pt idx="33">
                  <c:v>Feb 03 2023</c:v>
                </c:pt>
                <c:pt idx="34">
                  <c:v>Feb 04 2023</c:v>
                </c:pt>
                <c:pt idx="35">
                  <c:v>Feb 05 2023</c:v>
                </c:pt>
                <c:pt idx="36">
                  <c:v>Feb 06 2023</c:v>
                </c:pt>
                <c:pt idx="37">
                  <c:v>Feb 07 2023</c:v>
                </c:pt>
                <c:pt idx="38">
                  <c:v>Feb 08 2023</c:v>
                </c:pt>
                <c:pt idx="39">
                  <c:v>Feb 09 2023</c:v>
                </c:pt>
                <c:pt idx="40">
                  <c:v>Feb 10 2023</c:v>
                </c:pt>
                <c:pt idx="41">
                  <c:v>Feb 11 2023</c:v>
                </c:pt>
                <c:pt idx="42">
                  <c:v>Feb 12 2023</c:v>
                </c:pt>
                <c:pt idx="43">
                  <c:v>Feb 13 2023</c:v>
                </c:pt>
                <c:pt idx="44">
                  <c:v>Feb 14 2023</c:v>
                </c:pt>
                <c:pt idx="45">
                  <c:v>Feb 15 2023</c:v>
                </c:pt>
                <c:pt idx="46">
                  <c:v>Feb 16 2023</c:v>
                </c:pt>
                <c:pt idx="47">
                  <c:v>Feb 17 2023</c:v>
                </c:pt>
                <c:pt idx="48">
                  <c:v>Feb 18 2023</c:v>
                </c:pt>
                <c:pt idx="49">
                  <c:v>Feb 19 2023</c:v>
                </c:pt>
                <c:pt idx="50">
                  <c:v>Feb 20 2023</c:v>
                </c:pt>
                <c:pt idx="51">
                  <c:v>Feb 21 2023</c:v>
                </c:pt>
                <c:pt idx="52">
                  <c:v>Feb 22 2023</c:v>
                </c:pt>
                <c:pt idx="53">
                  <c:v>Feb 23 2023</c:v>
                </c:pt>
                <c:pt idx="54">
                  <c:v>Feb 24 2023</c:v>
                </c:pt>
                <c:pt idx="55">
                  <c:v>Feb 25 2023</c:v>
                </c:pt>
                <c:pt idx="56">
                  <c:v>Feb 26 2023</c:v>
                </c:pt>
                <c:pt idx="57">
                  <c:v>Feb 27 2023</c:v>
                </c:pt>
                <c:pt idx="58">
                  <c:v>Feb 28 2023</c:v>
                </c:pt>
                <c:pt idx="59">
                  <c:v>Mar 01 2023</c:v>
                </c:pt>
                <c:pt idx="60">
                  <c:v>Mar 02 2023</c:v>
                </c:pt>
                <c:pt idx="61">
                  <c:v>Mar 03 2023</c:v>
                </c:pt>
                <c:pt idx="62">
                  <c:v>Mar 04 2023</c:v>
                </c:pt>
                <c:pt idx="63">
                  <c:v>Mar 05 2023</c:v>
                </c:pt>
                <c:pt idx="64">
                  <c:v>Mar 06 2023</c:v>
                </c:pt>
                <c:pt idx="65">
                  <c:v>Mar 07 2023</c:v>
                </c:pt>
                <c:pt idx="66">
                  <c:v>Mar 08 2023</c:v>
                </c:pt>
                <c:pt idx="67">
                  <c:v>Mar 09 2023</c:v>
                </c:pt>
                <c:pt idx="68">
                  <c:v>Mar 10 2023</c:v>
                </c:pt>
                <c:pt idx="69">
                  <c:v>Mar 11 2023</c:v>
                </c:pt>
                <c:pt idx="70">
                  <c:v>Mar 12 2023</c:v>
                </c:pt>
                <c:pt idx="71">
                  <c:v>Mar 13 2023</c:v>
                </c:pt>
                <c:pt idx="72">
                  <c:v>Mar 14 2023</c:v>
                </c:pt>
                <c:pt idx="73">
                  <c:v>Mar 15 2023</c:v>
                </c:pt>
                <c:pt idx="74">
                  <c:v>Mar 16 2023</c:v>
                </c:pt>
                <c:pt idx="75">
                  <c:v>Mar 17 2023</c:v>
                </c:pt>
                <c:pt idx="76">
                  <c:v>Mar 18 2023</c:v>
                </c:pt>
                <c:pt idx="77">
                  <c:v>Mar 19 2023</c:v>
                </c:pt>
                <c:pt idx="78">
                  <c:v>Mar 20 2023</c:v>
                </c:pt>
                <c:pt idx="79">
                  <c:v>Mar 21 2023</c:v>
                </c:pt>
                <c:pt idx="80">
                  <c:v>Mar 22 2023</c:v>
                </c:pt>
                <c:pt idx="81">
                  <c:v>Mar 23 2023</c:v>
                </c:pt>
                <c:pt idx="82">
                  <c:v>Mar 24 2023</c:v>
                </c:pt>
                <c:pt idx="83">
                  <c:v>Mar 25 2023</c:v>
                </c:pt>
                <c:pt idx="84">
                  <c:v>Mar 26 2023</c:v>
                </c:pt>
                <c:pt idx="85">
                  <c:v>Mar 27 2023</c:v>
                </c:pt>
                <c:pt idx="86">
                  <c:v>Mar 28 2023</c:v>
                </c:pt>
                <c:pt idx="87">
                  <c:v>Mar 29 2023</c:v>
                </c:pt>
                <c:pt idx="88">
                  <c:v>Mar 30 2023</c:v>
                </c:pt>
                <c:pt idx="89">
                  <c:v>Mar 31 2023</c:v>
                </c:pt>
              </c:strCache>
            </c:strRef>
          </c:cat>
          <c:val>
            <c:numRef>
              <c:f>'A50 Service Boilers'!$AE$5:$AE$94</c:f>
              <c:numCache>
                <c:formatCode>0.0</c:formatCode>
                <c:ptCount val="90"/>
                <c:pt idx="0">
                  <c:v>325.8</c:v>
                </c:pt>
                <c:pt idx="1">
                  <c:v>326.10000000000002</c:v>
                </c:pt>
                <c:pt idx="2">
                  <c:v>325.8</c:v>
                </c:pt>
                <c:pt idx="3">
                  <c:v>326</c:v>
                </c:pt>
                <c:pt idx="4">
                  <c:v>298.3</c:v>
                </c:pt>
                <c:pt idx="5">
                  <c:v>323.39999999999998</c:v>
                </c:pt>
                <c:pt idx="6">
                  <c:v>325.60000000000002</c:v>
                </c:pt>
                <c:pt idx="7">
                  <c:v>326</c:v>
                </c:pt>
                <c:pt idx="8">
                  <c:v>322.8</c:v>
                </c:pt>
                <c:pt idx="9">
                  <c:v>321.89999999999998</c:v>
                </c:pt>
                <c:pt idx="10">
                  <c:v>325.8</c:v>
                </c:pt>
                <c:pt idx="11">
                  <c:v>269.10000000000002</c:v>
                </c:pt>
                <c:pt idx="12">
                  <c:v>322.89999999999998</c:v>
                </c:pt>
                <c:pt idx="13">
                  <c:v>326.89999999999998</c:v>
                </c:pt>
                <c:pt idx="14">
                  <c:v>327.10000000000002</c:v>
                </c:pt>
                <c:pt idx="15">
                  <c:v>326.60000000000002</c:v>
                </c:pt>
                <c:pt idx="16">
                  <c:v>324.8</c:v>
                </c:pt>
                <c:pt idx="17">
                  <c:v>310.2</c:v>
                </c:pt>
                <c:pt idx="18">
                  <c:v>326.39999999999998</c:v>
                </c:pt>
                <c:pt idx="19">
                  <c:v>325.7</c:v>
                </c:pt>
                <c:pt idx="20">
                  <c:v>322.2</c:v>
                </c:pt>
                <c:pt idx="21">
                  <c:v>317.10000000000002</c:v>
                </c:pt>
                <c:pt idx="22">
                  <c:v>313.60000000000002</c:v>
                </c:pt>
                <c:pt idx="23">
                  <c:v>294.2</c:v>
                </c:pt>
                <c:pt idx="24">
                  <c:v>306.3</c:v>
                </c:pt>
                <c:pt idx="25">
                  <c:v>293.60000000000002</c:v>
                </c:pt>
                <c:pt idx="26">
                  <c:v>291.5</c:v>
                </c:pt>
                <c:pt idx="27">
                  <c:v>318.89999999999998</c:v>
                </c:pt>
                <c:pt idx="28">
                  <c:v>310.60000000000002</c:v>
                </c:pt>
                <c:pt idx="29">
                  <c:v>317.8</c:v>
                </c:pt>
                <c:pt idx="30">
                  <c:v>324.10000000000002</c:v>
                </c:pt>
                <c:pt idx="31">
                  <c:v>325.39999999999998</c:v>
                </c:pt>
                <c:pt idx="32">
                  <c:v>325.7</c:v>
                </c:pt>
                <c:pt idx="33">
                  <c:v>325.5</c:v>
                </c:pt>
                <c:pt idx="34">
                  <c:v>325.8</c:v>
                </c:pt>
                <c:pt idx="35">
                  <c:v>323.3</c:v>
                </c:pt>
                <c:pt idx="36">
                  <c:v>293.10000000000002</c:v>
                </c:pt>
                <c:pt idx="37">
                  <c:v>301.2</c:v>
                </c:pt>
                <c:pt idx="38">
                  <c:v>280.7</c:v>
                </c:pt>
                <c:pt idx="39">
                  <c:v>292.8</c:v>
                </c:pt>
                <c:pt idx="40">
                  <c:v>281.39999999999998</c:v>
                </c:pt>
                <c:pt idx="41">
                  <c:v>284.10000000000002</c:v>
                </c:pt>
                <c:pt idx="42">
                  <c:v>326</c:v>
                </c:pt>
                <c:pt idx="43">
                  <c:v>312</c:v>
                </c:pt>
                <c:pt idx="44">
                  <c:v>288.60000000000002</c:v>
                </c:pt>
                <c:pt idx="45">
                  <c:v>291</c:v>
                </c:pt>
                <c:pt idx="46">
                  <c:v>297.60000000000002</c:v>
                </c:pt>
                <c:pt idx="47">
                  <c:v>299.2</c:v>
                </c:pt>
                <c:pt idx="48">
                  <c:v>300.89999999999998</c:v>
                </c:pt>
                <c:pt idx="49">
                  <c:v>300.89999999999998</c:v>
                </c:pt>
                <c:pt idx="50">
                  <c:v>292.10000000000002</c:v>
                </c:pt>
                <c:pt idx="51">
                  <c:v>295</c:v>
                </c:pt>
                <c:pt idx="52">
                  <c:v>283.7</c:v>
                </c:pt>
                <c:pt idx="53">
                  <c:v>292.8</c:v>
                </c:pt>
                <c:pt idx="54">
                  <c:v>305.3</c:v>
                </c:pt>
                <c:pt idx="55">
                  <c:v>304.3</c:v>
                </c:pt>
                <c:pt idx="56">
                  <c:v>302.89999999999998</c:v>
                </c:pt>
                <c:pt idx="57">
                  <c:v>301.39999999999998</c:v>
                </c:pt>
                <c:pt idx="58">
                  <c:v>302.39999999999998</c:v>
                </c:pt>
                <c:pt idx="59">
                  <c:v>304.39999999999998</c:v>
                </c:pt>
                <c:pt idx="60">
                  <c:v>307.39999999999998</c:v>
                </c:pt>
                <c:pt idx="61">
                  <c:v>305</c:v>
                </c:pt>
                <c:pt idx="62">
                  <c:v>316.60000000000002</c:v>
                </c:pt>
                <c:pt idx="63">
                  <c:v>324</c:v>
                </c:pt>
                <c:pt idx="64">
                  <c:v>321.3</c:v>
                </c:pt>
                <c:pt idx="65">
                  <c:v>326.10000000000002</c:v>
                </c:pt>
                <c:pt idx="66">
                  <c:v>326.10000000000002</c:v>
                </c:pt>
                <c:pt idx="67">
                  <c:v>321.7</c:v>
                </c:pt>
                <c:pt idx="68">
                  <c:v>324.39999999999998</c:v>
                </c:pt>
                <c:pt idx="69">
                  <c:v>308.3</c:v>
                </c:pt>
                <c:pt idx="70">
                  <c:v>319.2</c:v>
                </c:pt>
                <c:pt idx="71">
                  <c:v>325.2</c:v>
                </c:pt>
                <c:pt idx="72">
                  <c:v>323.3</c:v>
                </c:pt>
                <c:pt idx="73">
                  <c:v>325.8</c:v>
                </c:pt>
                <c:pt idx="74">
                  <c:v>324.3</c:v>
                </c:pt>
                <c:pt idx="75">
                  <c:v>323.7</c:v>
                </c:pt>
                <c:pt idx="76">
                  <c:v>324.10000000000002</c:v>
                </c:pt>
                <c:pt idx="77">
                  <c:v>324.8</c:v>
                </c:pt>
                <c:pt idx="78">
                  <c:v>324.10000000000002</c:v>
                </c:pt>
                <c:pt idx="79">
                  <c:v>323.8</c:v>
                </c:pt>
                <c:pt idx="80">
                  <c:v>324.10000000000002</c:v>
                </c:pt>
                <c:pt idx="81">
                  <c:v>324.5</c:v>
                </c:pt>
                <c:pt idx="82">
                  <c:v>324.7</c:v>
                </c:pt>
                <c:pt idx="83">
                  <c:v>323.8</c:v>
                </c:pt>
                <c:pt idx="84">
                  <c:v>323</c:v>
                </c:pt>
                <c:pt idx="85">
                  <c:v>310.2</c:v>
                </c:pt>
                <c:pt idx="86">
                  <c:v>293.10000000000002</c:v>
                </c:pt>
                <c:pt idx="87">
                  <c:v>288.5</c:v>
                </c:pt>
                <c:pt idx="88">
                  <c:v>272</c:v>
                </c:pt>
                <c:pt idx="89">
                  <c:v>288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EE5-41D7-A7F0-A5CCB190AFE4}"/>
            </c:ext>
          </c:extLst>
        </c:ser>
        <c:ser>
          <c:idx val="0"/>
          <c:order val="1"/>
          <c:tx>
            <c:v>Measured Values</c:v>
          </c:tx>
          <c:spPr>
            <a:ln w="50800">
              <a:solidFill>
                <a:srgbClr val="00B0F0"/>
              </a:solidFill>
            </a:ln>
          </c:spPr>
          <c:marker>
            <c:symbol val="none"/>
          </c:marker>
          <c:cat>
            <c:strRef>
              <c:f>'A50 Service Boilers'!$N$5:$N$94</c:f>
              <c:strCache>
                <c:ptCount val="90"/>
                <c:pt idx="0">
                  <c:v>Jan 01 2023</c:v>
                </c:pt>
                <c:pt idx="1">
                  <c:v>Jan 02 2023</c:v>
                </c:pt>
                <c:pt idx="2">
                  <c:v>Jan 03 2023</c:v>
                </c:pt>
                <c:pt idx="3">
                  <c:v>Jan 04 2023</c:v>
                </c:pt>
                <c:pt idx="4">
                  <c:v>Jan 05 2023</c:v>
                </c:pt>
                <c:pt idx="5">
                  <c:v>Jan 06 2023</c:v>
                </c:pt>
                <c:pt idx="6">
                  <c:v>Jan 07 2023</c:v>
                </c:pt>
                <c:pt idx="7">
                  <c:v>Jan 08 2023</c:v>
                </c:pt>
                <c:pt idx="8">
                  <c:v>Jan 09 2023</c:v>
                </c:pt>
                <c:pt idx="9">
                  <c:v>Jan 10 2023</c:v>
                </c:pt>
                <c:pt idx="10">
                  <c:v>Jan 11 2023</c:v>
                </c:pt>
                <c:pt idx="11">
                  <c:v>Jan 12 2023</c:v>
                </c:pt>
                <c:pt idx="12">
                  <c:v>Jan 13 2023</c:v>
                </c:pt>
                <c:pt idx="13">
                  <c:v>Jan 14 2023</c:v>
                </c:pt>
                <c:pt idx="14">
                  <c:v>Jan 15 2023</c:v>
                </c:pt>
                <c:pt idx="15">
                  <c:v>Jan 16 2023</c:v>
                </c:pt>
                <c:pt idx="16">
                  <c:v>Jan 17 2023</c:v>
                </c:pt>
                <c:pt idx="17">
                  <c:v>Jan 18 2023</c:v>
                </c:pt>
                <c:pt idx="18">
                  <c:v>Jan 19 2023</c:v>
                </c:pt>
                <c:pt idx="19">
                  <c:v>Jan 20 2023</c:v>
                </c:pt>
                <c:pt idx="20">
                  <c:v>Jan 21 2023</c:v>
                </c:pt>
                <c:pt idx="21">
                  <c:v>Jan 22 2023</c:v>
                </c:pt>
                <c:pt idx="22">
                  <c:v>Jan 23 2023</c:v>
                </c:pt>
                <c:pt idx="23">
                  <c:v>Jan 24 2023</c:v>
                </c:pt>
                <c:pt idx="24">
                  <c:v>Jan 25 2023</c:v>
                </c:pt>
                <c:pt idx="25">
                  <c:v>Jan 26 2023</c:v>
                </c:pt>
                <c:pt idx="26">
                  <c:v>Jan 27 2023</c:v>
                </c:pt>
                <c:pt idx="27">
                  <c:v>Jan 28 2023</c:v>
                </c:pt>
                <c:pt idx="28">
                  <c:v>Jan 29 2023</c:v>
                </c:pt>
                <c:pt idx="29">
                  <c:v>Jan 30 2023</c:v>
                </c:pt>
                <c:pt idx="30">
                  <c:v>Jan 31 2023</c:v>
                </c:pt>
                <c:pt idx="31">
                  <c:v>Feb 01 2023</c:v>
                </c:pt>
                <c:pt idx="32">
                  <c:v>Feb 02 2023</c:v>
                </c:pt>
                <c:pt idx="33">
                  <c:v>Feb 03 2023</c:v>
                </c:pt>
                <c:pt idx="34">
                  <c:v>Feb 04 2023</c:v>
                </c:pt>
                <c:pt idx="35">
                  <c:v>Feb 05 2023</c:v>
                </c:pt>
                <c:pt idx="36">
                  <c:v>Feb 06 2023</c:v>
                </c:pt>
                <c:pt idx="37">
                  <c:v>Feb 07 2023</c:v>
                </c:pt>
                <c:pt idx="38">
                  <c:v>Feb 08 2023</c:v>
                </c:pt>
                <c:pt idx="39">
                  <c:v>Feb 09 2023</c:v>
                </c:pt>
                <c:pt idx="40">
                  <c:v>Feb 10 2023</c:v>
                </c:pt>
                <c:pt idx="41">
                  <c:v>Feb 11 2023</c:v>
                </c:pt>
                <c:pt idx="42">
                  <c:v>Feb 12 2023</c:v>
                </c:pt>
                <c:pt idx="43">
                  <c:v>Feb 13 2023</c:v>
                </c:pt>
                <c:pt idx="44">
                  <c:v>Feb 14 2023</c:v>
                </c:pt>
                <c:pt idx="45">
                  <c:v>Feb 15 2023</c:v>
                </c:pt>
                <c:pt idx="46">
                  <c:v>Feb 16 2023</c:v>
                </c:pt>
                <c:pt idx="47">
                  <c:v>Feb 17 2023</c:v>
                </c:pt>
                <c:pt idx="48">
                  <c:v>Feb 18 2023</c:v>
                </c:pt>
                <c:pt idx="49">
                  <c:v>Feb 19 2023</c:v>
                </c:pt>
                <c:pt idx="50">
                  <c:v>Feb 20 2023</c:v>
                </c:pt>
                <c:pt idx="51">
                  <c:v>Feb 21 2023</c:v>
                </c:pt>
                <c:pt idx="52">
                  <c:v>Feb 22 2023</c:v>
                </c:pt>
                <c:pt idx="53">
                  <c:v>Feb 23 2023</c:v>
                </c:pt>
                <c:pt idx="54">
                  <c:v>Feb 24 2023</c:v>
                </c:pt>
                <c:pt idx="55">
                  <c:v>Feb 25 2023</c:v>
                </c:pt>
                <c:pt idx="56">
                  <c:v>Feb 26 2023</c:v>
                </c:pt>
                <c:pt idx="57">
                  <c:v>Feb 27 2023</c:v>
                </c:pt>
                <c:pt idx="58">
                  <c:v>Feb 28 2023</c:v>
                </c:pt>
                <c:pt idx="59">
                  <c:v>Mar 01 2023</c:v>
                </c:pt>
                <c:pt idx="60">
                  <c:v>Mar 02 2023</c:v>
                </c:pt>
                <c:pt idx="61">
                  <c:v>Mar 03 2023</c:v>
                </c:pt>
                <c:pt idx="62">
                  <c:v>Mar 04 2023</c:v>
                </c:pt>
                <c:pt idx="63">
                  <c:v>Mar 05 2023</c:v>
                </c:pt>
                <c:pt idx="64">
                  <c:v>Mar 06 2023</c:v>
                </c:pt>
                <c:pt idx="65">
                  <c:v>Mar 07 2023</c:v>
                </c:pt>
                <c:pt idx="66">
                  <c:v>Mar 08 2023</c:v>
                </c:pt>
                <c:pt idx="67">
                  <c:v>Mar 09 2023</c:v>
                </c:pt>
                <c:pt idx="68">
                  <c:v>Mar 10 2023</c:v>
                </c:pt>
                <c:pt idx="69">
                  <c:v>Mar 11 2023</c:v>
                </c:pt>
                <c:pt idx="70">
                  <c:v>Mar 12 2023</c:v>
                </c:pt>
                <c:pt idx="71">
                  <c:v>Mar 13 2023</c:v>
                </c:pt>
                <c:pt idx="72">
                  <c:v>Mar 14 2023</c:v>
                </c:pt>
                <c:pt idx="73">
                  <c:v>Mar 15 2023</c:v>
                </c:pt>
                <c:pt idx="74">
                  <c:v>Mar 16 2023</c:v>
                </c:pt>
                <c:pt idx="75">
                  <c:v>Mar 17 2023</c:v>
                </c:pt>
                <c:pt idx="76">
                  <c:v>Mar 18 2023</c:v>
                </c:pt>
                <c:pt idx="77">
                  <c:v>Mar 19 2023</c:v>
                </c:pt>
                <c:pt idx="78">
                  <c:v>Mar 20 2023</c:v>
                </c:pt>
                <c:pt idx="79">
                  <c:v>Mar 21 2023</c:v>
                </c:pt>
                <c:pt idx="80">
                  <c:v>Mar 22 2023</c:v>
                </c:pt>
                <c:pt idx="81">
                  <c:v>Mar 23 2023</c:v>
                </c:pt>
                <c:pt idx="82">
                  <c:v>Mar 24 2023</c:v>
                </c:pt>
                <c:pt idx="83">
                  <c:v>Mar 25 2023</c:v>
                </c:pt>
                <c:pt idx="84">
                  <c:v>Mar 26 2023</c:v>
                </c:pt>
                <c:pt idx="85">
                  <c:v>Mar 27 2023</c:v>
                </c:pt>
                <c:pt idx="86">
                  <c:v>Mar 28 2023</c:v>
                </c:pt>
                <c:pt idx="87">
                  <c:v>Mar 29 2023</c:v>
                </c:pt>
                <c:pt idx="88">
                  <c:v>Mar 30 2023</c:v>
                </c:pt>
                <c:pt idx="89">
                  <c:v>Mar 31 2023</c:v>
                </c:pt>
              </c:strCache>
            </c:strRef>
          </c:cat>
          <c:val>
            <c:numRef>
              <c:f>'A50 Service Boilers'!$AD$5:$AD$94</c:f>
              <c:numCache>
                <c:formatCode>0.0</c:formatCode>
                <c:ptCount val="90"/>
                <c:pt idx="0">
                  <c:v>40.700000000000003</c:v>
                </c:pt>
                <c:pt idx="1">
                  <c:v>41.5</c:v>
                </c:pt>
                <c:pt idx="2">
                  <c:v>40.6</c:v>
                </c:pt>
                <c:pt idx="3">
                  <c:v>35.200000000000003</c:v>
                </c:pt>
                <c:pt idx="4">
                  <c:v>57.3</c:v>
                </c:pt>
                <c:pt idx="5">
                  <c:v>59.1</c:v>
                </c:pt>
                <c:pt idx="6">
                  <c:v>51.4</c:v>
                </c:pt>
                <c:pt idx="7">
                  <c:v>47.9</c:v>
                </c:pt>
                <c:pt idx="8">
                  <c:v>49.8</c:v>
                </c:pt>
                <c:pt idx="9">
                  <c:v>48.4</c:v>
                </c:pt>
                <c:pt idx="10">
                  <c:v>46</c:v>
                </c:pt>
                <c:pt idx="11">
                  <c:v>39.4</c:v>
                </c:pt>
                <c:pt idx="12">
                  <c:v>48.2</c:v>
                </c:pt>
                <c:pt idx="13">
                  <c:v>38.299999999999997</c:v>
                </c:pt>
                <c:pt idx="14">
                  <c:v>43.9</c:v>
                </c:pt>
                <c:pt idx="15">
                  <c:v>42.3</c:v>
                </c:pt>
                <c:pt idx="16">
                  <c:v>40.9</c:v>
                </c:pt>
                <c:pt idx="17">
                  <c:v>46.5</c:v>
                </c:pt>
                <c:pt idx="18">
                  <c:v>58.8</c:v>
                </c:pt>
                <c:pt idx="19">
                  <c:v>43</c:v>
                </c:pt>
                <c:pt idx="20">
                  <c:v>33.5</c:v>
                </c:pt>
                <c:pt idx="21">
                  <c:v>52</c:v>
                </c:pt>
                <c:pt idx="22">
                  <c:v>58.7</c:v>
                </c:pt>
                <c:pt idx="23">
                  <c:v>45.9</c:v>
                </c:pt>
                <c:pt idx="24">
                  <c:v>46.4</c:v>
                </c:pt>
                <c:pt idx="25">
                  <c:v>40.6</c:v>
                </c:pt>
                <c:pt idx="26">
                  <c:v>59.1</c:v>
                </c:pt>
                <c:pt idx="27">
                  <c:v>34.700000000000003</c:v>
                </c:pt>
                <c:pt idx="28">
                  <c:v>39</c:v>
                </c:pt>
                <c:pt idx="29">
                  <c:v>38.4</c:v>
                </c:pt>
                <c:pt idx="30">
                  <c:v>43</c:v>
                </c:pt>
                <c:pt idx="31">
                  <c:v>38.200000000000003</c:v>
                </c:pt>
                <c:pt idx="32">
                  <c:v>36.299999999999997</c:v>
                </c:pt>
                <c:pt idx="33">
                  <c:v>36.5</c:v>
                </c:pt>
                <c:pt idx="34">
                  <c:v>36.4</c:v>
                </c:pt>
                <c:pt idx="35">
                  <c:v>32.4</c:v>
                </c:pt>
                <c:pt idx="36">
                  <c:v>39.9</c:v>
                </c:pt>
                <c:pt idx="37">
                  <c:v>32.6</c:v>
                </c:pt>
                <c:pt idx="38">
                  <c:v>38.6</c:v>
                </c:pt>
                <c:pt idx="39">
                  <c:v>42.8</c:v>
                </c:pt>
                <c:pt idx="40">
                  <c:v>31.9</c:v>
                </c:pt>
                <c:pt idx="41">
                  <c:v>47.2</c:v>
                </c:pt>
                <c:pt idx="42">
                  <c:v>44.7</c:v>
                </c:pt>
                <c:pt idx="43">
                  <c:v>40.799999999999997</c:v>
                </c:pt>
                <c:pt idx="44">
                  <c:v>59.6</c:v>
                </c:pt>
                <c:pt idx="45">
                  <c:v>51.6</c:v>
                </c:pt>
                <c:pt idx="46">
                  <c:v>47.4</c:v>
                </c:pt>
                <c:pt idx="47">
                  <c:v>50.3</c:v>
                </c:pt>
                <c:pt idx="48">
                  <c:v>46.9</c:v>
                </c:pt>
                <c:pt idx="49">
                  <c:v>38.9</c:v>
                </c:pt>
                <c:pt idx="50">
                  <c:v>46.1</c:v>
                </c:pt>
                <c:pt idx="51">
                  <c:v>40.1</c:v>
                </c:pt>
                <c:pt idx="52">
                  <c:v>45.1</c:v>
                </c:pt>
                <c:pt idx="53">
                  <c:v>48.4</c:v>
                </c:pt>
                <c:pt idx="54">
                  <c:v>44.2</c:v>
                </c:pt>
                <c:pt idx="55">
                  <c:v>48.5</c:v>
                </c:pt>
                <c:pt idx="56">
                  <c:v>48.2</c:v>
                </c:pt>
                <c:pt idx="57">
                  <c:v>42.6</c:v>
                </c:pt>
                <c:pt idx="58">
                  <c:v>51.5</c:v>
                </c:pt>
                <c:pt idx="59">
                  <c:v>45.9</c:v>
                </c:pt>
                <c:pt idx="60">
                  <c:v>42.6</c:v>
                </c:pt>
                <c:pt idx="61">
                  <c:v>42.1</c:v>
                </c:pt>
                <c:pt idx="62">
                  <c:v>46.2</c:v>
                </c:pt>
                <c:pt idx="63">
                  <c:v>60.8</c:v>
                </c:pt>
                <c:pt idx="64">
                  <c:v>51.1</c:v>
                </c:pt>
                <c:pt idx="65">
                  <c:v>48.2</c:v>
                </c:pt>
                <c:pt idx="66">
                  <c:v>46.5</c:v>
                </c:pt>
                <c:pt idx="67">
                  <c:v>58.6</c:v>
                </c:pt>
                <c:pt idx="68">
                  <c:v>41.6</c:v>
                </c:pt>
                <c:pt idx="69">
                  <c:v>43.2</c:v>
                </c:pt>
                <c:pt idx="70">
                  <c:v>48.4</c:v>
                </c:pt>
                <c:pt idx="71">
                  <c:v>51.2</c:v>
                </c:pt>
                <c:pt idx="72">
                  <c:v>55.5</c:v>
                </c:pt>
                <c:pt idx="73">
                  <c:v>52.8</c:v>
                </c:pt>
                <c:pt idx="74">
                  <c:v>60.5</c:v>
                </c:pt>
                <c:pt idx="75">
                  <c:v>63</c:v>
                </c:pt>
                <c:pt idx="76">
                  <c:v>57.3</c:v>
                </c:pt>
                <c:pt idx="77">
                  <c:v>50.5</c:v>
                </c:pt>
                <c:pt idx="78">
                  <c:v>51.7</c:v>
                </c:pt>
                <c:pt idx="79">
                  <c:v>49</c:v>
                </c:pt>
                <c:pt idx="80">
                  <c:v>43.7</c:v>
                </c:pt>
                <c:pt idx="81">
                  <c:v>44.3</c:v>
                </c:pt>
                <c:pt idx="82">
                  <c:v>39.700000000000003</c:v>
                </c:pt>
                <c:pt idx="83">
                  <c:v>52.2</c:v>
                </c:pt>
                <c:pt idx="84">
                  <c:v>57.7</c:v>
                </c:pt>
                <c:pt idx="85">
                  <c:v>68.5</c:v>
                </c:pt>
                <c:pt idx="86">
                  <c:v>69.5</c:v>
                </c:pt>
                <c:pt idx="87">
                  <c:v>70.3</c:v>
                </c:pt>
                <c:pt idx="88">
                  <c:v>67.2</c:v>
                </c:pt>
                <c:pt idx="89">
                  <c:v>49.7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EE5-41D7-A7F0-A5CCB190AFE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008060032"/>
        <c:axId val="-1008056768"/>
      </c:lineChart>
      <c:catAx>
        <c:axId val="-1008060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  <a:alpha val="54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-1008056768"/>
        <c:crosses val="autoZero"/>
        <c:auto val="1"/>
        <c:lblAlgn val="ctr"/>
        <c:lblOffset val="100"/>
        <c:tickLblSkip val="14"/>
        <c:tickMarkSkip val="7"/>
        <c:noMultiLvlLbl val="1"/>
      </c:catAx>
      <c:valAx>
        <c:axId val="-100805676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008060032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50650427468496262"/>
          <c:y val="1.877238446460015E-2"/>
          <c:w val="0.44170879955795"/>
          <c:h val="0.13115299974226385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3175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A51</a:t>
            </a:r>
            <a:r>
              <a:rPr lang="en-US" b="1" baseline="0"/>
              <a:t> </a:t>
            </a:r>
            <a:r>
              <a:rPr lang="en-US" b="1"/>
              <a:t>Boiler 5 - PM</a:t>
            </a:r>
            <a:endParaRPr lang="en-US" b="1" baseline="0"/>
          </a:p>
        </c:rich>
      </c:tx>
      <c:layout>
        <c:manualLayout>
          <c:xMode val="edge"/>
          <c:yMode val="edge"/>
          <c:x val="5.7603106629215209E-2"/>
          <c:y val="2.507835719345169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827262820217648E-2"/>
          <c:y val="0.17643216599626765"/>
          <c:w val="0.86887261899280133"/>
          <c:h val="0.67976576457354598"/>
        </c:manualLayout>
      </c:layout>
      <c:lineChart>
        <c:grouping val="standard"/>
        <c:varyColors val="0"/>
        <c:ser>
          <c:idx val="1"/>
          <c:order val="0"/>
          <c:tx>
            <c:v>Limit</c:v>
          </c:tx>
          <c:spPr>
            <a:ln w="508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'A51 Boiler 5'!$N$5:$N$98</c:f>
              <c:strCache>
                <c:ptCount val="92"/>
                <c:pt idx="0">
                  <c:v>Jan 01 2023</c:v>
                </c:pt>
                <c:pt idx="1">
                  <c:v>Jan 02 2023</c:v>
                </c:pt>
                <c:pt idx="2">
                  <c:v>Jan 03 2023</c:v>
                </c:pt>
                <c:pt idx="3">
                  <c:v>Jan 04 2023</c:v>
                </c:pt>
                <c:pt idx="4">
                  <c:v>Jan 05 2023</c:v>
                </c:pt>
                <c:pt idx="5">
                  <c:v>Jan 06 2023</c:v>
                </c:pt>
                <c:pt idx="6">
                  <c:v>Jan 07 2023</c:v>
                </c:pt>
                <c:pt idx="7">
                  <c:v>Jan 08 2023</c:v>
                </c:pt>
                <c:pt idx="8">
                  <c:v>Jan 09 2023</c:v>
                </c:pt>
                <c:pt idx="9">
                  <c:v>Jan 10 2023</c:v>
                </c:pt>
                <c:pt idx="10">
                  <c:v>Jan 11 2023</c:v>
                </c:pt>
                <c:pt idx="11">
                  <c:v>Jan 12 2023</c:v>
                </c:pt>
                <c:pt idx="12">
                  <c:v>Jan 13 2023</c:v>
                </c:pt>
                <c:pt idx="13">
                  <c:v>Jan 14 2023</c:v>
                </c:pt>
                <c:pt idx="14">
                  <c:v>Jan 15 2023</c:v>
                </c:pt>
                <c:pt idx="15">
                  <c:v>Jan 16 2023</c:v>
                </c:pt>
                <c:pt idx="16">
                  <c:v>Jan 17 2023</c:v>
                </c:pt>
                <c:pt idx="17">
                  <c:v>Jan 18 2023</c:v>
                </c:pt>
                <c:pt idx="18">
                  <c:v>Jan 19 2023</c:v>
                </c:pt>
                <c:pt idx="19">
                  <c:v>Jan 20 2023</c:v>
                </c:pt>
                <c:pt idx="20">
                  <c:v>Jan 21 2023</c:v>
                </c:pt>
                <c:pt idx="21">
                  <c:v>Jan 22 2023</c:v>
                </c:pt>
                <c:pt idx="22">
                  <c:v>Jan 23 2023</c:v>
                </c:pt>
                <c:pt idx="23">
                  <c:v>Jan 24 2023</c:v>
                </c:pt>
                <c:pt idx="24">
                  <c:v>Jan 25 2023</c:v>
                </c:pt>
                <c:pt idx="25">
                  <c:v>Jan 26 2023</c:v>
                </c:pt>
                <c:pt idx="26">
                  <c:v>Jan 27 2023</c:v>
                </c:pt>
                <c:pt idx="27">
                  <c:v>Jan 28 2023</c:v>
                </c:pt>
                <c:pt idx="28">
                  <c:v>Jan 29 2023</c:v>
                </c:pt>
                <c:pt idx="29">
                  <c:v>Jan 30 2023</c:v>
                </c:pt>
                <c:pt idx="30">
                  <c:v>Jan 31 2023</c:v>
                </c:pt>
                <c:pt idx="31">
                  <c:v>Feb 01 2023</c:v>
                </c:pt>
                <c:pt idx="32">
                  <c:v>Feb 02 2023</c:v>
                </c:pt>
                <c:pt idx="33">
                  <c:v>Feb 03 2023</c:v>
                </c:pt>
                <c:pt idx="34">
                  <c:v>Feb 04 2023</c:v>
                </c:pt>
                <c:pt idx="35">
                  <c:v>Feb 05 2023</c:v>
                </c:pt>
                <c:pt idx="36">
                  <c:v>Feb 06 2023</c:v>
                </c:pt>
                <c:pt idx="37">
                  <c:v>Feb 07 2023</c:v>
                </c:pt>
                <c:pt idx="38">
                  <c:v>Feb 08 2023</c:v>
                </c:pt>
                <c:pt idx="39">
                  <c:v>Feb 09 2023</c:v>
                </c:pt>
                <c:pt idx="40">
                  <c:v>Feb 10 2023</c:v>
                </c:pt>
                <c:pt idx="41">
                  <c:v>Feb 11 2023</c:v>
                </c:pt>
                <c:pt idx="42">
                  <c:v>Feb 12 2023</c:v>
                </c:pt>
                <c:pt idx="43">
                  <c:v>Feb 13 2023</c:v>
                </c:pt>
                <c:pt idx="44">
                  <c:v>Feb 14 2023</c:v>
                </c:pt>
                <c:pt idx="45">
                  <c:v>Feb 15 2023</c:v>
                </c:pt>
                <c:pt idx="46">
                  <c:v>Feb 16 2023</c:v>
                </c:pt>
                <c:pt idx="47">
                  <c:v>Feb 17 2023</c:v>
                </c:pt>
                <c:pt idx="48">
                  <c:v>Feb 18 2023</c:v>
                </c:pt>
                <c:pt idx="49">
                  <c:v>Feb 19 2023</c:v>
                </c:pt>
                <c:pt idx="50">
                  <c:v>Feb 20 2023</c:v>
                </c:pt>
                <c:pt idx="51">
                  <c:v>Feb 21 2023</c:v>
                </c:pt>
                <c:pt idx="52">
                  <c:v>Feb 22 2023</c:v>
                </c:pt>
                <c:pt idx="53">
                  <c:v>Feb 23 2023</c:v>
                </c:pt>
                <c:pt idx="54">
                  <c:v>Feb 24 2023</c:v>
                </c:pt>
                <c:pt idx="55">
                  <c:v>Feb 25 2023</c:v>
                </c:pt>
                <c:pt idx="56">
                  <c:v>Feb 26 2023</c:v>
                </c:pt>
                <c:pt idx="57">
                  <c:v>Feb 27 2023</c:v>
                </c:pt>
                <c:pt idx="58">
                  <c:v>Feb 28 2023</c:v>
                </c:pt>
                <c:pt idx="59">
                  <c:v>Mar 01 2023</c:v>
                </c:pt>
                <c:pt idx="60">
                  <c:v>Mar 02 2023</c:v>
                </c:pt>
                <c:pt idx="61">
                  <c:v>Mar 03 2023</c:v>
                </c:pt>
                <c:pt idx="62">
                  <c:v>Mar 01 2023</c:v>
                </c:pt>
                <c:pt idx="63">
                  <c:v>Mar 02 2023</c:v>
                </c:pt>
                <c:pt idx="64">
                  <c:v>Mar 03 2023</c:v>
                </c:pt>
                <c:pt idx="65">
                  <c:v>Mar 04 2023</c:v>
                </c:pt>
                <c:pt idx="66">
                  <c:v>Mar 05 2023</c:v>
                </c:pt>
                <c:pt idx="67">
                  <c:v>Mar 06 2023</c:v>
                </c:pt>
                <c:pt idx="68">
                  <c:v>Mar 07 2023</c:v>
                </c:pt>
                <c:pt idx="69">
                  <c:v>Mar 08 2023</c:v>
                </c:pt>
                <c:pt idx="70">
                  <c:v>Mar 09 2023</c:v>
                </c:pt>
                <c:pt idx="71">
                  <c:v>Mar 10 2023</c:v>
                </c:pt>
                <c:pt idx="72">
                  <c:v>Mar 11 2023</c:v>
                </c:pt>
                <c:pt idx="73">
                  <c:v>Mar 12 2023</c:v>
                </c:pt>
                <c:pt idx="74">
                  <c:v>Mar 13 2023</c:v>
                </c:pt>
                <c:pt idx="75">
                  <c:v>Mar 14 2023</c:v>
                </c:pt>
                <c:pt idx="76">
                  <c:v>Mar 15 2023</c:v>
                </c:pt>
                <c:pt idx="77">
                  <c:v>Mar 16 2023</c:v>
                </c:pt>
                <c:pt idx="78">
                  <c:v>Mar 17 2023</c:v>
                </c:pt>
                <c:pt idx="79">
                  <c:v>Mar 18 2023</c:v>
                </c:pt>
                <c:pt idx="80">
                  <c:v>Mar 19 2023</c:v>
                </c:pt>
                <c:pt idx="81">
                  <c:v>Mar 20 2023</c:v>
                </c:pt>
                <c:pt idx="82">
                  <c:v>Mar 21 2023</c:v>
                </c:pt>
                <c:pt idx="83">
                  <c:v>Mar 22 2023</c:v>
                </c:pt>
                <c:pt idx="84">
                  <c:v>Mar 23 2023</c:v>
                </c:pt>
                <c:pt idx="85">
                  <c:v>Mar 24 2023</c:v>
                </c:pt>
                <c:pt idx="86">
                  <c:v>Mar 25 2023</c:v>
                </c:pt>
                <c:pt idx="87">
                  <c:v>Mar 26 2023</c:v>
                </c:pt>
                <c:pt idx="88">
                  <c:v>Mar 27 2023</c:v>
                </c:pt>
                <c:pt idx="89">
                  <c:v>Mar 28 2023</c:v>
                </c:pt>
                <c:pt idx="90">
                  <c:v>Mar 29 2023</c:v>
                </c:pt>
                <c:pt idx="91">
                  <c:v>Mar 30 2023</c:v>
                </c:pt>
              </c:strCache>
            </c:strRef>
          </c:cat>
          <c:val>
            <c:numRef>
              <c:f>'A51 Boiler 5'!$W$5:$W$98</c:f>
              <c:numCache>
                <c:formatCode>0.0</c:formatCode>
                <c:ptCount val="92"/>
                <c:pt idx="0">
                  <c:v>14.5</c:v>
                </c:pt>
                <c:pt idx="1">
                  <c:v>14.5</c:v>
                </c:pt>
                <c:pt idx="2">
                  <c:v>14.1</c:v>
                </c:pt>
                <c:pt idx="3">
                  <c:v>13.9</c:v>
                </c:pt>
                <c:pt idx="4">
                  <c:v>14</c:v>
                </c:pt>
                <c:pt idx="5">
                  <c:v>14.7</c:v>
                </c:pt>
                <c:pt idx="6">
                  <c:v>14.5</c:v>
                </c:pt>
                <c:pt idx="7">
                  <c:v>14.4</c:v>
                </c:pt>
                <c:pt idx="8">
                  <c:v>14.3</c:v>
                </c:pt>
                <c:pt idx="9">
                  <c:v>15.1</c:v>
                </c:pt>
                <c:pt idx="10">
                  <c:v>13.7</c:v>
                </c:pt>
                <c:pt idx="11">
                  <c:v>26.5</c:v>
                </c:pt>
                <c:pt idx="12">
                  <c:v>20.399999999999999</c:v>
                </c:pt>
                <c:pt idx="13">
                  <c:v>22.3</c:v>
                </c:pt>
                <c:pt idx="14">
                  <c:v>21.3</c:v>
                </c:pt>
                <c:pt idx="15">
                  <c:v>20.5</c:v>
                </c:pt>
                <c:pt idx="16">
                  <c:v>20.7</c:v>
                </c:pt>
                <c:pt idx="17">
                  <c:v>17.8</c:v>
                </c:pt>
                <c:pt idx="18">
                  <c:v>14.1</c:v>
                </c:pt>
                <c:pt idx="19">
                  <c:v>14.3</c:v>
                </c:pt>
                <c:pt idx="20">
                  <c:v>14.6</c:v>
                </c:pt>
                <c:pt idx="21">
                  <c:v>15.3</c:v>
                </c:pt>
                <c:pt idx="22">
                  <c:v>14.5</c:v>
                </c:pt>
                <c:pt idx="23">
                  <c:v>14.6</c:v>
                </c:pt>
                <c:pt idx="24">
                  <c:v>13.6</c:v>
                </c:pt>
                <c:pt idx="25">
                  <c:v>10.7</c:v>
                </c:pt>
                <c:pt idx="26">
                  <c:v>11.6</c:v>
                </c:pt>
                <c:pt idx="27">
                  <c:v>15.7</c:v>
                </c:pt>
                <c:pt idx="28">
                  <c:v>11.4</c:v>
                </c:pt>
                <c:pt idx="29">
                  <c:v>11.3</c:v>
                </c:pt>
                <c:pt idx="30">
                  <c:v>11.2</c:v>
                </c:pt>
                <c:pt idx="31" formatCode="#,##0.0">
                  <c:v>11</c:v>
                </c:pt>
                <c:pt idx="32" formatCode="#,##0.0">
                  <c:v>11</c:v>
                </c:pt>
                <c:pt idx="33" formatCode="#,##0.0">
                  <c:v>10.9</c:v>
                </c:pt>
                <c:pt idx="34" formatCode="#,##0.0">
                  <c:v>11</c:v>
                </c:pt>
                <c:pt idx="35" formatCode="#,##0.0">
                  <c:v>11</c:v>
                </c:pt>
                <c:pt idx="36" formatCode="#,##0.0">
                  <c:v>10.9</c:v>
                </c:pt>
                <c:pt idx="37" formatCode="#,##0.0">
                  <c:v>10.8</c:v>
                </c:pt>
                <c:pt idx="38" formatCode="#,##0.0">
                  <c:v>11.3</c:v>
                </c:pt>
                <c:pt idx="39" formatCode="#,##0.0">
                  <c:v>11.5</c:v>
                </c:pt>
                <c:pt idx="40" formatCode="#,##0.0">
                  <c:v>11.1</c:v>
                </c:pt>
                <c:pt idx="41" formatCode="#,##0.0">
                  <c:v>11.1</c:v>
                </c:pt>
                <c:pt idx="42" formatCode="#,##0.0">
                  <c:v>11.1</c:v>
                </c:pt>
                <c:pt idx="43" formatCode="#,##0.0">
                  <c:v>11.1</c:v>
                </c:pt>
                <c:pt idx="44" formatCode="#,##0.0">
                  <c:v>11.3</c:v>
                </c:pt>
                <c:pt idx="45" formatCode="#,##0.0">
                  <c:v>11.6</c:v>
                </c:pt>
                <c:pt idx="46" formatCode="#,##0.0">
                  <c:v>11.6</c:v>
                </c:pt>
                <c:pt idx="47" formatCode="#,##0.0">
                  <c:v>11.5</c:v>
                </c:pt>
                <c:pt idx="48" formatCode="#,##0.0">
                  <c:v>11.5</c:v>
                </c:pt>
                <c:pt idx="49" formatCode="#,##0.0">
                  <c:v>11.6</c:v>
                </c:pt>
                <c:pt idx="50" formatCode="#,##0.0">
                  <c:v>11.3</c:v>
                </c:pt>
                <c:pt idx="51" formatCode="#,##0.0">
                  <c:v>11.4</c:v>
                </c:pt>
                <c:pt idx="52" formatCode="#,##0.0">
                  <c:v>11.4</c:v>
                </c:pt>
                <c:pt idx="53" formatCode="#,##0.0">
                  <c:v>11.3</c:v>
                </c:pt>
                <c:pt idx="54" formatCode="#,##0.0">
                  <c:v>11.4</c:v>
                </c:pt>
                <c:pt idx="55" formatCode="#,##0.0">
                  <c:v>11.5</c:v>
                </c:pt>
                <c:pt idx="56" formatCode="#,##0.0">
                  <c:v>11.5</c:v>
                </c:pt>
                <c:pt idx="57" formatCode="#,##0.0">
                  <c:v>12.9</c:v>
                </c:pt>
                <c:pt idx="58" formatCode="#,##0.0">
                  <c:v>17.100000000000001</c:v>
                </c:pt>
                <c:pt idx="59" formatCode="#,##0.0">
                  <c:v>16.100000000000001</c:v>
                </c:pt>
                <c:pt idx="60" formatCode="#,##0.0">
                  <c:v>15.6</c:v>
                </c:pt>
                <c:pt idx="61" formatCode="#,##0.0">
                  <c:v>14.4</c:v>
                </c:pt>
                <c:pt idx="62">
                  <c:v>16</c:v>
                </c:pt>
                <c:pt idx="63">
                  <c:v>16</c:v>
                </c:pt>
                <c:pt idx="64">
                  <c:v>14.6</c:v>
                </c:pt>
                <c:pt idx="65">
                  <c:v>13.5</c:v>
                </c:pt>
                <c:pt idx="66">
                  <c:v>13.3</c:v>
                </c:pt>
                <c:pt idx="67">
                  <c:v>13.8</c:v>
                </c:pt>
                <c:pt idx="68">
                  <c:v>14.2</c:v>
                </c:pt>
                <c:pt idx="69">
                  <c:v>14.3</c:v>
                </c:pt>
                <c:pt idx="70">
                  <c:v>11.7</c:v>
                </c:pt>
                <c:pt idx="71">
                  <c:v>12</c:v>
                </c:pt>
                <c:pt idx="72">
                  <c:v>11.2</c:v>
                </c:pt>
                <c:pt idx="73">
                  <c:v>12.1</c:v>
                </c:pt>
                <c:pt idx="74">
                  <c:v>11.4</c:v>
                </c:pt>
                <c:pt idx="75">
                  <c:v>11.6</c:v>
                </c:pt>
                <c:pt idx="76">
                  <c:v>12.8</c:v>
                </c:pt>
                <c:pt idx="77">
                  <c:v>11.8</c:v>
                </c:pt>
                <c:pt idx="78">
                  <c:v>12.5</c:v>
                </c:pt>
                <c:pt idx="79">
                  <c:v>11.9</c:v>
                </c:pt>
                <c:pt idx="80">
                  <c:v>11.7</c:v>
                </c:pt>
                <c:pt idx="81">
                  <c:v>11.7</c:v>
                </c:pt>
                <c:pt idx="82">
                  <c:v>11.8</c:v>
                </c:pt>
                <c:pt idx="83">
                  <c:v>11.8</c:v>
                </c:pt>
                <c:pt idx="84">
                  <c:v>12.1</c:v>
                </c:pt>
                <c:pt idx="85">
                  <c:v>11.8</c:v>
                </c:pt>
                <c:pt idx="86">
                  <c:v>13.2</c:v>
                </c:pt>
                <c:pt idx="87">
                  <c:v>11.9</c:v>
                </c:pt>
                <c:pt idx="88">
                  <c:v>12.3</c:v>
                </c:pt>
                <c:pt idx="89">
                  <c:v>16.899999999999999</c:v>
                </c:pt>
                <c:pt idx="90">
                  <c:v>13.6</c:v>
                </c:pt>
                <c:pt idx="91">
                  <c:v>14.6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522-4DBA-A9CA-468B5D76DB2D}"/>
            </c:ext>
          </c:extLst>
        </c:ser>
        <c:ser>
          <c:idx val="0"/>
          <c:order val="1"/>
          <c:tx>
            <c:v>Measured Values</c:v>
          </c:tx>
          <c:spPr>
            <a:ln w="50800">
              <a:solidFill>
                <a:srgbClr val="00B0F0"/>
              </a:solidFill>
            </a:ln>
          </c:spPr>
          <c:marker>
            <c:symbol val="none"/>
          </c:marker>
          <c:cat>
            <c:strRef>
              <c:f>'A51 Boiler 5'!$N$5:$N$98</c:f>
              <c:strCache>
                <c:ptCount val="92"/>
                <c:pt idx="0">
                  <c:v>Jan 01 2023</c:v>
                </c:pt>
                <c:pt idx="1">
                  <c:v>Jan 02 2023</c:v>
                </c:pt>
                <c:pt idx="2">
                  <c:v>Jan 03 2023</c:v>
                </c:pt>
                <c:pt idx="3">
                  <c:v>Jan 04 2023</c:v>
                </c:pt>
                <c:pt idx="4">
                  <c:v>Jan 05 2023</c:v>
                </c:pt>
                <c:pt idx="5">
                  <c:v>Jan 06 2023</c:v>
                </c:pt>
                <c:pt idx="6">
                  <c:v>Jan 07 2023</c:v>
                </c:pt>
                <c:pt idx="7">
                  <c:v>Jan 08 2023</c:v>
                </c:pt>
                <c:pt idx="8">
                  <c:v>Jan 09 2023</c:v>
                </c:pt>
                <c:pt idx="9">
                  <c:v>Jan 10 2023</c:v>
                </c:pt>
                <c:pt idx="10">
                  <c:v>Jan 11 2023</c:v>
                </c:pt>
                <c:pt idx="11">
                  <c:v>Jan 12 2023</c:v>
                </c:pt>
                <c:pt idx="12">
                  <c:v>Jan 13 2023</c:v>
                </c:pt>
                <c:pt idx="13">
                  <c:v>Jan 14 2023</c:v>
                </c:pt>
                <c:pt idx="14">
                  <c:v>Jan 15 2023</c:v>
                </c:pt>
                <c:pt idx="15">
                  <c:v>Jan 16 2023</c:v>
                </c:pt>
                <c:pt idx="16">
                  <c:v>Jan 17 2023</c:v>
                </c:pt>
                <c:pt idx="17">
                  <c:v>Jan 18 2023</c:v>
                </c:pt>
                <c:pt idx="18">
                  <c:v>Jan 19 2023</c:v>
                </c:pt>
                <c:pt idx="19">
                  <c:v>Jan 20 2023</c:v>
                </c:pt>
                <c:pt idx="20">
                  <c:v>Jan 21 2023</c:v>
                </c:pt>
                <c:pt idx="21">
                  <c:v>Jan 22 2023</c:v>
                </c:pt>
                <c:pt idx="22">
                  <c:v>Jan 23 2023</c:v>
                </c:pt>
                <c:pt idx="23">
                  <c:v>Jan 24 2023</c:v>
                </c:pt>
                <c:pt idx="24">
                  <c:v>Jan 25 2023</c:v>
                </c:pt>
                <c:pt idx="25">
                  <c:v>Jan 26 2023</c:v>
                </c:pt>
                <c:pt idx="26">
                  <c:v>Jan 27 2023</c:v>
                </c:pt>
                <c:pt idx="27">
                  <c:v>Jan 28 2023</c:v>
                </c:pt>
                <c:pt idx="28">
                  <c:v>Jan 29 2023</c:v>
                </c:pt>
                <c:pt idx="29">
                  <c:v>Jan 30 2023</c:v>
                </c:pt>
                <c:pt idx="30">
                  <c:v>Jan 31 2023</c:v>
                </c:pt>
                <c:pt idx="31">
                  <c:v>Feb 01 2023</c:v>
                </c:pt>
                <c:pt idx="32">
                  <c:v>Feb 02 2023</c:v>
                </c:pt>
                <c:pt idx="33">
                  <c:v>Feb 03 2023</c:v>
                </c:pt>
                <c:pt idx="34">
                  <c:v>Feb 04 2023</c:v>
                </c:pt>
                <c:pt idx="35">
                  <c:v>Feb 05 2023</c:v>
                </c:pt>
                <c:pt idx="36">
                  <c:v>Feb 06 2023</c:v>
                </c:pt>
                <c:pt idx="37">
                  <c:v>Feb 07 2023</c:v>
                </c:pt>
                <c:pt idx="38">
                  <c:v>Feb 08 2023</c:v>
                </c:pt>
                <c:pt idx="39">
                  <c:v>Feb 09 2023</c:v>
                </c:pt>
                <c:pt idx="40">
                  <c:v>Feb 10 2023</c:v>
                </c:pt>
                <c:pt idx="41">
                  <c:v>Feb 11 2023</c:v>
                </c:pt>
                <c:pt idx="42">
                  <c:v>Feb 12 2023</c:v>
                </c:pt>
                <c:pt idx="43">
                  <c:v>Feb 13 2023</c:v>
                </c:pt>
                <c:pt idx="44">
                  <c:v>Feb 14 2023</c:v>
                </c:pt>
                <c:pt idx="45">
                  <c:v>Feb 15 2023</c:v>
                </c:pt>
                <c:pt idx="46">
                  <c:v>Feb 16 2023</c:v>
                </c:pt>
                <c:pt idx="47">
                  <c:v>Feb 17 2023</c:v>
                </c:pt>
                <c:pt idx="48">
                  <c:v>Feb 18 2023</c:v>
                </c:pt>
                <c:pt idx="49">
                  <c:v>Feb 19 2023</c:v>
                </c:pt>
                <c:pt idx="50">
                  <c:v>Feb 20 2023</c:v>
                </c:pt>
                <c:pt idx="51">
                  <c:v>Feb 21 2023</c:v>
                </c:pt>
                <c:pt idx="52">
                  <c:v>Feb 22 2023</c:v>
                </c:pt>
                <c:pt idx="53">
                  <c:v>Feb 23 2023</c:v>
                </c:pt>
                <c:pt idx="54">
                  <c:v>Feb 24 2023</c:v>
                </c:pt>
                <c:pt idx="55">
                  <c:v>Feb 25 2023</c:v>
                </c:pt>
                <c:pt idx="56">
                  <c:v>Feb 26 2023</c:v>
                </c:pt>
                <c:pt idx="57">
                  <c:v>Feb 27 2023</c:v>
                </c:pt>
                <c:pt idx="58">
                  <c:v>Feb 28 2023</c:v>
                </c:pt>
                <c:pt idx="59">
                  <c:v>Mar 01 2023</c:v>
                </c:pt>
                <c:pt idx="60">
                  <c:v>Mar 02 2023</c:v>
                </c:pt>
                <c:pt idx="61">
                  <c:v>Mar 03 2023</c:v>
                </c:pt>
                <c:pt idx="62">
                  <c:v>Mar 01 2023</c:v>
                </c:pt>
                <c:pt idx="63">
                  <c:v>Mar 02 2023</c:v>
                </c:pt>
                <c:pt idx="64">
                  <c:v>Mar 03 2023</c:v>
                </c:pt>
                <c:pt idx="65">
                  <c:v>Mar 04 2023</c:v>
                </c:pt>
                <c:pt idx="66">
                  <c:v>Mar 05 2023</c:v>
                </c:pt>
                <c:pt idx="67">
                  <c:v>Mar 06 2023</c:v>
                </c:pt>
                <c:pt idx="68">
                  <c:v>Mar 07 2023</c:v>
                </c:pt>
                <c:pt idx="69">
                  <c:v>Mar 08 2023</c:v>
                </c:pt>
                <c:pt idx="70">
                  <c:v>Mar 09 2023</c:v>
                </c:pt>
                <c:pt idx="71">
                  <c:v>Mar 10 2023</c:v>
                </c:pt>
                <c:pt idx="72">
                  <c:v>Mar 11 2023</c:v>
                </c:pt>
                <c:pt idx="73">
                  <c:v>Mar 12 2023</c:v>
                </c:pt>
                <c:pt idx="74">
                  <c:v>Mar 13 2023</c:v>
                </c:pt>
                <c:pt idx="75">
                  <c:v>Mar 14 2023</c:v>
                </c:pt>
                <c:pt idx="76">
                  <c:v>Mar 15 2023</c:v>
                </c:pt>
                <c:pt idx="77">
                  <c:v>Mar 16 2023</c:v>
                </c:pt>
                <c:pt idx="78">
                  <c:v>Mar 17 2023</c:v>
                </c:pt>
                <c:pt idx="79">
                  <c:v>Mar 18 2023</c:v>
                </c:pt>
                <c:pt idx="80">
                  <c:v>Mar 19 2023</c:v>
                </c:pt>
                <c:pt idx="81">
                  <c:v>Mar 20 2023</c:v>
                </c:pt>
                <c:pt idx="82">
                  <c:v>Mar 21 2023</c:v>
                </c:pt>
                <c:pt idx="83">
                  <c:v>Mar 22 2023</c:v>
                </c:pt>
                <c:pt idx="84">
                  <c:v>Mar 23 2023</c:v>
                </c:pt>
                <c:pt idx="85">
                  <c:v>Mar 24 2023</c:v>
                </c:pt>
                <c:pt idx="86">
                  <c:v>Mar 25 2023</c:v>
                </c:pt>
                <c:pt idx="87">
                  <c:v>Mar 26 2023</c:v>
                </c:pt>
                <c:pt idx="88">
                  <c:v>Mar 27 2023</c:v>
                </c:pt>
                <c:pt idx="89">
                  <c:v>Mar 28 2023</c:v>
                </c:pt>
                <c:pt idx="90">
                  <c:v>Mar 29 2023</c:v>
                </c:pt>
                <c:pt idx="91">
                  <c:v>Mar 30 2023</c:v>
                </c:pt>
              </c:strCache>
            </c:strRef>
          </c:cat>
          <c:val>
            <c:numRef>
              <c:f>'A51 Boiler 5'!$V$5:$V$98</c:f>
              <c:numCache>
                <c:formatCode>0.0</c:formatCode>
                <c:ptCount val="92"/>
                <c:pt idx="0">
                  <c:v>0.7</c:v>
                </c:pt>
                <c:pt idx="1">
                  <c:v>0.7</c:v>
                </c:pt>
                <c:pt idx="2">
                  <c:v>0.7</c:v>
                </c:pt>
                <c:pt idx="3">
                  <c:v>0.7</c:v>
                </c:pt>
                <c:pt idx="4">
                  <c:v>0.7</c:v>
                </c:pt>
                <c:pt idx="5">
                  <c:v>0.7</c:v>
                </c:pt>
                <c:pt idx="6">
                  <c:v>0.7</c:v>
                </c:pt>
                <c:pt idx="7">
                  <c:v>0.8</c:v>
                </c:pt>
                <c:pt idx="8">
                  <c:v>0.8</c:v>
                </c:pt>
                <c:pt idx="9">
                  <c:v>1.1000000000000001</c:v>
                </c:pt>
                <c:pt idx="10">
                  <c:v>0.9</c:v>
                </c:pt>
                <c:pt idx="11">
                  <c:v>2.8</c:v>
                </c:pt>
                <c:pt idx="12">
                  <c:v>3.3</c:v>
                </c:pt>
                <c:pt idx="13">
                  <c:v>0.9</c:v>
                </c:pt>
                <c:pt idx="14">
                  <c:v>1</c:v>
                </c:pt>
                <c:pt idx="15">
                  <c:v>0.9</c:v>
                </c:pt>
                <c:pt idx="16">
                  <c:v>1.1000000000000001</c:v>
                </c:pt>
                <c:pt idx="17">
                  <c:v>1.3</c:v>
                </c:pt>
                <c:pt idx="18">
                  <c:v>1.8</c:v>
                </c:pt>
                <c:pt idx="19">
                  <c:v>0.9</c:v>
                </c:pt>
                <c:pt idx="20">
                  <c:v>0.9</c:v>
                </c:pt>
                <c:pt idx="21">
                  <c:v>1.1000000000000001</c:v>
                </c:pt>
                <c:pt idx="22">
                  <c:v>0.9</c:v>
                </c:pt>
                <c:pt idx="23">
                  <c:v>1.1000000000000001</c:v>
                </c:pt>
                <c:pt idx="24">
                  <c:v>2.6</c:v>
                </c:pt>
                <c:pt idx="25">
                  <c:v>0.9</c:v>
                </c:pt>
                <c:pt idx="26">
                  <c:v>0.9</c:v>
                </c:pt>
                <c:pt idx="27">
                  <c:v>1</c:v>
                </c:pt>
                <c:pt idx="28">
                  <c:v>0.9</c:v>
                </c:pt>
                <c:pt idx="29">
                  <c:v>0.8</c:v>
                </c:pt>
                <c:pt idx="30">
                  <c:v>0.9</c:v>
                </c:pt>
                <c:pt idx="31" formatCode="#,##0.0">
                  <c:v>0.8</c:v>
                </c:pt>
                <c:pt idx="32" formatCode="#,##0.0">
                  <c:v>0.7</c:v>
                </c:pt>
                <c:pt idx="33" formatCode="#,##0.0">
                  <c:v>0.9</c:v>
                </c:pt>
                <c:pt idx="34" formatCode="#,##0.0">
                  <c:v>0.7</c:v>
                </c:pt>
                <c:pt idx="35" formatCode="#,##0.0">
                  <c:v>0.7</c:v>
                </c:pt>
                <c:pt idx="36" formatCode="#,##0.0">
                  <c:v>0.8</c:v>
                </c:pt>
                <c:pt idx="37" formatCode="#,##0.0">
                  <c:v>0.8</c:v>
                </c:pt>
                <c:pt idx="38" formatCode="#,##0.0">
                  <c:v>1.1000000000000001</c:v>
                </c:pt>
                <c:pt idx="39" formatCode="#,##0.0">
                  <c:v>1.3</c:v>
                </c:pt>
                <c:pt idx="40" formatCode="#,##0.0">
                  <c:v>2.2999999999999998</c:v>
                </c:pt>
                <c:pt idx="41" formatCode="#,##0.0">
                  <c:v>0.7</c:v>
                </c:pt>
                <c:pt idx="42" formatCode="#,##0.0">
                  <c:v>0.7</c:v>
                </c:pt>
                <c:pt idx="43" formatCode="#,##0.0">
                  <c:v>1.9</c:v>
                </c:pt>
                <c:pt idx="44" formatCode="#,##0.0">
                  <c:v>0.9</c:v>
                </c:pt>
                <c:pt idx="45" formatCode="#,##0.0">
                  <c:v>0.7</c:v>
                </c:pt>
                <c:pt idx="46" formatCode="#,##0.0">
                  <c:v>0.8</c:v>
                </c:pt>
                <c:pt idx="47" formatCode="#,##0.0">
                  <c:v>0.7</c:v>
                </c:pt>
                <c:pt idx="48" formatCode="#,##0.0">
                  <c:v>0.8</c:v>
                </c:pt>
                <c:pt idx="49" formatCode="#,##0.0">
                  <c:v>0.8</c:v>
                </c:pt>
                <c:pt idx="50" formatCode="#,##0.0">
                  <c:v>3.2</c:v>
                </c:pt>
                <c:pt idx="51" formatCode="#,##0.0">
                  <c:v>1.4</c:v>
                </c:pt>
                <c:pt idx="52" formatCode="#,##0.0">
                  <c:v>1</c:v>
                </c:pt>
                <c:pt idx="53" formatCode="#,##0.0">
                  <c:v>0.9</c:v>
                </c:pt>
                <c:pt idx="54" formatCode="#,##0.0">
                  <c:v>0.9</c:v>
                </c:pt>
                <c:pt idx="55" formatCode="#,##0.0">
                  <c:v>0.8</c:v>
                </c:pt>
                <c:pt idx="56" formatCode="#,##0.0">
                  <c:v>0.9</c:v>
                </c:pt>
                <c:pt idx="57" formatCode="#,##0.0">
                  <c:v>1</c:v>
                </c:pt>
                <c:pt idx="58" formatCode="#,##0.0">
                  <c:v>0.7</c:v>
                </c:pt>
                <c:pt idx="59" formatCode="#,##0.0">
                  <c:v>0.9</c:v>
                </c:pt>
                <c:pt idx="60" formatCode="#,##0.0">
                  <c:v>1</c:v>
                </c:pt>
                <c:pt idx="61" formatCode="#,##0.0">
                  <c:v>1</c:v>
                </c:pt>
                <c:pt idx="62">
                  <c:v>0.9</c:v>
                </c:pt>
                <c:pt idx="63">
                  <c:v>1</c:v>
                </c:pt>
                <c:pt idx="64">
                  <c:v>1</c:v>
                </c:pt>
                <c:pt idx="65">
                  <c:v>0.7</c:v>
                </c:pt>
                <c:pt idx="66">
                  <c:v>0.9</c:v>
                </c:pt>
                <c:pt idx="67">
                  <c:v>0.7</c:v>
                </c:pt>
                <c:pt idx="68">
                  <c:v>0.8</c:v>
                </c:pt>
                <c:pt idx="69">
                  <c:v>0.9</c:v>
                </c:pt>
                <c:pt idx="70">
                  <c:v>1</c:v>
                </c:pt>
                <c:pt idx="71">
                  <c:v>0.9</c:v>
                </c:pt>
                <c:pt idx="72">
                  <c:v>1</c:v>
                </c:pt>
                <c:pt idx="73">
                  <c:v>0.9</c:v>
                </c:pt>
                <c:pt idx="74">
                  <c:v>1</c:v>
                </c:pt>
                <c:pt idx="75">
                  <c:v>0.9</c:v>
                </c:pt>
                <c:pt idx="76">
                  <c:v>1.3</c:v>
                </c:pt>
                <c:pt idx="77">
                  <c:v>0.7</c:v>
                </c:pt>
                <c:pt idx="78">
                  <c:v>0.6</c:v>
                </c:pt>
                <c:pt idx="79">
                  <c:v>0.7</c:v>
                </c:pt>
                <c:pt idx="80">
                  <c:v>0.7</c:v>
                </c:pt>
                <c:pt idx="81">
                  <c:v>0.8</c:v>
                </c:pt>
                <c:pt idx="82">
                  <c:v>0.9</c:v>
                </c:pt>
                <c:pt idx="83">
                  <c:v>0.9</c:v>
                </c:pt>
                <c:pt idx="84">
                  <c:v>1</c:v>
                </c:pt>
                <c:pt idx="85">
                  <c:v>0.9</c:v>
                </c:pt>
                <c:pt idx="86">
                  <c:v>1</c:v>
                </c:pt>
                <c:pt idx="87">
                  <c:v>0.7</c:v>
                </c:pt>
                <c:pt idx="88">
                  <c:v>0.9</c:v>
                </c:pt>
                <c:pt idx="89">
                  <c:v>1.1000000000000001</c:v>
                </c:pt>
                <c:pt idx="90">
                  <c:v>2.2999999999999998</c:v>
                </c:pt>
                <c:pt idx="91">
                  <c:v>1.1000000000000001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522-4DBA-A9CA-468B5D76DB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008060032"/>
        <c:axId val="-1008056768"/>
      </c:lineChart>
      <c:catAx>
        <c:axId val="-1008060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  <a:alpha val="54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-1008056768"/>
        <c:crosses val="autoZero"/>
        <c:auto val="1"/>
        <c:lblAlgn val="ctr"/>
        <c:lblOffset val="100"/>
        <c:tickLblSkip val="14"/>
        <c:tickMarkSkip val="7"/>
        <c:noMultiLvlLbl val="1"/>
      </c:catAx>
      <c:valAx>
        <c:axId val="-100805676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008060032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50650427468496262"/>
          <c:y val="1.877238446460015E-2"/>
          <c:w val="0.44170879955795"/>
          <c:h val="0.13115299974226385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3175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A52A Boiler 6 - PM</a:t>
            </a:r>
            <a:endParaRPr lang="en-US" b="1" baseline="0"/>
          </a:p>
        </c:rich>
      </c:tx>
      <c:layout>
        <c:manualLayout>
          <c:xMode val="edge"/>
          <c:yMode val="edge"/>
          <c:x val="5.7603106629215209E-2"/>
          <c:y val="2.507835719345169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827262820217648E-2"/>
          <c:y val="0.17643216599626765"/>
          <c:w val="0.86887261899280133"/>
          <c:h val="0.67976576457354598"/>
        </c:manualLayout>
      </c:layout>
      <c:lineChart>
        <c:grouping val="standard"/>
        <c:varyColors val="0"/>
        <c:ser>
          <c:idx val="1"/>
          <c:order val="0"/>
          <c:tx>
            <c:v>Limit</c:v>
          </c:tx>
          <c:spPr>
            <a:ln w="508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'A52A Boiler 6'!$N$5:$N$94</c:f>
              <c:strCache>
                <c:ptCount val="90"/>
                <c:pt idx="0">
                  <c:v>Jan 01 2023</c:v>
                </c:pt>
                <c:pt idx="1">
                  <c:v>Jan 02 2023</c:v>
                </c:pt>
                <c:pt idx="2">
                  <c:v>Jan 03 2023</c:v>
                </c:pt>
                <c:pt idx="3">
                  <c:v>Jan 04 2023</c:v>
                </c:pt>
                <c:pt idx="4">
                  <c:v>Jan 05 2023</c:v>
                </c:pt>
                <c:pt idx="5">
                  <c:v>Jan 06 2023</c:v>
                </c:pt>
                <c:pt idx="6">
                  <c:v>Jan 07 2023</c:v>
                </c:pt>
                <c:pt idx="7">
                  <c:v>Jan 08 2023</c:v>
                </c:pt>
                <c:pt idx="8">
                  <c:v>Jan 09 2023</c:v>
                </c:pt>
                <c:pt idx="9">
                  <c:v>Jan 10 2023</c:v>
                </c:pt>
                <c:pt idx="10">
                  <c:v>Jan 11 2023</c:v>
                </c:pt>
                <c:pt idx="11">
                  <c:v>Jan 12 2023</c:v>
                </c:pt>
                <c:pt idx="12">
                  <c:v>Jan 13 2023</c:v>
                </c:pt>
                <c:pt idx="13">
                  <c:v>Jan 14 2023</c:v>
                </c:pt>
                <c:pt idx="14">
                  <c:v>Jan 15 2023</c:v>
                </c:pt>
                <c:pt idx="15">
                  <c:v>Jan 16 2023</c:v>
                </c:pt>
                <c:pt idx="16">
                  <c:v>Jan 17 2023</c:v>
                </c:pt>
                <c:pt idx="17">
                  <c:v>Jan 18 2023</c:v>
                </c:pt>
                <c:pt idx="18">
                  <c:v>Jan 19 2023</c:v>
                </c:pt>
                <c:pt idx="19">
                  <c:v>Jan 20 2023</c:v>
                </c:pt>
                <c:pt idx="20">
                  <c:v>Jan 21 2023</c:v>
                </c:pt>
                <c:pt idx="21">
                  <c:v>Jan 22 2023</c:v>
                </c:pt>
                <c:pt idx="22">
                  <c:v>Jan 23 2023</c:v>
                </c:pt>
                <c:pt idx="23">
                  <c:v>Jan 24 2023</c:v>
                </c:pt>
                <c:pt idx="24">
                  <c:v>Jan 25 2023</c:v>
                </c:pt>
                <c:pt idx="25">
                  <c:v>Jan 26 2023</c:v>
                </c:pt>
                <c:pt idx="26">
                  <c:v>Jan 27 2023</c:v>
                </c:pt>
                <c:pt idx="27">
                  <c:v>Jan 28 2023</c:v>
                </c:pt>
                <c:pt idx="28">
                  <c:v>Jan 29 2023</c:v>
                </c:pt>
                <c:pt idx="29">
                  <c:v>Jan 30 2023</c:v>
                </c:pt>
                <c:pt idx="30">
                  <c:v>Jan 31 2023</c:v>
                </c:pt>
                <c:pt idx="31">
                  <c:v>Feb 01 2023</c:v>
                </c:pt>
                <c:pt idx="32">
                  <c:v>Feb 02 2023</c:v>
                </c:pt>
                <c:pt idx="33">
                  <c:v>Feb 03 2023</c:v>
                </c:pt>
                <c:pt idx="34">
                  <c:v>Feb 04 2023</c:v>
                </c:pt>
                <c:pt idx="35">
                  <c:v>Feb 05 2023</c:v>
                </c:pt>
                <c:pt idx="36">
                  <c:v>Feb 06 2023</c:v>
                </c:pt>
                <c:pt idx="37">
                  <c:v>Feb 07 2023</c:v>
                </c:pt>
                <c:pt idx="38">
                  <c:v>Feb 08 2023</c:v>
                </c:pt>
                <c:pt idx="39">
                  <c:v>Feb 09 2023</c:v>
                </c:pt>
                <c:pt idx="40">
                  <c:v>Feb 10 2023</c:v>
                </c:pt>
                <c:pt idx="41">
                  <c:v>Feb 11 2023</c:v>
                </c:pt>
                <c:pt idx="42">
                  <c:v>Feb 12 2023</c:v>
                </c:pt>
                <c:pt idx="43">
                  <c:v>Feb 13 2023</c:v>
                </c:pt>
                <c:pt idx="44">
                  <c:v>Feb 14 2023</c:v>
                </c:pt>
                <c:pt idx="45">
                  <c:v>Feb 15 2023</c:v>
                </c:pt>
                <c:pt idx="46">
                  <c:v>Feb 16 2023</c:v>
                </c:pt>
                <c:pt idx="47">
                  <c:v>Feb 17 2023</c:v>
                </c:pt>
                <c:pt idx="48">
                  <c:v>Feb 18 2023</c:v>
                </c:pt>
                <c:pt idx="49">
                  <c:v>Feb 19 2023</c:v>
                </c:pt>
                <c:pt idx="50">
                  <c:v>Feb 20 2023</c:v>
                </c:pt>
                <c:pt idx="51">
                  <c:v>Feb 21 2023</c:v>
                </c:pt>
                <c:pt idx="52">
                  <c:v>Feb 22 2023</c:v>
                </c:pt>
                <c:pt idx="53">
                  <c:v>Feb 23 2023</c:v>
                </c:pt>
                <c:pt idx="54">
                  <c:v>Feb 24 2023</c:v>
                </c:pt>
                <c:pt idx="55">
                  <c:v>Feb 25 2023</c:v>
                </c:pt>
                <c:pt idx="56">
                  <c:v>Feb 26 2023</c:v>
                </c:pt>
                <c:pt idx="57">
                  <c:v>Feb 27 2023</c:v>
                </c:pt>
                <c:pt idx="58">
                  <c:v>Feb 28 2023</c:v>
                </c:pt>
                <c:pt idx="59">
                  <c:v>Mar 01 2023</c:v>
                </c:pt>
                <c:pt idx="60">
                  <c:v>Mar 02 2023</c:v>
                </c:pt>
                <c:pt idx="61">
                  <c:v>Mar 03 2023</c:v>
                </c:pt>
                <c:pt idx="62">
                  <c:v>Mar 04 2023</c:v>
                </c:pt>
                <c:pt idx="63">
                  <c:v>Mar 05 2023</c:v>
                </c:pt>
                <c:pt idx="64">
                  <c:v>Mar 06 2023</c:v>
                </c:pt>
                <c:pt idx="65">
                  <c:v>Mar 07 2023</c:v>
                </c:pt>
                <c:pt idx="66">
                  <c:v>Mar 08 2023</c:v>
                </c:pt>
                <c:pt idx="67">
                  <c:v>Mar 09 2023</c:v>
                </c:pt>
                <c:pt idx="68">
                  <c:v>Mar 10 2023</c:v>
                </c:pt>
                <c:pt idx="69">
                  <c:v>Mar 11 2023</c:v>
                </c:pt>
                <c:pt idx="70">
                  <c:v>Mar 12 2023</c:v>
                </c:pt>
                <c:pt idx="71">
                  <c:v>Mar 13 2023</c:v>
                </c:pt>
                <c:pt idx="72">
                  <c:v>Mar 14 2023</c:v>
                </c:pt>
                <c:pt idx="73">
                  <c:v>Mar 15 2023</c:v>
                </c:pt>
                <c:pt idx="74">
                  <c:v>Mar 16 2023</c:v>
                </c:pt>
                <c:pt idx="75">
                  <c:v>Mar 17 2023</c:v>
                </c:pt>
                <c:pt idx="76">
                  <c:v>Mar 18 2023</c:v>
                </c:pt>
                <c:pt idx="77">
                  <c:v>Mar 19 2023</c:v>
                </c:pt>
                <c:pt idx="78">
                  <c:v>Mar 20 2023</c:v>
                </c:pt>
                <c:pt idx="79">
                  <c:v>Mar 21 2023</c:v>
                </c:pt>
                <c:pt idx="80">
                  <c:v>Mar 22 2023</c:v>
                </c:pt>
                <c:pt idx="81">
                  <c:v>Mar 23 2023</c:v>
                </c:pt>
                <c:pt idx="82">
                  <c:v>Mar 24 2023</c:v>
                </c:pt>
                <c:pt idx="83">
                  <c:v>Mar 25 2023</c:v>
                </c:pt>
                <c:pt idx="84">
                  <c:v>Mar 26 2023</c:v>
                </c:pt>
                <c:pt idx="85">
                  <c:v>Mar 27 2023</c:v>
                </c:pt>
                <c:pt idx="86">
                  <c:v>Mar 28 2023</c:v>
                </c:pt>
                <c:pt idx="87">
                  <c:v>Mar 29 2023</c:v>
                </c:pt>
                <c:pt idx="88">
                  <c:v>Mar 30 2023</c:v>
                </c:pt>
                <c:pt idx="89">
                  <c:v>Mar 31 2023</c:v>
                </c:pt>
              </c:strCache>
            </c:strRef>
          </c:cat>
          <c:val>
            <c:numRef>
              <c:f>'A52A Boiler 6'!$W$5:$W$94</c:f>
              <c:numCache>
                <c:formatCode>0.0</c:formatCode>
                <c:ptCount val="90"/>
                <c:pt idx="0">
                  <c:v>15.9</c:v>
                </c:pt>
                <c:pt idx="1">
                  <c:v>16.399999999999999</c:v>
                </c:pt>
                <c:pt idx="2">
                  <c:v>16.2</c:v>
                </c:pt>
                <c:pt idx="3">
                  <c:v>15.5</c:v>
                </c:pt>
                <c:pt idx="4">
                  <c:v>14.1</c:v>
                </c:pt>
                <c:pt idx="5">
                  <c:v>13.5</c:v>
                </c:pt>
                <c:pt idx="6">
                  <c:v>14.9</c:v>
                </c:pt>
                <c:pt idx="7">
                  <c:v>16.7</c:v>
                </c:pt>
                <c:pt idx="8">
                  <c:v>14.7</c:v>
                </c:pt>
                <c:pt idx="9">
                  <c:v>16.2</c:v>
                </c:pt>
                <c:pt idx="10">
                  <c:v>14.5</c:v>
                </c:pt>
                <c:pt idx="11">
                  <c:v>17.100000000000001</c:v>
                </c:pt>
                <c:pt idx="12">
                  <c:v>12.1</c:v>
                </c:pt>
                <c:pt idx="13">
                  <c:v>13.4</c:v>
                </c:pt>
                <c:pt idx="14">
                  <c:v>15.1</c:v>
                </c:pt>
                <c:pt idx="15">
                  <c:v>16.100000000000001</c:v>
                </c:pt>
                <c:pt idx="16">
                  <c:v>14.8</c:v>
                </c:pt>
                <c:pt idx="17">
                  <c:v>13.8</c:v>
                </c:pt>
                <c:pt idx="18">
                  <c:v>16.100000000000001</c:v>
                </c:pt>
                <c:pt idx="19">
                  <c:v>14.5</c:v>
                </c:pt>
                <c:pt idx="20">
                  <c:v>15.1</c:v>
                </c:pt>
                <c:pt idx="21">
                  <c:v>15.1</c:v>
                </c:pt>
                <c:pt idx="22">
                  <c:v>12.4</c:v>
                </c:pt>
                <c:pt idx="23">
                  <c:v>13</c:v>
                </c:pt>
                <c:pt idx="24">
                  <c:v>13.2</c:v>
                </c:pt>
                <c:pt idx="25">
                  <c:v>11.9</c:v>
                </c:pt>
                <c:pt idx="26">
                  <c:v>12.8</c:v>
                </c:pt>
                <c:pt idx="27">
                  <c:v>13.6</c:v>
                </c:pt>
                <c:pt idx="28">
                  <c:v>13.1</c:v>
                </c:pt>
                <c:pt idx="29">
                  <c:v>13.9</c:v>
                </c:pt>
                <c:pt idx="30">
                  <c:v>14.2</c:v>
                </c:pt>
                <c:pt idx="31">
                  <c:v>11.6</c:v>
                </c:pt>
                <c:pt idx="32">
                  <c:v>12.3</c:v>
                </c:pt>
                <c:pt idx="33">
                  <c:v>13.6</c:v>
                </c:pt>
                <c:pt idx="34">
                  <c:v>13.1</c:v>
                </c:pt>
                <c:pt idx="35">
                  <c:v>13.8</c:v>
                </c:pt>
                <c:pt idx="36">
                  <c:v>12.9</c:v>
                </c:pt>
                <c:pt idx="37">
                  <c:v>14.4</c:v>
                </c:pt>
                <c:pt idx="38">
                  <c:v>12.9</c:v>
                </c:pt>
                <c:pt idx="39">
                  <c:v>11</c:v>
                </c:pt>
                <c:pt idx="40">
                  <c:v>10.199999999999999</c:v>
                </c:pt>
                <c:pt idx="41">
                  <c:v>14.4</c:v>
                </c:pt>
                <c:pt idx="42">
                  <c:v>14</c:v>
                </c:pt>
                <c:pt idx="43">
                  <c:v>13.7</c:v>
                </c:pt>
                <c:pt idx="44">
                  <c:v>10.9</c:v>
                </c:pt>
                <c:pt idx="45">
                  <c:v>11.7</c:v>
                </c:pt>
                <c:pt idx="46">
                  <c:v>13.1</c:v>
                </c:pt>
                <c:pt idx="47">
                  <c:v>13.4</c:v>
                </c:pt>
                <c:pt idx="48">
                  <c:v>13.9</c:v>
                </c:pt>
                <c:pt idx="49">
                  <c:v>13.5</c:v>
                </c:pt>
                <c:pt idx="50">
                  <c:v>12.9</c:v>
                </c:pt>
                <c:pt idx="51">
                  <c:v>12</c:v>
                </c:pt>
                <c:pt idx="52">
                  <c:v>12</c:v>
                </c:pt>
                <c:pt idx="53">
                  <c:v>12.7</c:v>
                </c:pt>
                <c:pt idx="54">
                  <c:v>16</c:v>
                </c:pt>
                <c:pt idx="55">
                  <c:v>14.9</c:v>
                </c:pt>
                <c:pt idx="56">
                  <c:v>14.3</c:v>
                </c:pt>
                <c:pt idx="57">
                  <c:v>12.7</c:v>
                </c:pt>
                <c:pt idx="58">
                  <c:v>14.1</c:v>
                </c:pt>
                <c:pt idx="59">
                  <c:v>14.3</c:v>
                </c:pt>
                <c:pt idx="60">
                  <c:v>12.9</c:v>
                </c:pt>
                <c:pt idx="61">
                  <c:v>15.5</c:v>
                </c:pt>
                <c:pt idx="62">
                  <c:v>14.9</c:v>
                </c:pt>
                <c:pt idx="63">
                  <c:v>15</c:v>
                </c:pt>
                <c:pt idx="64">
                  <c:v>14.4</c:v>
                </c:pt>
                <c:pt idx="65">
                  <c:v>15.2</c:v>
                </c:pt>
                <c:pt idx="66">
                  <c:v>15.8</c:v>
                </c:pt>
                <c:pt idx="67">
                  <c:v>12.9</c:v>
                </c:pt>
                <c:pt idx="68">
                  <c:v>16.399999999999999</c:v>
                </c:pt>
                <c:pt idx="69">
                  <c:v>15.1</c:v>
                </c:pt>
                <c:pt idx="70">
                  <c:v>14.6</c:v>
                </c:pt>
                <c:pt idx="71">
                  <c:v>14</c:v>
                </c:pt>
                <c:pt idx="72">
                  <c:v>13.9</c:v>
                </c:pt>
                <c:pt idx="73">
                  <c:v>14.1</c:v>
                </c:pt>
                <c:pt idx="74">
                  <c:v>14.6</c:v>
                </c:pt>
                <c:pt idx="75">
                  <c:v>15.2</c:v>
                </c:pt>
                <c:pt idx="76">
                  <c:v>15.1</c:v>
                </c:pt>
                <c:pt idx="77">
                  <c:v>15.6</c:v>
                </c:pt>
                <c:pt idx="78">
                  <c:v>14.5</c:v>
                </c:pt>
                <c:pt idx="79">
                  <c:v>14</c:v>
                </c:pt>
                <c:pt idx="80">
                  <c:v>14.4</c:v>
                </c:pt>
                <c:pt idx="81">
                  <c:v>14.4</c:v>
                </c:pt>
                <c:pt idx="82">
                  <c:v>14.8</c:v>
                </c:pt>
                <c:pt idx="83">
                  <c:v>14.9</c:v>
                </c:pt>
                <c:pt idx="84">
                  <c:v>15.1</c:v>
                </c:pt>
                <c:pt idx="85">
                  <c:v>16</c:v>
                </c:pt>
                <c:pt idx="86">
                  <c:v>16.7</c:v>
                </c:pt>
                <c:pt idx="87">
                  <c:v>14.6</c:v>
                </c:pt>
                <c:pt idx="88">
                  <c:v>13.8</c:v>
                </c:pt>
                <c:pt idx="89">
                  <c:v>12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778-49D3-BEFB-D77E103D1B34}"/>
            </c:ext>
          </c:extLst>
        </c:ser>
        <c:ser>
          <c:idx val="0"/>
          <c:order val="1"/>
          <c:tx>
            <c:v>Measured Values</c:v>
          </c:tx>
          <c:spPr>
            <a:ln w="50800">
              <a:solidFill>
                <a:srgbClr val="00B0F0"/>
              </a:solidFill>
            </a:ln>
          </c:spPr>
          <c:marker>
            <c:symbol val="none"/>
          </c:marker>
          <c:cat>
            <c:strRef>
              <c:f>'A52A Boiler 6'!$N$5:$N$94</c:f>
              <c:strCache>
                <c:ptCount val="90"/>
                <c:pt idx="0">
                  <c:v>Jan 01 2023</c:v>
                </c:pt>
                <c:pt idx="1">
                  <c:v>Jan 02 2023</c:v>
                </c:pt>
                <c:pt idx="2">
                  <c:v>Jan 03 2023</c:v>
                </c:pt>
                <c:pt idx="3">
                  <c:v>Jan 04 2023</c:v>
                </c:pt>
                <c:pt idx="4">
                  <c:v>Jan 05 2023</c:v>
                </c:pt>
                <c:pt idx="5">
                  <c:v>Jan 06 2023</c:v>
                </c:pt>
                <c:pt idx="6">
                  <c:v>Jan 07 2023</c:v>
                </c:pt>
                <c:pt idx="7">
                  <c:v>Jan 08 2023</c:v>
                </c:pt>
                <c:pt idx="8">
                  <c:v>Jan 09 2023</c:v>
                </c:pt>
                <c:pt idx="9">
                  <c:v>Jan 10 2023</c:v>
                </c:pt>
                <c:pt idx="10">
                  <c:v>Jan 11 2023</c:v>
                </c:pt>
                <c:pt idx="11">
                  <c:v>Jan 12 2023</c:v>
                </c:pt>
                <c:pt idx="12">
                  <c:v>Jan 13 2023</c:v>
                </c:pt>
                <c:pt idx="13">
                  <c:v>Jan 14 2023</c:v>
                </c:pt>
                <c:pt idx="14">
                  <c:v>Jan 15 2023</c:v>
                </c:pt>
                <c:pt idx="15">
                  <c:v>Jan 16 2023</c:v>
                </c:pt>
                <c:pt idx="16">
                  <c:v>Jan 17 2023</c:v>
                </c:pt>
                <c:pt idx="17">
                  <c:v>Jan 18 2023</c:v>
                </c:pt>
                <c:pt idx="18">
                  <c:v>Jan 19 2023</c:v>
                </c:pt>
                <c:pt idx="19">
                  <c:v>Jan 20 2023</c:v>
                </c:pt>
                <c:pt idx="20">
                  <c:v>Jan 21 2023</c:v>
                </c:pt>
                <c:pt idx="21">
                  <c:v>Jan 22 2023</c:v>
                </c:pt>
                <c:pt idx="22">
                  <c:v>Jan 23 2023</c:v>
                </c:pt>
                <c:pt idx="23">
                  <c:v>Jan 24 2023</c:v>
                </c:pt>
                <c:pt idx="24">
                  <c:v>Jan 25 2023</c:v>
                </c:pt>
                <c:pt idx="25">
                  <c:v>Jan 26 2023</c:v>
                </c:pt>
                <c:pt idx="26">
                  <c:v>Jan 27 2023</c:v>
                </c:pt>
                <c:pt idx="27">
                  <c:v>Jan 28 2023</c:v>
                </c:pt>
                <c:pt idx="28">
                  <c:v>Jan 29 2023</c:v>
                </c:pt>
                <c:pt idx="29">
                  <c:v>Jan 30 2023</c:v>
                </c:pt>
                <c:pt idx="30">
                  <c:v>Jan 31 2023</c:v>
                </c:pt>
                <c:pt idx="31">
                  <c:v>Feb 01 2023</c:v>
                </c:pt>
                <c:pt idx="32">
                  <c:v>Feb 02 2023</c:v>
                </c:pt>
                <c:pt idx="33">
                  <c:v>Feb 03 2023</c:v>
                </c:pt>
                <c:pt idx="34">
                  <c:v>Feb 04 2023</c:v>
                </c:pt>
                <c:pt idx="35">
                  <c:v>Feb 05 2023</c:v>
                </c:pt>
                <c:pt idx="36">
                  <c:v>Feb 06 2023</c:v>
                </c:pt>
                <c:pt idx="37">
                  <c:v>Feb 07 2023</c:v>
                </c:pt>
                <c:pt idx="38">
                  <c:v>Feb 08 2023</c:v>
                </c:pt>
                <c:pt idx="39">
                  <c:v>Feb 09 2023</c:v>
                </c:pt>
                <c:pt idx="40">
                  <c:v>Feb 10 2023</c:v>
                </c:pt>
                <c:pt idx="41">
                  <c:v>Feb 11 2023</c:v>
                </c:pt>
                <c:pt idx="42">
                  <c:v>Feb 12 2023</c:v>
                </c:pt>
                <c:pt idx="43">
                  <c:v>Feb 13 2023</c:v>
                </c:pt>
                <c:pt idx="44">
                  <c:v>Feb 14 2023</c:v>
                </c:pt>
                <c:pt idx="45">
                  <c:v>Feb 15 2023</c:v>
                </c:pt>
                <c:pt idx="46">
                  <c:v>Feb 16 2023</c:v>
                </c:pt>
                <c:pt idx="47">
                  <c:v>Feb 17 2023</c:v>
                </c:pt>
                <c:pt idx="48">
                  <c:v>Feb 18 2023</c:v>
                </c:pt>
                <c:pt idx="49">
                  <c:v>Feb 19 2023</c:v>
                </c:pt>
                <c:pt idx="50">
                  <c:v>Feb 20 2023</c:v>
                </c:pt>
                <c:pt idx="51">
                  <c:v>Feb 21 2023</c:v>
                </c:pt>
                <c:pt idx="52">
                  <c:v>Feb 22 2023</c:v>
                </c:pt>
                <c:pt idx="53">
                  <c:v>Feb 23 2023</c:v>
                </c:pt>
                <c:pt idx="54">
                  <c:v>Feb 24 2023</c:v>
                </c:pt>
                <c:pt idx="55">
                  <c:v>Feb 25 2023</c:v>
                </c:pt>
                <c:pt idx="56">
                  <c:v>Feb 26 2023</c:v>
                </c:pt>
                <c:pt idx="57">
                  <c:v>Feb 27 2023</c:v>
                </c:pt>
                <c:pt idx="58">
                  <c:v>Feb 28 2023</c:v>
                </c:pt>
                <c:pt idx="59">
                  <c:v>Mar 01 2023</c:v>
                </c:pt>
                <c:pt idx="60">
                  <c:v>Mar 02 2023</c:v>
                </c:pt>
                <c:pt idx="61">
                  <c:v>Mar 03 2023</c:v>
                </c:pt>
                <c:pt idx="62">
                  <c:v>Mar 04 2023</c:v>
                </c:pt>
                <c:pt idx="63">
                  <c:v>Mar 05 2023</c:v>
                </c:pt>
                <c:pt idx="64">
                  <c:v>Mar 06 2023</c:v>
                </c:pt>
                <c:pt idx="65">
                  <c:v>Mar 07 2023</c:v>
                </c:pt>
                <c:pt idx="66">
                  <c:v>Mar 08 2023</c:v>
                </c:pt>
                <c:pt idx="67">
                  <c:v>Mar 09 2023</c:v>
                </c:pt>
                <c:pt idx="68">
                  <c:v>Mar 10 2023</c:v>
                </c:pt>
                <c:pt idx="69">
                  <c:v>Mar 11 2023</c:v>
                </c:pt>
                <c:pt idx="70">
                  <c:v>Mar 12 2023</c:v>
                </c:pt>
                <c:pt idx="71">
                  <c:v>Mar 13 2023</c:v>
                </c:pt>
                <c:pt idx="72">
                  <c:v>Mar 14 2023</c:v>
                </c:pt>
                <c:pt idx="73">
                  <c:v>Mar 15 2023</c:v>
                </c:pt>
                <c:pt idx="74">
                  <c:v>Mar 16 2023</c:v>
                </c:pt>
                <c:pt idx="75">
                  <c:v>Mar 17 2023</c:v>
                </c:pt>
                <c:pt idx="76">
                  <c:v>Mar 18 2023</c:v>
                </c:pt>
                <c:pt idx="77">
                  <c:v>Mar 19 2023</c:v>
                </c:pt>
                <c:pt idx="78">
                  <c:v>Mar 20 2023</c:v>
                </c:pt>
                <c:pt idx="79">
                  <c:v>Mar 21 2023</c:v>
                </c:pt>
                <c:pt idx="80">
                  <c:v>Mar 22 2023</c:v>
                </c:pt>
                <c:pt idx="81">
                  <c:v>Mar 23 2023</c:v>
                </c:pt>
                <c:pt idx="82">
                  <c:v>Mar 24 2023</c:v>
                </c:pt>
                <c:pt idx="83">
                  <c:v>Mar 25 2023</c:v>
                </c:pt>
                <c:pt idx="84">
                  <c:v>Mar 26 2023</c:v>
                </c:pt>
                <c:pt idx="85">
                  <c:v>Mar 27 2023</c:v>
                </c:pt>
                <c:pt idx="86">
                  <c:v>Mar 28 2023</c:v>
                </c:pt>
                <c:pt idx="87">
                  <c:v>Mar 29 2023</c:v>
                </c:pt>
                <c:pt idx="88">
                  <c:v>Mar 30 2023</c:v>
                </c:pt>
                <c:pt idx="89">
                  <c:v>Mar 31 2023</c:v>
                </c:pt>
              </c:strCache>
            </c:strRef>
          </c:cat>
          <c:val>
            <c:numRef>
              <c:f>'A52A Boiler 6'!$V$5:$V$94</c:f>
              <c:numCache>
                <c:formatCode>0.0</c:formatCode>
                <c:ptCount val="90"/>
                <c:pt idx="0">
                  <c:v>1.4</c:v>
                </c:pt>
                <c:pt idx="1">
                  <c:v>1.6</c:v>
                </c:pt>
                <c:pt idx="2">
                  <c:v>1.6</c:v>
                </c:pt>
                <c:pt idx="3">
                  <c:v>1.6</c:v>
                </c:pt>
                <c:pt idx="4">
                  <c:v>1.6</c:v>
                </c:pt>
                <c:pt idx="5">
                  <c:v>1.6</c:v>
                </c:pt>
                <c:pt idx="6">
                  <c:v>1.6</c:v>
                </c:pt>
                <c:pt idx="7">
                  <c:v>1.9</c:v>
                </c:pt>
                <c:pt idx="8">
                  <c:v>1.7</c:v>
                </c:pt>
                <c:pt idx="9">
                  <c:v>1.8</c:v>
                </c:pt>
                <c:pt idx="10">
                  <c:v>1.8</c:v>
                </c:pt>
                <c:pt idx="11">
                  <c:v>4.8</c:v>
                </c:pt>
                <c:pt idx="12">
                  <c:v>1.7</c:v>
                </c:pt>
                <c:pt idx="13">
                  <c:v>1.6</c:v>
                </c:pt>
                <c:pt idx="14">
                  <c:v>1.7</c:v>
                </c:pt>
                <c:pt idx="15">
                  <c:v>1.9</c:v>
                </c:pt>
                <c:pt idx="16">
                  <c:v>1.8</c:v>
                </c:pt>
                <c:pt idx="17">
                  <c:v>2.9</c:v>
                </c:pt>
                <c:pt idx="18">
                  <c:v>2.2000000000000002</c:v>
                </c:pt>
                <c:pt idx="19">
                  <c:v>1.9</c:v>
                </c:pt>
                <c:pt idx="20">
                  <c:v>2</c:v>
                </c:pt>
                <c:pt idx="21">
                  <c:v>2.2000000000000002</c:v>
                </c:pt>
                <c:pt idx="22">
                  <c:v>2</c:v>
                </c:pt>
                <c:pt idx="23">
                  <c:v>3.3</c:v>
                </c:pt>
                <c:pt idx="24">
                  <c:v>2.1</c:v>
                </c:pt>
                <c:pt idx="25">
                  <c:v>1.8</c:v>
                </c:pt>
                <c:pt idx="26">
                  <c:v>1.8</c:v>
                </c:pt>
                <c:pt idx="27">
                  <c:v>1.8</c:v>
                </c:pt>
                <c:pt idx="28">
                  <c:v>1.7</c:v>
                </c:pt>
                <c:pt idx="29">
                  <c:v>1.6</c:v>
                </c:pt>
                <c:pt idx="30">
                  <c:v>1.6</c:v>
                </c:pt>
                <c:pt idx="31">
                  <c:v>1.5</c:v>
                </c:pt>
                <c:pt idx="32">
                  <c:v>1.5</c:v>
                </c:pt>
                <c:pt idx="33">
                  <c:v>1.5</c:v>
                </c:pt>
                <c:pt idx="34">
                  <c:v>1.6</c:v>
                </c:pt>
                <c:pt idx="35">
                  <c:v>1.5</c:v>
                </c:pt>
                <c:pt idx="36">
                  <c:v>1.7</c:v>
                </c:pt>
                <c:pt idx="37">
                  <c:v>1.8</c:v>
                </c:pt>
                <c:pt idx="38">
                  <c:v>1.9</c:v>
                </c:pt>
                <c:pt idx="39">
                  <c:v>1.8</c:v>
                </c:pt>
                <c:pt idx="40">
                  <c:v>2.8</c:v>
                </c:pt>
                <c:pt idx="41">
                  <c:v>1.6</c:v>
                </c:pt>
                <c:pt idx="42">
                  <c:v>1.6</c:v>
                </c:pt>
                <c:pt idx="43">
                  <c:v>3</c:v>
                </c:pt>
                <c:pt idx="44">
                  <c:v>1.8</c:v>
                </c:pt>
                <c:pt idx="45">
                  <c:v>1.6</c:v>
                </c:pt>
                <c:pt idx="46">
                  <c:v>1.6</c:v>
                </c:pt>
                <c:pt idx="47">
                  <c:v>1.7</c:v>
                </c:pt>
                <c:pt idx="48">
                  <c:v>1.8</c:v>
                </c:pt>
                <c:pt idx="49">
                  <c:v>2</c:v>
                </c:pt>
                <c:pt idx="50">
                  <c:v>1.8</c:v>
                </c:pt>
                <c:pt idx="51">
                  <c:v>1.5</c:v>
                </c:pt>
                <c:pt idx="52">
                  <c:v>2.8</c:v>
                </c:pt>
                <c:pt idx="53">
                  <c:v>2.5</c:v>
                </c:pt>
                <c:pt idx="54">
                  <c:v>4.3</c:v>
                </c:pt>
                <c:pt idx="55">
                  <c:v>1.6</c:v>
                </c:pt>
                <c:pt idx="56">
                  <c:v>1.6</c:v>
                </c:pt>
                <c:pt idx="57">
                  <c:v>1.7</c:v>
                </c:pt>
                <c:pt idx="58">
                  <c:v>1.7</c:v>
                </c:pt>
                <c:pt idx="59">
                  <c:v>1.7</c:v>
                </c:pt>
                <c:pt idx="60">
                  <c:v>1.9</c:v>
                </c:pt>
                <c:pt idx="61">
                  <c:v>1.8</c:v>
                </c:pt>
                <c:pt idx="62">
                  <c:v>1.6</c:v>
                </c:pt>
                <c:pt idx="63">
                  <c:v>1.5</c:v>
                </c:pt>
                <c:pt idx="64">
                  <c:v>1.5</c:v>
                </c:pt>
                <c:pt idx="65">
                  <c:v>1.6</c:v>
                </c:pt>
                <c:pt idx="66">
                  <c:v>1.7</c:v>
                </c:pt>
                <c:pt idx="67">
                  <c:v>1.7</c:v>
                </c:pt>
                <c:pt idx="68">
                  <c:v>1.8</c:v>
                </c:pt>
                <c:pt idx="69">
                  <c:v>5.8</c:v>
                </c:pt>
                <c:pt idx="70">
                  <c:v>1.5</c:v>
                </c:pt>
                <c:pt idx="71">
                  <c:v>1.6</c:v>
                </c:pt>
                <c:pt idx="72">
                  <c:v>1.7</c:v>
                </c:pt>
                <c:pt idx="73">
                  <c:v>1.6</c:v>
                </c:pt>
                <c:pt idx="74">
                  <c:v>1.5</c:v>
                </c:pt>
                <c:pt idx="75">
                  <c:v>2</c:v>
                </c:pt>
                <c:pt idx="76">
                  <c:v>1.5</c:v>
                </c:pt>
                <c:pt idx="77">
                  <c:v>1.6</c:v>
                </c:pt>
                <c:pt idx="78">
                  <c:v>1.5</c:v>
                </c:pt>
                <c:pt idx="79">
                  <c:v>0.9</c:v>
                </c:pt>
                <c:pt idx="80">
                  <c:v>0.3</c:v>
                </c:pt>
                <c:pt idx="81">
                  <c:v>0.3</c:v>
                </c:pt>
                <c:pt idx="82">
                  <c:v>0.3</c:v>
                </c:pt>
                <c:pt idx="83">
                  <c:v>0.3</c:v>
                </c:pt>
                <c:pt idx="84">
                  <c:v>0.4</c:v>
                </c:pt>
                <c:pt idx="85">
                  <c:v>0.4</c:v>
                </c:pt>
                <c:pt idx="86">
                  <c:v>0.5</c:v>
                </c:pt>
                <c:pt idx="87">
                  <c:v>0.3</c:v>
                </c:pt>
                <c:pt idx="88">
                  <c:v>0.3</c:v>
                </c:pt>
                <c:pt idx="89">
                  <c:v>0.4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778-49D3-BEFB-D77E103D1B3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008060032"/>
        <c:axId val="-1008056768"/>
      </c:lineChart>
      <c:catAx>
        <c:axId val="-1008060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  <a:alpha val="54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-1008056768"/>
        <c:crosses val="autoZero"/>
        <c:auto val="1"/>
        <c:lblAlgn val="ctr"/>
        <c:lblOffset val="100"/>
        <c:tickLblSkip val="14"/>
        <c:tickMarkSkip val="7"/>
        <c:noMultiLvlLbl val="1"/>
      </c:catAx>
      <c:valAx>
        <c:axId val="-100805676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008060032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50650427468496262"/>
          <c:y val="1.877238446460015E-2"/>
          <c:w val="0.44170879955795"/>
          <c:h val="0.13115299974226385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3175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A52A Boiler 6 - SO</a:t>
            </a:r>
            <a:r>
              <a:rPr lang="en-US" b="1" baseline="-25000"/>
              <a:t>2</a:t>
            </a:r>
            <a:endParaRPr lang="en-US" b="1" baseline="0"/>
          </a:p>
        </c:rich>
      </c:tx>
      <c:layout>
        <c:manualLayout>
          <c:xMode val="edge"/>
          <c:yMode val="edge"/>
          <c:x val="5.7603106629215209E-2"/>
          <c:y val="2.507835719345169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827262820217648E-2"/>
          <c:y val="0.17643216599626765"/>
          <c:w val="0.86887261899280133"/>
          <c:h val="0.67976576457354598"/>
        </c:manualLayout>
      </c:layout>
      <c:lineChart>
        <c:grouping val="standard"/>
        <c:varyColors val="0"/>
        <c:ser>
          <c:idx val="1"/>
          <c:order val="0"/>
          <c:tx>
            <c:v>Limit</c:v>
          </c:tx>
          <c:spPr>
            <a:ln w="508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'A52A Boiler 6'!$N$5:$N$94</c:f>
              <c:strCache>
                <c:ptCount val="90"/>
                <c:pt idx="0">
                  <c:v>Jan 01 2023</c:v>
                </c:pt>
                <c:pt idx="1">
                  <c:v>Jan 02 2023</c:v>
                </c:pt>
                <c:pt idx="2">
                  <c:v>Jan 03 2023</c:v>
                </c:pt>
                <c:pt idx="3">
                  <c:v>Jan 04 2023</c:v>
                </c:pt>
                <c:pt idx="4">
                  <c:v>Jan 05 2023</c:v>
                </c:pt>
                <c:pt idx="5">
                  <c:v>Jan 06 2023</c:v>
                </c:pt>
                <c:pt idx="6">
                  <c:v>Jan 07 2023</c:v>
                </c:pt>
                <c:pt idx="7">
                  <c:v>Jan 08 2023</c:v>
                </c:pt>
                <c:pt idx="8">
                  <c:v>Jan 09 2023</c:v>
                </c:pt>
                <c:pt idx="9">
                  <c:v>Jan 10 2023</c:v>
                </c:pt>
                <c:pt idx="10">
                  <c:v>Jan 11 2023</c:v>
                </c:pt>
                <c:pt idx="11">
                  <c:v>Jan 12 2023</c:v>
                </c:pt>
                <c:pt idx="12">
                  <c:v>Jan 13 2023</c:v>
                </c:pt>
                <c:pt idx="13">
                  <c:v>Jan 14 2023</c:v>
                </c:pt>
                <c:pt idx="14">
                  <c:v>Jan 15 2023</c:v>
                </c:pt>
                <c:pt idx="15">
                  <c:v>Jan 16 2023</c:v>
                </c:pt>
                <c:pt idx="16">
                  <c:v>Jan 17 2023</c:v>
                </c:pt>
                <c:pt idx="17">
                  <c:v>Jan 18 2023</c:v>
                </c:pt>
                <c:pt idx="18">
                  <c:v>Jan 19 2023</c:v>
                </c:pt>
                <c:pt idx="19">
                  <c:v>Jan 20 2023</c:v>
                </c:pt>
                <c:pt idx="20">
                  <c:v>Jan 21 2023</c:v>
                </c:pt>
                <c:pt idx="21">
                  <c:v>Jan 22 2023</c:v>
                </c:pt>
                <c:pt idx="22">
                  <c:v>Jan 23 2023</c:v>
                </c:pt>
                <c:pt idx="23">
                  <c:v>Jan 24 2023</c:v>
                </c:pt>
                <c:pt idx="24">
                  <c:v>Jan 25 2023</c:v>
                </c:pt>
                <c:pt idx="25">
                  <c:v>Jan 26 2023</c:v>
                </c:pt>
                <c:pt idx="26">
                  <c:v>Jan 27 2023</c:v>
                </c:pt>
                <c:pt idx="27">
                  <c:v>Jan 28 2023</c:v>
                </c:pt>
                <c:pt idx="28">
                  <c:v>Jan 29 2023</c:v>
                </c:pt>
                <c:pt idx="29">
                  <c:v>Jan 30 2023</c:v>
                </c:pt>
                <c:pt idx="30">
                  <c:v>Jan 31 2023</c:v>
                </c:pt>
                <c:pt idx="31">
                  <c:v>Feb 01 2023</c:v>
                </c:pt>
                <c:pt idx="32">
                  <c:v>Feb 02 2023</c:v>
                </c:pt>
                <c:pt idx="33">
                  <c:v>Feb 03 2023</c:v>
                </c:pt>
                <c:pt idx="34">
                  <c:v>Feb 04 2023</c:v>
                </c:pt>
                <c:pt idx="35">
                  <c:v>Feb 05 2023</c:v>
                </c:pt>
                <c:pt idx="36">
                  <c:v>Feb 06 2023</c:v>
                </c:pt>
                <c:pt idx="37">
                  <c:v>Feb 07 2023</c:v>
                </c:pt>
                <c:pt idx="38">
                  <c:v>Feb 08 2023</c:v>
                </c:pt>
                <c:pt idx="39">
                  <c:v>Feb 09 2023</c:v>
                </c:pt>
                <c:pt idx="40">
                  <c:v>Feb 10 2023</c:v>
                </c:pt>
                <c:pt idx="41">
                  <c:v>Feb 11 2023</c:v>
                </c:pt>
                <c:pt idx="42">
                  <c:v>Feb 12 2023</c:v>
                </c:pt>
                <c:pt idx="43">
                  <c:v>Feb 13 2023</c:v>
                </c:pt>
                <c:pt idx="44">
                  <c:v>Feb 14 2023</c:v>
                </c:pt>
                <c:pt idx="45">
                  <c:v>Feb 15 2023</c:v>
                </c:pt>
                <c:pt idx="46">
                  <c:v>Feb 16 2023</c:v>
                </c:pt>
                <c:pt idx="47">
                  <c:v>Feb 17 2023</c:v>
                </c:pt>
                <c:pt idx="48">
                  <c:v>Feb 18 2023</c:v>
                </c:pt>
                <c:pt idx="49">
                  <c:v>Feb 19 2023</c:v>
                </c:pt>
                <c:pt idx="50">
                  <c:v>Feb 20 2023</c:v>
                </c:pt>
                <c:pt idx="51">
                  <c:v>Feb 21 2023</c:v>
                </c:pt>
                <c:pt idx="52">
                  <c:v>Feb 22 2023</c:v>
                </c:pt>
                <c:pt idx="53">
                  <c:v>Feb 23 2023</c:v>
                </c:pt>
                <c:pt idx="54">
                  <c:v>Feb 24 2023</c:v>
                </c:pt>
                <c:pt idx="55">
                  <c:v>Feb 25 2023</c:v>
                </c:pt>
                <c:pt idx="56">
                  <c:v>Feb 26 2023</c:v>
                </c:pt>
                <c:pt idx="57">
                  <c:v>Feb 27 2023</c:v>
                </c:pt>
                <c:pt idx="58">
                  <c:v>Feb 28 2023</c:v>
                </c:pt>
                <c:pt idx="59">
                  <c:v>Mar 01 2023</c:v>
                </c:pt>
                <c:pt idx="60">
                  <c:v>Mar 02 2023</c:v>
                </c:pt>
                <c:pt idx="61">
                  <c:v>Mar 03 2023</c:v>
                </c:pt>
                <c:pt idx="62">
                  <c:v>Mar 04 2023</c:v>
                </c:pt>
                <c:pt idx="63">
                  <c:v>Mar 05 2023</c:v>
                </c:pt>
                <c:pt idx="64">
                  <c:v>Mar 06 2023</c:v>
                </c:pt>
                <c:pt idx="65">
                  <c:v>Mar 07 2023</c:v>
                </c:pt>
                <c:pt idx="66">
                  <c:v>Mar 08 2023</c:v>
                </c:pt>
                <c:pt idx="67">
                  <c:v>Mar 09 2023</c:v>
                </c:pt>
                <c:pt idx="68">
                  <c:v>Mar 10 2023</c:v>
                </c:pt>
                <c:pt idx="69">
                  <c:v>Mar 11 2023</c:v>
                </c:pt>
                <c:pt idx="70">
                  <c:v>Mar 12 2023</c:v>
                </c:pt>
                <c:pt idx="71">
                  <c:v>Mar 13 2023</c:v>
                </c:pt>
                <c:pt idx="72">
                  <c:v>Mar 14 2023</c:v>
                </c:pt>
                <c:pt idx="73">
                  <c:v>Mar 15 2023</c:v>
                </c:pt>
                <c:pt idx="74">
                  <c:v>Mar 16 2023</c:v>
                </c:pt>
                <c:pt idx="75">
                  <c:v>Mar 17 2023</c:v>
                </c:pt>
                <c:pt idx="76">
                  <c:v>Mar 18 2023</c:v>
                </c:pt>
                <c:pt idx="77">
                  <c:v>Mar 19 2023</c:v>
                </c:pt>
                <c:pt idx="78">
                  <c:v>Mar 20 2023</c:v>
                </c:pt>
                <c:pt idx="79">
                  <c:v>Mar 21 2023</c:v>
                </c:pt>
                <c:pt idx="80">
                  <c:v>Mar 22 2023</c:v>
                </c:pt>
                <c:pt idx="81">
                  <c:v>Mar 23 2023</c:v>
                </c:pt>
                <c:pt idx="82">
                  <c:v>Mar 24 2023</c:v>
                </c:pt>
                <c:pt idx="83">
                  <c:v>Mar 25 2023</c:v>
                </c:pt>
                <c:pt idx="84">
                  <c:v>Mar 26 2023</c:v>
                </c:pt>
                <c:pt idx="85">
                  <c:v>Mar 27 2023</c:v>
                </c:pt>
                <c:pt idx="86">
                  <c:v>Mar 28 2023</c:v>
                </c:pt>
                <c:pt idx="87">
                  <c:v>Mar 29 2023</c:v>
                </c:pt>
                <c:pt idx="88">
                  <c:v>Mar 30 2023</c:v>
                </c:pt>
                <c:pt idx="89">
                  <c:v>Mar 31 2023</c:v>
                </c:pt>
              </c:strCache>
            </c:strRef>
          </c:cat>
          <c:val>
            <c:numRef>
              <c:f>'A52A Boiler 6'!$AA$5:$AA$94</c:f>
              <c:numCache>
                <c:formatCode>0.0</c:formatCode>
                <c:ptCount val="90"/>
                <c:pt idx="0">
                  <c:v>240.7</c:v>
                </c:pt>
                <c:pt idx="1">
                  <c:v>237.5</c:v>
                </c:pt>
                <c:pt idx="2">
                  <c:v>236</c:v>
                </c:pt>
                <c:pt idx="3">
                  <c:v>237.3</c:v>
                </c:pt>
                <c:pt idx="4">
                  <c:v>226.4</c:v>
                </c:pt>
                <c:pt idx="5">
                  <c:v>231.9</c:v>
                </c:pt>
                <c:pt idx="6">
                  <c:v>238.7</c:v>
                </c:pt>
                <c:pt idx="7">
                  <c:v>230.9</c:v>
                </c:pt>
                <c:pt idx="8">
                  <c:v>221.4</c:v>
                </c:pt>
                <c:pt idx="9">
                  <c:v>219.7</c:v>
                </c:pt>
                <c:pt idx="10">
                  <c:v>222.1</c:v>
                </c:pt>
                <c:pt idx="11">
                  <c:v>197.3</c:v>
                </c:pt>
                <c:pt idx="12">
                  <c:v>178.7</c:v>
                </c:pt>
                <c:pt idx="13">
                  <c:v>213.2</c:v>
                </c:pt>
                <c:pt idx="14">
                  <c:v>222.1</c:v>
                </c:pt>
                <c:pt idx="15">
                  <c:v>226.4</c:v>
                </c:pt>
                <c:pt idx="16">
                  <c:v>222.2</c:v>
                </c:pt>
                <c:pt idx="17">
                  <c:v>192.7</c:v>
                </c:pt>
                <c:pt idx="18">
                  <c:v>209.1</c:v>
                </c:pt>
                <c:pt idx="19">
                  <c:v>200.9</c:v>
                </c:pt>
                <c:pt idx="20">
                  <c:v>208.7</c:v>
                </c:pt>
                <c:pt idx="21">
                  <c:v>214.5</c:v>
                </c:pt>
                <c:pt idx="22">
                  <c:v>198.9</c:v>
                </c:pt>
                <c:pt idx="23">
                  <c:v>182.5</c:v>
                </c:pt>
                <c:pt idx="24">
                  <c:v>182.9</c:v>
                </c:pt>
                <c:pt idx="25">
                  <c:v>183.7</c:v>
                </c:pt>
                <c:pt idx="26">
                  <c:v>191.5</c:v>
                </c:pt>
                <c:pt idx="27">
                  <c:v>205</c:v>
                </c:pt>
                <c:pt idx="28">
                  <c:v>198.9</c:v>
                </c:pt>
                <c:pt idx="29">
                  <c:v>198.8</c:v>
                </c:pt>
                <c:pt idx="30">
                  <c:v>197.7</c:v>
                </c:pt>
                <c:pt idx="31">
                  <c:v>187.9</c:v>
                </c:pt>
                <c:pt idx="32">
                  <c:v>194.7</c:v>
                </c:pt>
                <c:pt idx="33">
                  <c:v>195.2</c:v>
                </c:pt>
                <c:pt idx="34">
                  <c:v>191.1</c:v>
                </c:pt>
                <c:pt idx="35">
                  <c:v>194.7</c:v>
                </c:pt>
                <c:pt idx="36">
                  <c:v>186.4</c:v>
                </c:pt>
                <c:pt idx="37">
                  <c:v>192.6</c:v>
                </c:pt>
                <c:pt idx="38">
                  <c:v>179.5</c:v>
                </c:pt>
                <c:pt idx="39">
                  <c:v>174.6</c:v>
                </c:pt>
                <c:pt idx="40">
                  <c:v>160.80000000000001</c:v>
                </c:pt>
                <c:pt idx="41">
                  <c:v>195.4</c:v>
                </c:pt>
                <c:pt idx="42">
                  <c:v>192.5</c:v>
                </c:pt>
                <c:pt idx="43">
                  <c:v>179.5</c:v>
                </c:pt>
                <c:pt idx="44">
                  <c:v>166.2</c:v>
                </c:pt>
                <c:pt idx="45">
                  <c:v>181.3</c:v>
                </c:pt>
                <c:pt idx="46">
                  <c:v>187.1</c:v>
                </c:pt>
                <c:pt idx="47">
                  <c:v>193</c:v>
                </c:pt>
                <c:pt idx="48">
                  <c:v>182</c:v>
                </c:pt>
                <c:pt idx="49">
                  <c:v>190.4</c:v>
                </c:pt>
                <c:pt idx="50">
                  <c:v>180.5</c:v>
                </c:pt>
                <c:pt idx="51">
                  <c:v>186.6</c:v>
                </c:pt>
                <c:pt idx="52">
                  <c:v>176.7</c:v>
                </c:pt>
                <c:pt idx="53">
                  <c:v>200.4</c:v>
                </c:pt>
                <c:pt idx="54">
                  <c:v>236.8</c:v>
                </c:pt>
                <c:pt idx="55">
                  <c:v>228.8</c:v>
                </c:pt>
                <c:pt idx="56">
                  <c:v>223.1</c:v>
                </c:pt>
                <c:pt idx="57">
                  <c:v>195.4</c:v>
                </c:pt>
                <c:pt idx="58">
                  <c:v>224.4</c:v>
                </c:pt>
                <c:pt idx="59">
                  <c:v>227.1</c:v>
                </c:pt>
                <c:pt idx="60">
                  <c:v>206</c:v>
                </c:pt>
                <c:pt idx="61">
                  <c:v>219.3</c:v>
                </c:pt>
                <c:pt idx="62">
                  <c:v>221.9</c:v>
                </c:pt>
                <c:pt idx="63">
                  <c:v>208.8</c:v>
                </c:pt>
                <c:pt idx="64">
                  <c:v>201</c:v>
                </c:pt>
                <c:pt idx="65">
                  <c:v>216.3</c:v>
                </c:pt>
                <c:pt idx="66">
                  <c:v>218</c:v>
                </c:pt>
                <c:pt idx="67">
                  <c:v>193.5</c:v>
                </c:pt>
                <c:pt idx="68">
                  <c:v>218.1</c:v>
                </c:pt>
                <c:pt idx="69">
                  <c:v>207.3</c:v>
                </c:pt>
                <c:pt idx="70">
                  <c:v>219.5</c:v>
                </c:pt>
                <c:pt idx="71">
                  <c:v>204.9</c:v>
                </c:pt>
                <c:pt idx="72">
                  <c:v>208.1</c:v>
                </c:pt>
                <c:pt idx="73">
                  <c:v>216.7</c:v>
                </c:pt>
                <c:pt idx="74">
                  <c:v>233.6</c:v>
                </c:pt>
                <c:pt idx="75">
                  <c:v>224.3</c:v>
                </c:pt>
                <c:pt idx="76">
                  <c:v>231.2</c:v>
                </c:pt>
                <c:pt idx="77">
                  <c:v>228.6</c:v>
                </c:pt>
                <c:pt idx="78">
                  <c:v>229.1</c:v>
                </c:pt>
                <c:pt idx="79">
                  <c:v>229.5</c:v>
                </c:pt>
                <c:pt idx="80">
                  <c:v>232.4</c:v>
                </c:pt>
                <c:pt idx="81">
                  <c:v>236</c:v>
                </c:pt>
                <c:pt idx="82">
                  <c:v>237.9</c:v>
                </c:pt>
                <c:pt idx="83">
                  <c:v>237</c:v>
                </c:pt>
                <c:pt idx="84">
                  <c:v>236.7</c:v>
                </c:pt>
                <c:pt idx="85">
                  <c:v>229.6</c:v>
                </c:pt>
                <c:pt idx="86">
                  <c:v>219.5</c:v>
                </c:pt>
                <c:pt idx="87">
                  <c:v>207.4</c:v>
                </c:pt>
                <c:pt idx="88">
                  <c:v>201</c:v>
                </c:pt>
                <c:pt idx="89">
                  <c:v>164.9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0B2-44AE-B166-08BCB0631139}"/>
            </c:ext>
          </c:extLst>
        </c:ser>
        <c:ser>
          <c:idx val="0"/>
          <c:order val="1"/>
          <c:tx>
            <c:v>Measured Values</c:v>
          </c:tx>
          <c:spPr>
            <a:ln w="50800">
              <a:solidFill>
                <a:srgbClr val="00B0F0"/>
              </a:solidFill>
            </a:ln>
          </c:spPr>
          <c:marker>
            <c:symbol val="none"/>
          </c:marker>
          <c:val>
            <c:numRef>
              <c:f>'A52A Boiler 6'!$Z$5:$Z$94</c:f>
              <c:numCache>
                <c:formatCode>0.0</c:formatCode>
                <c:ptCount val="90"/>
                <c:pt idx="0">
                  <c:v>58.4</c:v>
                </c:pt>
                <c:pt idx="1">
                  <c:v>50.3</c:v>
                </c:pt>
                <c:pt idx="2">
                  <c:v>46.7</c:v>
                </c:pt>
                <c:pt idx="3">
                  <c:v>56.6</c:v>
                </c:pt>
                <c:pt idx="4">
                  <c:v>54.8</c:v>
                </c:pt>
                <c:pt idx="5">
                  <c:v>55.8</c:v>
                </c:pt>
                <c:pt idx="6">
                  <c:v>61.3</c:v>
                </c:pt>
                <c:pt idx="7">
                  <c:v>47.7</c:v>
                </c:pt>
                <c:pt idx="8">
                  <c:v>47</c:v>
                </c:pt>
                <c:pt idx="9">
                  <c:v>50.5</c:v>
                </c:pt>
                <c:pt idx="10">
                  <c:v>63</c:v>
                </c:pt>
                <c:pt idx="11">
                  <c:v>100</c:v>
                </c:pt>
                <c:pt idx="12">
                  <c:v>43.1</c:v>
                </c:pt>
                <c:pt idx="13">
                  <c:v>47.2</c:v>
                </c:pt>
                <c:pt idx="14">
                  <c:v>49.3</c:v>
                </c:pt>
                <c:pt idx="15">
                  <c:v>51.4</c:v>
                </c:pt>
                <c:pt idx="16">
                  <c:v>42.2</c:v>
                </c:pt>
                <c:pt idx="17">
                  <c:v>44.5</c:v>
                </c:pt>
                <c:pt idx="18">
                  <c:v>34.4</c:v>
                </c:pt>
                <c:pt idx="19">
                  <c:v>46.2</c:v>
                </c:pt>
                <c:pt idx="20">
                  <c:v>45.4</c:v>
                </c:pt>
                <c:pt idx="21">
                  <c:v>40.1</c:v>
                </c:pt>
                <c:pt idx="22">
                  <c:v>43.9</c:v>
                </c:pt>
                <c:pt idx="23">
                  <c:v>33.9</c:v>
                </c:pt>
                <c:pt idx="24">
                  <c:v>38.1</c:v>
                </c:pt>
                <c:pt idx="25">
                  <c:v>36.6</c:v>
                </c:pt>
                <c:pt idx="26">
                  <c:v>30.7</c:v>
                </c:pt>
                <c:pt idx="27">
                  <c:v>36.9</c:v>
                </c:pt>
                <c:pt idx="28">
                  <c:v>36.299999999999997</c:v>
                </c:pt>
                <c:pt idx="29">
                  <c:v>35.6</c:v>
                </c:pt>
                <c:pt idx="30">
                  <c:v>44.7</c:v>
                </c:pt>
                <c:pt idx="31">
                  <c:v>35.5</c:v>
                </c:pt>
                <c:pt idx="32">
                  <c:v>41</c:v>
                </c:pt>
                <c:pt idx="33">
                  <c:v>42</c:v>
                </c:pt>
                <c:pt idx="34">
                  <c:v>38.200000000000003</c:v>
                </c:pt>
                <c:pt idx="35">
                  <c:v>35.4</c:v>
                </c:pt>
                <c:pt idx="36">
                  <c:v>37.799999999999997</c:v>
                </c:pt>
                <c:pt idx="37">
                  <c:v>42.3</c:v>
                </c:pt>
                <c:pt idx="38">
                  <c:v>43.3</c:v>
                </c:pt>
                <c:pt idx="39">
                  <c:v>32</c:v>
                </c:pt>
                <c:pt idx="40">
                  <c:v>41.3</c:v>
                </c:pt>
                <c:pt idx="41">
                  <c:v>50.6</c:v>
                </c:pt>
                <c:pt idx="42">
                  <c:v>58.5</c:v>
                </c:pt>
                <c:pt idx="43">
                  <c:v>52</c:v>
                </c:pt>
                <c:pt idx="44">
                  <c:v>50.9</c:v>
                </c:pt>
                <c:pt idx="45">
                  <c:v>42</c:v>
                </c:pt>
                <c:pt idx="46">
                  <c:v>43.3</c:v>
                </c:pt>
                <c:pt idx="47">
                  <c:v>39.5</c:v>
                </c:pt>
                <c:pt idx="48">
                  <c:v>42.6</c:v>
                </c:pt>
                <c:pt idx="49">
                  <c:v>36.1</c:v>
                </c:pt>
                <c:pt idx="50">
                  <c:v>45.7</c:v>
                </c:pt>
                <c:pt idx="51">
                  <c:v>47.2</c:v>
                </c:pt>
                <c:pt idx="52">
                  <c:v>50.9</c:v>
                </c:pt>
                <c:pt idx="53">
                  <c:v>42.7</c:v>
                </c:pt>
                <c:pt idx="54">
                  <c:v>64.8</c:v>
                </c:pt>
                <c:pt idx="55">
                  <c:v>47.4</c:v>
                </c:pt>
                <c:pt idx="56">
                  <c:v>40</c:v>
                </c:pt>
                <c:pt idx="57">
                  <c:v>57</c:v>
                </c:pt>
                <c:pt idx="58">
                  <c:v>54.6</c:v>
                </c:pt>
                <c:pt idx="59">
                  <c:v>43.2</c:v>
                </c:pt>
                <c:pt idx="60">
                  <c:v>60.1</c:v>
                </c:pt>
                <c:pt idx="61">
                  <c:v>51.9</c:v>
                </c:pt>
                <c:pt idx="62">
                  <c:v>55</c:v>
                </c:pt>
                <c:pt idx="63">
                  <c:v>46</c:v>
                </c:pt>
                <c:pt idx="64">
                  <c:v>47.9</c:v>
                </c:pt>
                <c:pt idx="65">
                  <c:v>57.3</c:v>
                </c:pt>
                <c:pt idx="66">
                  <c:v>54.4</c:v>
                </c:pt>
                <c:pt idx="67">
                  <c:v>42.3</c:v>
                </c:pt>
                <c:pt idx="68">
                  <c:v>45.6</c:v>
                </c:pt>
                <c:pt idx="69">
                  <c:v>62.7</c:v>
                </c:pt>
                <c:pt idx="70">
                  <c:v>54.8</c:v>
                </c:pt>
                <c:pt idx="71">
                  <c:v>73.2</c:v>
                </c:pt>
                <c:pt idx="72">
                  <c:v>68</c:v>
                </c:pt>
                <c:pt idx="73">
                  <c:v>71.2</c:v>
                </c:pt>
                <c:pt idx="74">
                  <c:v>67.900000000000006</c:v>
                </c:pt>
                <c:pt idx="75">
                  <c:v>62.6</c:v>
                </c:pt>
                <c:pt idx="76">
                  <c:v>59.6</c:v>
                </c:pt>
                <c:pt idx="77">
                  <c:v>74.8</c:v>
                </c:pt>
                <c:pt idx="78">
                  <c:v>66.599999999999994</c:v>
                </c:pt>
                <c:pt idx="79">
                  <c:v>72.3</c:v>
                </c:pt>
                <c:pt idx="80">
                  <c:v>46.1</c:v>
                </c:pt>
                <c:pt idx="81">
                  <c:v>62.4</c:v>
                </c:pt>
                <c:pt idx="82">
                  <c:v>63.8</c:v>
                </c:pt>
                <c:pt idx="83">
                  <c:v>74.099999999999994</c:v>
                </c:pt>
                <c:pt idx="84">
                  <c:v>70.099999999999994</c:v>
                </c:pt>
                <c:pt idx="85">
                  <c:v>52.1</c:v>
                </c:pt>
                <c:pt idx="86">
                  <c:v>70.400000000000006</c:v>
                </c:pt>
                <c:pt idx="87">
                  <c:v>62.4</c:v>
                </c:pt>
                <c:pt idx="88">
                  <c:v>50.7</c:v>
                </c:pt>
                <c:pt idx="89">
                  <c:v>50.7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0B2-44AE-B166-08BCB063113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008060032"/>
        <c:axId val="-1008056768"/>
      </c:lineChart>
      <c:catAx>
        <c:axId val="-1008060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  <a:alpha val="54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-1008056768"/>
        <c:crosses val="autoZero"/>
        <c:auto val="1"/>
        <c:lblAlgn val="ctr"/>
        <c:lblOffset val="100"/>
        <c:tickLblSkip val="14"/>
        <c:tickMarkSkip val="7"/>
        <c:noMultiLvlLbl val="1"/>
      </c:catAx>
      <c:valAx>
        <c:axId val="-100805676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008060032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50650427468496262"/>
          <c:y val="1.877238446460015E-2"/>
          <c:w val="0.41687992207742663"/>
          <c:h val="0.13363840758403506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3175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A52A Boiler 6 - NO</a:t>
            </a:r>
            <a:r>
              <a:rPr lang="en-US" b="1" baseline="-25000"/>
              <a:t>x</a:t>
            </a:r>
            <a:endParaRPr lang="en-US" b="1" baseline="0"/>
          </a:p>
        </c:rich>
      </c:tx>
      <c:layout>
        <c:manualLayout>
          <c:xMode val="edge"/>
          <c:yMode val="edge"/>
          <c:x val="5.7603106629215209E-2"/>
          <c:y val="2.507835719345169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827262820217648E-2"/>
          <c:y val="0.17643216599626765"/>
          <c:w val="0.86887261899280133"/>
          <c:h val="0.67976576457354598"/>
        </c:manualLayout>
      </c:layout>
      <c:lineChart>
        <c:grouping val="standard"/>
        <c:varyColors val="0"/>
        <c:ser>
          <c:idx val="1"/>
          <c:order val="0"/>
          <c:tx>
            <c:v>Limit</c:v>
          </c:tx>
          <c:spPr>
            <a:ln w="508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'A52A Boiler 6'!$N$5:$N$94</c:f>
              <c:strCache>
                <c:ptCount val="90"/>
                <c:pt idx="0">
                  <c:v>Jan 01 2023</c:v>
                </c:pt>
                <c:pt idx="1">
                  <c:v>Jan 02 2023</c:v>
                </c:pt>
                <c:pt idx="2">
                  <c:v>Jan 03 2023</c:v>
                </c:pt>
                <c:pt idx="3">
                  <c:v>Jan 04 2023</c:v>
                </c:pt>
                <c:pt idx="4">
                  <c:v>Jan 05 2023</c:v>
                </c:pt>
                <c:pt idx="5">
                  <c:v>Jan 06 2023</c:v>
                </c:pt>
                <c:pt idx="6">
                  <c:v>Jan 07 2023</c:v>
                </c:pt>
                <c:pt idx="7">
                  <c:v>Jan 08 2023</c:v>
                </c:pt>
                <c:pt idx="8">
                  <c:v>Jan 09 2023</c:v>
                </c:pt>
                <c:pt idx="9">
                  <c:v>Jan 10 2023</c:v>
                </c:pt>
                <c:pt idx="10">
                  <c:v>Jan 11 2023</c:v>
                </c:pt>
                <c:pt idx="11">
                  <c:v>Jan 12 2023</c:v>
                </c:pt>
                <c:pt idx="12">
                  <c:v>Jan 13 2023</c:v>
                </c:pt>
                <c:pt idx="13">
                  <c:v>Jan 14 2023</c:v>
                </c:pt>
                <c:pt idx="14">
                  <c:v>Jan 15 2023</c:v>
                </c:pt>
                <c:pt idx="15">
                  <c:v>Jan 16 2023</c:v>
                </c:pt>
                <c:pt idx="16">
                  <c:v>Jan 17 2023</c:v>
                </c:pt>
                <c:pt idx="17">
                  <c:v>Jan 18 2023</c:v>
                </c:pt>
                <c:pt idx="18">
                  <c:v>Jan 19 2023</c:v>
                </c:pt>
                <c:pt idx="19">
                  <c:v>Jan 20 2023</c:v>
                </c:pt>
                <c:pt idx="20">
                  <c:v>Jan 21 2023</c:v>
                </c:pt>
                <c:pt idx="21">
                  <c:v>Jan 22 2023</c:v>
                </c:pt>
                <c:pt idx="22">
                  <c:v>Jan 23 2023</c:v>
                </c:pt>
                <c:pt idx="23">
                  <c:v>Jan 24 2023</c:v>
                </c:pt>
                <c:pt idx="24">
                  <c:v>Jan 25 2023</c:v>
                </c:pt>
                <c:pt idx="25">
                  <c:v>Jan 26 2023</c:v>
                </c:pt>
                <c:pt idx="26">
                  <c:v>Jan 27 2023</c:v>
                </c:pt>
                <c:pt idx="27">
                  <c:v>Jan 28 2023</c:v>
                </c:pt>
                <c:pt idx="28">
                  <c:v>Jan 29 2023</c:v>
                </c:pt>
                <c:pt idx="29">
                  <c:v>Jan 30 2023</c:v>
                </c:pt>
                <c:pt idx="30">
                  <c:v>Jan 31 2023</c:v>
                </c:pt>
                <c:pt idx="31">
                  <c:v>Feb 01 2023</c:v>
                </c:pt>
                <c:pt idx="32">
                  <c:v>Feb 02 2023</c:v>
                </c:pt>
                <c:pt idx="33">
                  <c:v>Feb 03 2023</c:v>
                </c:pt>
                <c:pt idx="34">
                  <c:v>Feb 04 2023</c:v>
                </c:pt>
                <c:pt idx="35">
                  <c:v>Feb 05 2023</c:v>
                </c:pt>
                <c:pt idx="36">
                  <c:v>Feb 06 2023</c:v>
                </c:pt>
                <c:pt idx="37">
                  <c:v>Feb 07 2023</c:v>
                </c:pt>
                <c:pt idx="38">
                  <c:v>Feb 08 2023</c:v>
                </c:pt>
                <c:pt idx="39">
                  <c:v>Feb 09 2023</c:v>
                </c:pt>
                <c:pt idx="40">
                  <c:v>Feb 10 2023</c:v>
                </c:pt>
                <c:pt idx="41">
                  <c:v>Feb 11 2023</c:v>
                </c:pt>
                <c:pt idx="42">
                  <c:v>Feb 12 2023</c:v>
                </c:pt>
                <c:pt idx="43">
                  <c:v>Feb 13 2023</c:v>
                </c:pt>
                <c:pt idx="44">
                  <c:v>Feb 14 2023</c:v>
                </c:pt>
                <c:pt idx="45">
                  <c:v>Feb 15 2023</c:v>
                </c:pt>
                <c:pt idx="46">
                  <c:v>Feb 16 2023</c:v>
                </c:pt>
                <c:pt idx="47">
                  <c:v>Feb 17 2023</c:v>
                </c:pt>
                <c:pt idx="48">
                  <c:v>Feb 18 2023</c:v>
                </c:pt>
                <c:pt idx="49">
                  <c:v>Feb 19 2023</c:v>
                </c:pt>
                <c:pt idx="50">
                  <c:v>Feb 20 2023</c:v>
                </c:pt>
                <c:pt idx="51">
                  <c:v>Feb 21 2023</c:v>
                </c:pt>
                <c:pt idx="52">
                  <c:v>Feb 22 2023</c:v>
                </c:pt>
                <c:pt idx="53">
                  <c:v>Feb 23 2023</c:v>
                </c:pt>
                <c:pt idx="54">
                  <c:v>Feb 24 2023</c:v>
                </c:pt>
                <c:pt idx="55">
                  <c:v>Feb 25 2023</c:v>
                </c:pt>
                <c:pt idx="56">
                  <c:v>Feb 26 2023</c:v>
                </c:pt>
                <c:pt idx="57">
                  <c:v>Feb 27 2023</c:v>
                </c:pt>
                <c:pt idx="58">
                  <c:v>Feb 28 2023</c:v>
                </c:pt>
                <c:pt idx="59">
                  <c:v>Mar 01 2023</c:v>
                </c:pt>
                <c:pt idx="60">
                  <c:v>Mar 02 2023</c:v>
                </c:pt>
                <c:pt idx="61">
                  <c:v>Mar 03 2023</c:v>
                </c:pt>
                <c:pt idx="62">
                  <c:v>Mar 04 2023</c:v>
                </c:pt>
                <c:pt idx="63">
                  <c:v>Mar 05 2023</c:v>
                </c:pt>
                <c:pt idx="64">
                  <c:v>Mar 06 2023</c:v>
                </c:pt>
                <c:pt idx="65">
                  <c:v>Mar 07 2023</c:v>
                </c:pt>
                <c:pt idx="66">
                  <c:v>Mar 08 2023</c:v>
                </c:pt>
                <c:pt idx="67">
                  <c:v>Mar 09 2023</c:v>
                </c:pt>
                <c:pt idx="68">
                  <c:v>Mar 10 2023</c:v>
                </c:pt>
                <c:pt idx="69">
                  <c:v>Mar 11 2023</c:v>
                </c:pt>
                <c:pt idx="70">
                  <c:v>Mar 12 2023</c:v>
                </c:pt>
                <c:pt idx="71">
                  <c:v>Mar 13 2023</c:v>
                </c:pt>
                <c:pt idx="72">
                  <c:v>Mar 14 2023</c:v>
                </c:pt>
                <c:pt idx="73">
                  <c:v>Mar 15 2023</c:v>
                </c:pt>
                <c:pt idx="74">
                  <c:v>Mar 16 2023</c:v>
                </c:pt>
                <c:pt idx="75">
                  <c:v>Mar 17 2023</c:v>
                </c:pt>
                <c:pt idx="76">
                  <c:v>Mar 18 2023</c:v>
                </c:pt>
                <c:pt idx="77">
                  <c:v>Mar 19 2023</c:v>
                </c:pt>
                <c:pt idx="78">
                  <c:v>Mar 20 2023</c:v>
                </c:pt>
                <c:pt idx="79">
                  <c:v>Mar 21 2023</c:v>
                </c:pt>
                <c:pt idx="80">
                  <c:v>Mar 22 2023</c:v>
                </c:pt>
                <c:pt idx="81">
                  <c:v>Mar 23 2023</c:v>
                </c:pt>
                <c:pt idx="82">
                  <c:v>Mar 24 2023</c:v>
                </c:pt>
                <c:pt idx="83">
                  <c:v>Mar 25 2023</c:v>
                </c:pt>
                <c:pt idx="84">
                  <c:v>Mar 26 2023</c:v>
                </c:pt>
                <c:pt idx="85">
                  <c:v>Mar 27 2023</c:v>
                </c:pt>
                <c:pt idx="86">
                  <c:v>Mar 28 2023</c:v>
                </c:pt>
                <c:pt idx="87">
                  <c:v>Mar 29 2023</c:v>
                </c:pt>
                <c:pt idx="88">
                  <c:v>Mar 30 2023</c:v>
                </c:pt>
                <c:pt idx="89">
                  <c:v>Mar 31 2023</c:v>
                </c:pt>
              </c:strCache>
            </c:strRef>
          </c:cat>
          <c:val>
            <c:numRef>
              <c:f>'A52A Boiler 6'!$AE$5:$AE$94</c:f>
              <c:numCache>
                <c:formatCode>0.0</c:formatCode>
                <c:ptCount val="90"/>
                <c:pt idx="0">
                  <c:v>322.3</c:v>
                </c:pt>
                <c:pt idx="1">
                  <c:v>325.39999999999998</c:v>
                </c:pt>
                <c:pt idx="2">
                  <c:v>325.89999999999998</c:v>
                </c:pt>
                <c:pt idx="3">
                  <c:v>325.8</c:v>
                </c:pt>
                <c:pt idx="4">
                  <c:v>306.60000000000002</c:v>
                </c:pt>
                <c:pt idx="5">
                  <c:v>311.3</c:v>
                </c:pt>
                <c:pt idx="6">
                  <c:v>322.7</c:v>
                </c:pt>
                <c:pt idx="7">
                  <c:v>319.7</c:v>
                </c:pt>
                <c:pt idx="8">
                  <c:v>298.39999999999998</c:v>
                </c:pt>
                <c:pt idx="9">
                  <c:v>287.2</c:v>
                </c:pt>
                <c:pt idx="10">
                  <c:v>310.3</c:v>
                </c:pt>
                <c:pt idx="11">
                  <c:v>222.4</c:v>
                </c:pt>
                <c:pt idx="12">
                  <c:v>265.3</c:v>
                </c:pt>
                <c:pt idx="13">
                  <c:v>303.89999999999998</c:v>
                </c:pt>
                <c:pt idx="14">
                  <c:v>312.5</c:v>
                </c:pt>
                <c:pt idx="15">
                  <c:v>315.3</c:v>
                </c:pt>
                <c:pt idx="16">
                  <c:v>312.8</c:v>
                </c:pt>
                <c:pt idx="17">
                  <c:v>270.39999999999998</c:v>
                </c:pt>
                <c:pt idx="18">
                  <c:v>292.10000000000002</c:v>
                </c:pt>
                <c:pt idx="19">
                  <c:v>295.3</c:v>
                </c:pt>
                <c:pt idx="20">
                  <c:v>300.10000000000002</c:v>
                </c:pt>
                <c:pt idx="21">
                  <c:v>300.89999999999998</c:v>
                </c:pt>
                <c:pt idx="22">
                  <c:v>290.89999999999998</c:v>
                </c:pt>
                <c:pt idx="23">
                  <c:v>264.60000000000002</c:v>
                </c:pt>
                <c:pt idx="24">
                  <c:v>270.3</c:v>
                </c:pt>
                <c:pt idx="25">
                  <c:v>279.39999999999998</c:v>
                </c:pt>
                <c:pt idx="26">
                  <c:v>286.2</c:v>
                </c:pt>
                <c:pt idx="27">
                  <c:v>301.89999999999998</c:v>
                </c:pt>
                <c:pt idx="28">
                  <c:v>298.8</c:v>
                </c:pt>
                <c:pt idx="29">
                  <c:v>298.8</c:v>
                </c:pt>
                <c:pt idx="30">
                  <c:v>295.5</c:v>
                </c:pt>
                <c:pt idx="31">
                  <c:v>289.7</c:v>
                </c:pt>
                <c:pt idx="32">
                  <c:v>297</c:v>
                </c:pt>
                <c:pt idx="33">
                  <c:v>297.7</c:v>
                </c:pt>
                <c:pt idx="34">
                  <c:v>294</c:v>
                </c:pt>
                <c:pt idx="35">
                  <c:v>297.10000000000002</c:v>
                </c:pt>
                <c:pt idx="36">
                  <c:v>286.10000000000002</c:v>
                </c:pt>
                <c:pt idx="37">
                  <c:v>292.5</c:v>
                </c:pt>
                <c:pt idx="38">
                  <c:v>275.8</c:v>
                </c:pt>
                <c:pt idx="39">
                  <c:v>274.89999999999998</c:v>
                </c:pt>
                <c:pt idx="40">
                  <c:v>252.9</c:v>
                </c:pt>
                <c:pt idx="41">
                  <c:v>299.8</c:v>
                </c:pt>
                <c:pt idx="42">
                  <c:v>295.10000000000002</c:v>
                </c:pt>
                <c:pt idx="43">
                  <c:v>270.8</c:v>
                </c:pt>
                <c:pt idx="44">
                  <c:v>263.7</c:v>
                </c:pt>
                <c:pt idx="45">
                  <c:v>280.2</c:v>
                </c:pt>
                <c:pt idx="46">
                  <c:v>284.7</c:v>
                </c:pt>
                <c:pt idx="47">
                  <c:v>291.5</c:v>
                </c:pt>
                <c:pt idx="48">
                  <c:v>278.3</c:v>
                </c:pt>
                <c:pt idx="49">
                  <c:v>286.3</c:v>
                </c:pt>
                <c:pt idx="50">
                  <c:v>278.2</c:v>
                </c:pt>
                <c:pt idx="51">
                  <c:v>284.8</c:v>
                </c:pt>
                <c:pt idx="52">
                  <c:v>254.6</c:v>
                </c:pt>
                <c:pt idx="53">
                  <c:v>282.8</c:v>
                </c:pt>
                <c:pt idx="54">
                  <c:v>303.3</c:v>
                </c:pt>
                <c:pt idx="55">
                  <c:v>318.3</c:v>
                </c:pt>
                <c:pt idx="56">
                  <c:v>316.60000000000002</c:v>
                </c:pt>
                <c:pt idx="57">
                  <c:v>282.89999999999998</c:v>
                </c:pt>
                <c:pt idx="58">
                  <c:v>312.8</c:v>
                </c:pt>
                <c:pt idx="59">
                  <c:v>309.2</c:v>
                </c:pt>
                <c:pt idx="60">
                  <c:v>286.39999999999998</c:v>
                </c:pt>
                <c:pt idx="61">
                  <c:v>306.8</c:v>
                </c:pt>
                <c:pt idx="62">
                  <c:v>313.89999999999998</c:v>
                </c:pt>
                <c:pt idx="63">
                  <c:v>309.7</c:v>
                </c:pt>
                <c:pt idx="64">
                  <c:v>304.39999999999998</c:v>
                </c:pt>
                <c:pt idx="65">
                  <c:v>313</c:v>
                </c:pt>
                <c:pt idx="66">
                  <c:v>312.3</c:v>
                </c:pt>
                <c:pt idx="67">
                  <c:v>293.5</c:v>
                </c:pt>
                <c:pt idx="68">
                  <c:v>310.5</c:v>
                </c:pt>
                <c:pt idx="69">
                  <c:v>272.89999999999998</c:v>
                </c:pt>
                <c:pt idx="70">
                  <c:v>314.39999999999998</c:v>
                </c:pt>
                <c:pt idx="71">
                  <c:v>293.2</c:v>
                </c:pt>
                <c:pt idx="72">
                  <c:v>300.8</c:v>
                </c:pt>
                <c:pt idx="73">
                  <c:v>307.60000000000002</c:v>
                </c:pt>
                <c:pt idx="74">
                  <c:v>324.3</c:v>
                </c:pt>
                <c:pt idx="75">
                  <c:v>313.2</c:v>
                </c:pt>
                <c:pt idx="76">
                  <c:v>323.10000000000002</c:v>
                </c:pt>
                <c:pt idx="77">
                  <c:v>314.7</c:v>
                </c:pt>
                <c:pt idx="78">
                  <c:v>319.39999999999998</c:v>
                </c:pt>
                <c:pt idx="79">
                  <c:v>318.3</c:v>
                </c:pt>
                <c:pt idx="80">
                  <c:v>320</c:v>
                </c:pt>
                <c:pt idx="81">
                  <c:v>321.39999999999998</c:v>
                </c:pt>
                <c:pt idx="82">
                  <c:v>325.8</c:v>
                </c:pt>
                <c:pt idx="83">
                  <c:v>320.8</c:v>
                </c:pt>
                <c:pt idx="84">
                  <c:v>322.39999999999998</c:v>
                </c:pt>
                <c:pt idx="85">
                  <c:v>310.8</c:v>
                </c:pt>
                <c:pt idx="86">
                  <c:v>258.39999999999998</c:v>
                </c:pt>
                <c:pt idx="87">
                  <c:v>266.5</c:v>
                </c:pt>
                <c:pt idx="88">
                  <c:v>267.7</c:v>
                </c:pt>
                <c:pt idx="89">
                  <c:v>244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7B8-4FEF-8045-A44E8C95A89E}"/>
            </c:ext>
          </c:extLst>
        </c:ser>
        <c:ser>
          <c:idx val="0"/>
          <c:order val="1"/>
          <c:tx>
            <c:v>Measured Values</c:v>
          </c:tx>
          <c:spPr>
            <a:ln w="50800">
              <a:solidFill>
                <a:srgbClr val="00B0F0"/>
              </a:solidFill>
            </a:ln>
          </c:spPr>
          <c:marker>
            <c:symbol val="none"/>
          </c:marker>
          <c:cat>
            <c:strRef>
              <c:f>'A52A Boiler 6'!$N$5:$N$94</c:f>
              <c:strCache>
                <c:ptCount val="90"/>
                <c:pt idx="0">
                  <c:v>Jan 01 2023</c:v>
                </c:pt>
                <c:pt idx="1">
                  <c:v>Jan 02 2023</c:v>
                </c:pt>
                <c:pt idx="2">
                  <c:v>Jan 03 2023</c:v>
                </c:pt>
                <c:pt idx="3">
                  <c:v>Jan 04 2023</c:v>
                </c:pt>
                <c:pt idx="4">
                  <c:v>Jan 05 2023</c:v>
                </c:pt>
                <c:pt idx="5">
                  <c:v>Jan 06 2023</c:v>
                </c:pt>
                <c:pt idx="6">
                  <c:v>Jan 07 2023</c:v>
                </c:pt>
                <c:pt idx="7">
                  <c:v>Jan 08 2023</c:v>
                </c:pt>
                <c:pt idx="8">
                  <c:v>Jan 09 2023</c:v>
                </c:pt>
                <c:pt idx="9">
                  <c:v>Jan 10 2023</c:v>
                </c:pt>
                <c:pt idx="10">
                  <c:v>Jan 11 2023</c:v>
                </c:pt>
                <c:pt idx="11">
                  <c:v>Jan 12 2023</c:v>
                </c:pt>
                <c:pt idx="12">
                  <c:v>Jan 13 2023</c:v>
                </c:pt>
                <c:pt idx="13">
                  <c:v>Jan 14 2023</c:v>
                </c:pt>
                <c:pt idx="14">
                  <c:v>Jan 15 2023</c:v>
                </c:pt>
                <c:pt idx="15">
                  <c:v>Jan 16 2023</c:v>
                </c:pt>
                <c:pt idx="16">
                  <c:v>Jan 17 2023</c:v>
                </c:pt>
                <c:pt idx="17">
                  <c:v>Jan 18 2023</c:v>
                </c:pt>
                <c:pt idx="18">
                  <c:v>Jan 19 2023</c:v>
                </c:pt>
                <c:pt idx="19">
                  <c:v>Jan 20 2023</c:v>
                </c:pt>
                <c:pt idx="20">
                  <c:v>Jan 21 2023</c:v>
                </c:pt>
                <c:pt idx="21">
                  <c:v>Jan 22 2023</c:v>
                </c:pt>
                <c:pt idx="22">
                  <c:v>Jan 23 2023</c:v>
                </c:pt>
                <c:pt idx="23">
                  <c:v>Jan 24 2023</c:v>
                </c:pt>
                <c:pt idx="24">
                  <c:v>Jan 25 2023</c:v>
                </c:pt>
                <c:pt idx="25">
                  <c:v>Jan 26 2023</c:v>
                </c:pt>
                <c:pt idx="26">
                  <c:v>Jan 27 2023</c:v>
                </c:pt>
                <c:pt idx="27">
                  <c:v>Jan 28 2023</c:v>
                </c:pt>
                <c:pt idx="28">
                  <c:v>Jan 29 2023</c:v>
                </c:pt>
                <c:pt idx="29">
                  <c:v>Jan 30 2023</c:v>
                </c:pt>
                <c:pt idx="30">
                  <c:v>Jan 31 2023</c:v>
                </c:pt>
                <c:pt idx="31">
                  <c:v>Feb 01 2023</c:v>
                </c:pt>
                <c:pt idx="32">
                  <c:v>Feb 02 2023</c:v>
                </c:pt>
                <c:pt idx="33">
                  <c:v>Feb 03 2023</c:v>
                </c:pt>
                <c:pt idx="34">
                  <c:v>Feb 04 2023</c:v>
                </c:pt>
                <c:pt idx="35">
                  <c:v>Feb 05 2023</c:v>
                </c:pt>
                <c:pt idx="36">
                  <c:v>Feb 06 2023</c:v>
                </c:pt>
                <c:pt idx="37">
                  <c:v>Feb 07 2023</c:v>
                </c:pt>
                <c:pt idx="38">
                  <c:v>Feb 08 2023</c:v>
                </c:pt>
                <c:pt idx="39">
                  <c:v>Feb 09 2023</c:v>
                </c:pt>
                <c:pt idx="40">
                  <c:v>Feb 10 2023</c:v>
                </c:pt>
                <c:pt idx="41">
                  <c:v>Feb 11 2023</c:v>
                </c:pt>
                <c:pt idx="42">
                  <c:v>Feb 12 2023</c:v>
                </c:pt>
                <c:pt idx="43">
                  <c:v>Feb 13 2023</c:v>
                </c:pt>
                <c:pt idx="44">
                  <c:v>Feb 14 2023</c:v>
                </c:pt>
                <c:pt idx="45">
                  <c:v>Feb 15 2023</c:v>
                </c:pt>
                <c:pt idx="46">
                  <c:v>Feb 16 2023</c:v>
                </c:pt>
                <c:pt idx="47">
                  <c:v>Feb 17 2023</c:v>
                </c:pt>
                <c:pt idx="48">
                  <c:v>Feb 18 2023</c:v>
                </c:pt>
                <c:pt idx="49">
                  <c:v>Feb 19 2023</c:v>
                </c:pt>
                <c:pt idx="50">
                  <c:v>Feb 20 2023</c:v>
                </c:pt>
                <c:pt idx="51">
                  <c:v>Feb 21 2023</c:v>
                </c:pt>
                <c:pt idx="52">
                  <c:v>Feb 22 2023</c:v>
                </c:pt>
                <c:pt idx="53">
                  <c:v>Feb 23 2023</c:v>
                </c:pt>
                <c:pt idx="54">
                  <c:v>Feb 24 2023</c:v>
                </c:pt>
                <c:pt idx="55">
                  <c:v>Feb 25 2023</c:v>
                </c:pt>
                <c:pt idx="56">
                  <c:v>Feb 26 2023</c:v>
                </c:pt>
                <c:pt idx="57">
                  <c:v>Feb 27 2023</c:v>
                </c:pt>
                <c:pt idx="58">
                  <c:v>Feb 28 2023</c:v>
                </c:pt>
                <c:pt idx="59">
                  <c:v>Mar 01 2023</c:v>
                </c:pt>
                <c:pt idx="60">
                  <c:v>Mar 02 2023</c:v>
                </c:pt>
                <c:pt idx="61">
                  <c:v>Mar 03 2023</c:v>
                </c:pt>
                <c:pt idx="62">
                  <c:v>Mar 04 2023</c:v>
                </c:pt>
                <c:pt idx="63">
                  <c:v>Mar 05 2023</c:v>
                </c:pt>
                <c:pt idx="64">
                  <c:v>Mar 06 2023</c:v>
                </c:pt>
                <c:pt idx="65">
                  <c:v>Mar 07 2023</c:v>
                </c:pt>
                <c:pt idx="66">
                  <c:v>Mar 08 2023</c:v>
                </c:pt>
                <c:pt idx="67">
                  <c:v>Mar 09 2023</c:v>
                </c:pt>
                <c:pt idx="68">
                  <c:v>Mar 10 2023</c:v>
                </c:pt>
                <c:pt idx="69">
                  <c:v>Mar 11 2023</c:v>
                </c:pt>
                <c:pt idx="70">
                  <c:v>Mar 12 2023</c:v>
                </c:pt>
                <c:pt idx="71">
                  <c:v>Mar 13 2023</c:v>
                </c:pt>
                <c:pt idx="72">
                  <c:v>Mar 14 2023</c:v>
                </c:pt>
                <c:pt idx="73">
                  <c:v>Mar 15 2023</c:v>
                </c:pt>
                <c:pt idx="74">
                  <c:v>Mar 16 2023</c:v>
                </c:pt>
                <c:pt idx="75">
                  <c:v>Mar 17 2023</c:v>
                </c:pt>
                <c:pt idx="76">
                  <c:v>Mar 18 2023</c:v>
                </c:pt>
                <c:pt idx="77">
                  <c:v>Mar 19 2023</c:v>
                </c:pt>
                <c:pt idx="78">
                  <c:v>Mar 20 2023</c:v>
                </c:pt>
                <c:pt idx="79">
                  <c:v>Mar 21 2023</c:v>
                </c:pt>
                <c:pt idx="80">
                  <c:v>Mar 22 2023</c:v>
                </c:pt>
                <c:pt idx="81">
                  <c:v>Mar 23 2023</c:v>
                </c:pt>
                <c:pt idx="82">
                  <c:v>Mar 24 2023</c:v>
                </c:pt>
                <c:pt idx="83">
                  <c:v>Mar 25 2023</c:v>
                </c:pt>
                <c:pt idx="84">
                  <c:v>Mar 26 2023</c:v>
                </c:pt>
                <c:pt idx="85">
                  <c:v>Mar 27 2023</c:v>
                </c:pt>
                <c:pt idx="86">
                  <c:v>Mar 28 2023</c:v>
                </c:pt>
                <c:pt idx="87">
                  <c:v>Mar 29 2023</c:v>
                </c:pt>
                <c:pt idx="88">
                  <c:v>Mar 30 2023</c:v>
                </c:pt>
                <c:pt idx="89">
                  <c:v>Mar 31 2023</c:v>
                </c:pt>
              </c:strCache>
            </c:strRef>
          </c:cat>
          <c:val>
            <c:numRef>
              <c:f>'A52A Boiler 6'!$AD$5:$AD$94</c:f>
              <c:numCache>
                <c:formatCode>0.0</c:formatCode>
                <c:ptCount val="90"/>
                <c:pt idx="0">
                  <c:v>51</c:v>
                </c:pt>
                <c:pt idx="1">
                  <c:v>53.3</c:v>
                </c:pt>
                <c:pt idx="2">
                  <c:v>45.5</c:v>
                </c:pt>
                <c:pt idx="3">
                  <c:v>51.6</c:v>
                </c:pt>
                <c:pt idx="4">
                  <c:v>57</c:v>
                </c:pt>
                <c:pt idx="5">
                  <c:v>54.9</c:v>
                </c:pt>
                <c:pt idx="6">
                  <c:v>47.6</c:v>
                </c:pt>
                <c:pt idx="7">
                  <c:v>63.2</c:v>
                </c:pt>
                <c:pt idx="8">
                  <c:v>83</c:v>
                </c:pt>
                <c:pt idx="9">
                  <c:v>87.9</c:v>
                </c:pt>
                <c:pt idx="10">
                  <c:v>47.5</c:v>
                </c:pt>
                <c:pt idx="11">
                  <c:v>176.4</c:v>
                </c:pt>
                <c:pt idx="12">
                  <c:v>49.5</c:v>
                </c:pt>
                <c:pt idx="13">
                  <c:v>52</c:v>
                </c:pt>
                <c:pt idx="14">
                  <c:v>54.5</c:v>
                </c:pt>
                <c:pt idx="15">
                  <c:v>40.9</c:v>
                </c:pt>
                <c:pt idx="16">
                  <c:v>43.2</c:v>
                </c:pt>
                <c:pt idx="17">
                  <c:v>101.2</c:v>
                </c:pt>
                <c:pt idx="18">
                  <c:v>55.3</c:v>
                </c:pt>
                <c:pt idx="19">
                  <c:v>50.1</c:v>
                </c:pt>
                <c:pt idx="20">
                  <c:v>49.5</c:v>
                </c:pt>
                <c:pt idx="21">
                  <c:v>68.2</c:v>
                </c:pt>
                <c:pt idx="22">
                  <c:v>57.6</c:v>
                </c:pt>
                <c:pt idx="23">
                  <c:v>66.5</c:v>
                </c:pt>
                <c:pt idx="24">
                  <c:v>54.6</c:v>
                </c:pt>
                <c:pt idx="25">
                  <c:v>69.7</c:v>
                </c:pt>
                <c:pt idx="26">
                  <c:v>75.900000000000006</c:v>
                </c:pt>
                <c:pt idx="27">
                  <c:v>56.2</c:v>
                </c:pt>
                <c:pt idx="28">
                  <c:v>52.5</c:v>
                </c:pt>
                <c:pt idx="29">
                  <c:v>56.9</c:v>
                </c:pt>
                <c:pt idx="30">
                  <c:v>48.3</c:v>
                </c:pt>
                <c:pt idx="31">
                  <c:v>52.1</c:v>
                </c:pt>
                <c:pt idx="32">
                  <c:v>48.8</c:v>
                </c:pt>
                <c:pt idx="33">
                  <c:v>52.2</c:v>
                </c:pt>
                <c:pt idx="34">
                  <c:v>50.3</c:v>
                </c:pt>
                <c:pt idx="35">
                  <c:v>49.5</c:v>
                </c:pt>
                <c:pt idx="36">
                  <c:v>46.7</c:v>
                </c:pt>
                <c:pt idx="37">
                  <c:v>44.4</c:v>
                </c:pt>
                <c:pt idx="38">
                  <c:v>63.9</c:v>
                </c:pt>
                <c:pt idx="39">
                  <c:v>57.1</c:v>
                </c:pt>
                <c:pt idx="40">
                  <c:v>83</c:v>
                </c:pt>
                <c:pt idx="41">
                  <c:v>37.5</c:v>
                </c:pt>
                <c:pt idx="42">
                  <c:v>41.2</c:v>
                </c:pt>
                <c:pt idx="43">
                  <c:v>68.599999999999994</c:v>
                </c:pt>
                <c:pt idx="44">
                  <c:v>56.4</c:v>
                </c:pt>
                <c:pt idx="45">
                  <c:v>53.8</c:v>
                </c:pt>
                <c:pt idx="46">
                  <c:v>53.3</c:v>
                </c:pt>
                <c:pt idx="47">
                  <c:v>51.1</c:v>
                </c:pt>
                <c:pt idx="48">
                  <c:v>51.6</c:v>
                </c:pt>
                <c:pt idx="49">
                  <c:v>69.8</c:v>
                </c:pt>
                <c:pt idx="50">
                  <c:v>73.900000000000006</c:v>
                </c:pt>
                <c:pt idx="51">
                  <c:v>63.6</c:v>
                </c:pt>
                <c:pt idx="52">
                  <c:v>111</c:v>
                </c:pt>
                <c:pt idx="53">
                  <c:v>90.9</c:v>
                </c:pt>
                <c:pt idx="54">
                  <c:v>116.3</c:v>
                </c:pt>
                <c:pt idx="55">
                  <c:v>68.8</c:v>
                </c:pt>
                <c:pt idx="56">
                  <c:v>64</c:v>
                </c:pt>
                <c:pt idx="57">
                  <c:v>57.2</c:v>
                </c:pt>
                <c:pt idx="58">
                  <c:v>81.8</c:v>
                </c:pt>
                <c:pt idx="59">
                  <c:v>74.5</c:v>
                </c:pt>
                <c:pt idx="60">
                  <c:v>80.900000000000006</c:v>
                </c:pt>
                <c:pt idx="61">
                  <c:v>56.6</c:v>
                </c:pt>
                <c:pt idx="62">
                  <c:v>55.7</c:v>
                </c:pt>
                <c:pt idx="63">
                  <c:v>51.8</c:v>
                </c:pt>
                <c:pt idx="64">
                  <c:v>48</c:v>
                </c:pt>
                <c:pt idx="65">
                  <c:v>41.9</c:v>
                </c:pt>
                <c:pt idx="66">
                  <c:v>44.7</c:v>
                </c:pt>
                <c:pt idx="67">
                  <c:v>45.6</c:v>
                </c:pt>
                <c:pt idx="68">
                  <c:v>61</c:v>
                </c:pt>
                <c:pt idx="69">
                  <c:v>100.3</c:v>
                </c:pt>
                <c:pt idx="70">
                  <c:v>51.8</c:v>
                </c:pt>
                <c:pt idx="71">
                  <c:v>75.3</c:v>
                </c:pt>
                <c:pt idx="72">
                  <c:v>62.5</c:v>
                </c:pt>
                <c:pt idx="73">
                  <c:v>49.3</c:v>
                </c:pt>
                <c:pt idx="74">
                  <c:v>42.9</c:v>
                </c:pt>
                <c:pt idx="75">
                  <c:v>64.599999999999994</c:v>
                </c:pt>
                <c:pt idx="76">
                  <c:v>48.9</c:v>
                </c:pt>
                <c:pt idx="77">
                  <c:v>55.2</c:v>
                </c:pt>
                <c:pt idx="78">
                  <c:v>52.9</c:v>
                </c:pt>
                <c:pt idx="79">
                  <c:v>47.4</c:v>
                </c:pt>
                <c:pt idx="80">
                  <c:v>48.2</c:v>
                </c:pt>
                <c:pt idx="81">
                  <c:v>70.5</c:v>
                </c:pt>
                <c:pt idx="82">
                  <c:v>80.8</c:v>
                </c:pt>
                <c:pt idx="83">
                  <c:v>99.2</c:v>
                </c:pt>
                <c:pt idx="84">
                  <c:v>102</c:v>
                </c:pt>
                <c:pt idx="85">
                  <c:v>131.9</c:v>
                </c:pt>
                <c:pt idx="86">
                  <c:v>246.1</c:v>
                </c:pt>
                <c:pt idx="87">
                  <c:v>145.9</c:v>
                </c:pt>
                <c:pt idx="88">
                  <c:v>149.1</c:v>
                </c:pt>
                <c:pt idx="89">
                  <c:v>171.6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7B8-4FEF-8045-A44E8C95A89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008060032"/>
        <c:axId val="-1008056768"/>
      </c:lineChart>
      <c:catAx>
        <c:axId val="-1008060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  <a:alpha val="54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-1008056768"/>
        <c:crosses val="autoZero"/>
        <c:auto val="1"/>
        <c:lblAlgn val="ctr"/>
        <c:lblOffset val="100"/>
        <c:tickLblSkip val="14"/>
        <c:tickMarkSkip val="7"/>
        <c:noMultiLvlLbl val="1"/>
      </c:catAx>
      <c:valAx>
        <c:axId val="-100805676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008060032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50650427468496262"/>
          <c:y val="1.877238446460015E-2"/>
          <c:w val="0.44170879955795"/>
          <c:h val="0.13115299974226385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3175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A52B Boiler 7 - PM</a:t>
            </a:r>
            <a:endParaRPr lang="en-US" b="1" baseline="0"/>
          </a:p>
        </c:rich>
      </c:tx>
      <c:layout>
        <c:manualLayout>
          <c:xMode val="edge"/>
          <c:yMode val="edge"/>
          <c:x val="5.7603106629215209E-2"/>
          <c:y val="2.507835719345169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827262820217648E-2"/>
          <c:y val="0.17643216599626765"/>
          <c:w val="0.86887261899280133"/>
          <c:h val="0.67976576457354598"/>
        </c:manualLayout>
      </c:layout>
      <c:lineChart>
        <c:grouping val="standard"/>
        <c:varyColors val="0"/>
        <c:ser>
          <c:idx val="1"/>
          <c:order val="0"/>
          <c:tx>
            <c:v>Limit</c:v>
          </c:tx>
          <c:spPr>
            <a:ln w="508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'A52B Boiler 7'!$N$5:$N$94</c:f>
              <c:strCache>
                <c:ptCount val="90"/>
                <c:pt idx="0">
                  <c:v>Jan 01 2023</c:v>
                </c:pt>
                <c:pt idx="1">
                  <c:v>Jan 02 2023</c:v>
                </c:pt>
                <c:pt idx="2">
                  <c:v>Jan 03 2023</c:v>
                </c:pt>
                <c:pt idx="3">
                  <c:v>Jan 04 2023</c:v>
                </c:pt>
                <c:pt idx="4">
                  <c:v>Jan 05 2023</c:v>
                </c:pt>
                <c:pt idx="5">
                  <c:v>Jan 06 2023</c:v>
                </c:pt>
                <c:pt idx="6">
                  <c:v>Jan 07 2023</c:v>
                </c:pt>
                <c:pt idx="7">
                  <c:v>Jan 08 2023</c:v>
                </c:pt>
                <c:pt idx="8">
                  <c:v>Jan 09 2023</c:v>
                </c:pt>
                <c:pt idx="9">
                  <c:v>Jan 10 2023</c:v>
                </c:pt>
                <c:pt idx="10">
                  <c:v>Jan 11 2023</c:v>
                </c:pt>
                <c:pt idx="11">
                  <c:v>Jan 12 2023</c:v>
                </c:pt>
                <c:pt idx="12">
                  <c:v>Jan 13 2023</c:v>
                </c:pt>
                <c:pt idx="13">
                  <c:v>Jan 14 2023</c:v>
                </c:pt>
                <c:pt idx="14">
                  <c:v>Jan 15 2023</c:v>
                </c:pt>
                <c:pt idx="15">
                  <c:v>Jan 16 2023</c:v>
                </c:pt>
                <c:pt idx="16">
                  <c:v>Jan 17 2023</c:v>
                </c:pt>
                <c:pt idx="17">
                  <c:v>Jan 18 2023</c:v>
                </c:pt>
                <c:pt idx="18">
                  <c:v>Jan 19 2023</c:v>
                </c:pt>
                <c:pt idx="19">
                  <c:v>Jan 20 2023</c:v>
                </c:pt>
                <c:pt idx="20">
                  <c:v>Jan 21 2023</c:v>
                </c:pt>
                <c:pt idx="21">
                  <c:v>Jan 22 2023</c:v>
                </c:pt>
                <c:pt idx="22">
                  <c:v>Jan 23 2023</c:v>
                </c:pt>
                <c:pt idx="23">
                  <c:v>Jan 24 2023</c:v>
                </c:pt>
                <c:pt idx="24">
                  <c:v>Jan 25 2023</c:v>
                </c:pt>
                <c:pt idx="25">
                  <c:v>Jan 26 2023</c:v>
                </c:pt>
                <c:pt idx="26">
                  <c:v>Jan 27 2023</c:v>
                </c:pt>
                <c:pt idx="27">
                  <c:v>Jan 28 2023</c:v>
                </c:pt>
                <c:pt idx="28">
                  <c:v>Jan 29 2023</c:v>
                </c:pt>
                <c:pt idx="29">
                  <c:v>Jan 30 2023</c:v>
                </c:pt>
                <c:pt idx="30">
                  <c:v>Jan 31 2023</c:v>
                </c:pt>
                <c:pt idx="31">
                  <c:v>Feb 01 2023</c:v>
                </c:pt>
                <c:pt idx="32">
                  <c:v>Feb 02 2023</c:v>
                </c:pt>
                <c:pt idx="33">
                  <c:v>Feb 03 2023</c:v>
                </c:pt>
                <c:pt idx="34">
                  <c:v>Feb 04 2023</c:v>
                </c:pt>
                <c:pt idx="35">
                  <c:v>Feb 05 2023</c:v>
                </c:pt>
                <c:pt idx="36">
                  <c:v>Feb 06 2023</c:v>
                </c:pt>
                <c:pt idx="37">
                  <c:v>Feb 07 2023</c:v>
                </c:pt>
                <c:pt idx="38">
                  <c:v>Feb 08 2023</c:v>
                </c:pt>
                <c:pt idx="39">
                  <c:v>Feb 09 2023</c:v>
                </c:pt>
                <c:pt idx="40">
                  <c:v>Feb 10 2023</c:v>
                </c:pt>
                <c:pt idx="41">
                  <c:v>Feb 11 2023</c:v>
                </c:pt>
                <c:pt idx="42">
                  <c:v>Feb 12 2023</c:v>
                </c:pt>
                <c:pt idx="43">
                  <c:v>Feb 13 2023</c:v>
                </c:pt>
                <c:pt idx="44">
                  <c:v>Feb 14 2023</c:v>
                </c:pt>
                <c:pt idx="45">
                  <c:v>Feb 15 2023</c:v>
                </c:pt>
                <c:pt idx="46">
                  <c:v>Feb 16 2023</c:v>
                </c:pt>
                <c:pt idx="47">
                  <c:v>Feb 17 2023</c:v>
                </c:pt>
                <c:pt idx="48">
                  <c:v>Feb 18 2023</c:v>
                </c:pt>
                <c:pt idx="49">
                  <c:v>Feb 19 2023</c:v>
                </c:pt>
                <c:pt idx="50">
                  <c:v>Feb 20 2023</c:v>
                </c:pt>
                <c:pt idx="51">
                  <c:v>Feb 21 2023</c:v>
                </c:pt>
                <c:pt idx="52">
                  <c:v>Feb 22 2023</c:v>
                </c:pt>
                <c:pt idx="53">
                  <c:v>Feb 23 2023</c:v>
                </c:pt>
                <c:pt idx="54">
                  <c:v>Feb 24 2023</c:v>
                </c:pt>
                <c:pt idx="55">
                  <c:v>Feb 25 2023</c:v>
                </c:pt>
                <c:pt idx="56">
                  <c:v>Feb 26 2023</c:v>
                </c:pt>
                <c:pt idx="57">
                  <c:v>Feb 27 2023</c:v>
                </c:pt>
                <c:pt idx="58">
                  <c:v>Feb 28 2023</c:v>
                </c:pt>
                <c:pt idx="59">
                  <c:v>Mar 01 2023</c:v>
                </c:pt>
                <c:pt idx="60">
                  <c:v>Mar 02 2023</c:v>
                </c:pt>
                <c:pt idx="61">
                  <c:v>Mar 03 2023</c:v>
                </c:pt>
                <c:pt idx="62">
                  <c:v>Mar 04 2023</c:v>
                </c:pt>
                <c:pt idx="63">
                  <c:v>Mar 05 2023</c:v>
                </c:pt>
                <c:pt idx="64">
                  <c:v>Mar 06 2023</c:v>
                </c:pt>
                <c:pt idx="65">
                  <c:v>Mar 07 2023</c:v>
                </c:pt>
                <c:pt idx="66">
                  <c:v>Mar 08 2023</c:v>
                </c:pt>
                <c:pt idx="67">
                  <c:v>Mar 09 2023</c:v>
                </c:pt>
                <c:pt idx="68">
                  <c:v>Mar 10 2023</c:v>
                </c:pt>
                <c:pt idx="69">
                  <c:v>Mar 11 2023</c:v>
                </c:pt>
                <c:pt idx="70">
                  <c:v>Mar 12 2023</c:v>
                </c:pt>
                <c:pt idx="71">
                  <c:v>Mar 13 2023</c:v>
                </c:pt>
                <c:pt idx="72">
                  <c:v>Mar 14 2023</c:v>
                </c:pt>
                <c:pt idx="73">
                  <c:v>Mar 15 2023</c:v>
                </c:pt>
                <c:pt idx="74">
                  <c:v>Mar 16 2023</c:v>
                </c:pt>
                <c:pt idx="75">
                  <c:v>Mar 17 2023</c:v>
                </c:pt>
                <c:pt idx="76">
                  <c:v>Mar 18 2023</c:v>
                </c:pt>
                <c:pt idx="77">
                  <c:v>Mar 19 2023</c:v>
                </c:pt>
                <c:pt idx="78">
                  <c:v>Mar 20 2023</c:v>
                </c:pt>
                <c:pt idx="79">
                  <c:v>Mar 21 2023</c:v>
                </c:pt>
                <c:pt idx="80">
                  <c:v>Mar 22 2023</c:v>
                </c:pt>
                <c:pt idx="81">
                  <c:v>Mar 23 2023</c:v>
                </c:pt>
                <c:pt idx="82">
                  <c:v>Mar 24 2023</c:v>
                </c:pt>
                <c:pt idx="83">
                  <c:v>Mar 25 2023</c:v>
                </c:pt>
                <c:pt idx="84">
                  <c:v>Mar 26 2023</c:v>
                </c:pt>
                <c:pt idx="85">
                  <c:v>Mar 27 2023</c:v>
                </c:pt>
                <c:pt idx="86">
                  <c:v>Mar 28 2023</c:v>
                </c:pt>
                <c:pt idx="87">
                  <c:v>Mar 29 2023</c:v>
                </c:pt>
                <c:pt idx="88">
                  <c:v>Mar 30 2023</c:v>
                </c:pt>
                <c:pt idx="89">
                  <c:v>Mar 31 2023</c:v>
                </c:pt>
              </c:strCache>
            </c:strRef>
          </c:cat>
          <c:val>
            <c:numRef>
              <c:f>'A52B Boiler 7'!$W$5:$W$94</c:f>
              <c:numCache>
                <c:formatCode>0.0</c:formatCode>
                <c:ptCount val="90"/>
                <c:pt idx="0">
                  <c:v>16.399999999999999</c:v>
                </c:pt>
                <c:pt idx="1">
                  <c:v>16.600000000000001</c:v>
                </c:pt>
                <c:pt idx="2">
                  <c:v>17.100000000000001</c:v>
                </c:pt>
                <c:pt idx="3">
                  <c:v>15.8</c:v>
                </c:pt>
                <c:pt idx="4">
                  <c:v>14.8</c:v>
                </c:pt>
                <c:pt idx="5">
                  <c:v>13.8</c:v>
                </c:pt>
                <c:pt idx="6">
                  <c:v>15.2</c:v>
                </c:pt>
                <c:pt idx="7">
                  <c:v>17.2</c:v>
                </c:pt>
                <c:pt idx="8">
                  <c:v>15.9</c:v>
                </c:pt>
                <c:pt idx="9">
                  <c:v>17.2</c:v>
                </c:pt>
                <c:pt idx="10">
                  <c:v>14.9</c:v>
                </c:pt>
                <c:pt idx="11">
                  <c:v>14.2</c:v>
                </c:pt>
                <c:pt idx="12">
                  <c:v>12.2</c:v>
                </c:pt>
                <c:pt idx="13">
                  <c:v>13.6</c:v>
                </c:pt>
                <c:pt idx="14">
                  <c:v>15.7</c:v>
                </c:pt>
                <c:pt idx="15">
                  <c:v>15.1</c:v>
                </c:pt>
                <c:pt idx="16">
                  <c:v>15.1</c:v>
                </c:pt>
                <c:pt idx="17">
                  <c:v>15</c:v>
                </c:pt>
                <c:pt idx="18">
                  <c:v>15.8</c:v>
                </c:pt>
                <c:pt idx="19">
                  <c:v>16</c:v>
                </c:pt>
                <c:pt idx="20">
                  <c:v>16.3</c:v>
                </c:pt>
                <c:pt idx="21">
                  <c:v>14.4</c:v>
                </c:pt>
                <c:pt idx="22">
                  <c:v>12.1</c:v>
                </c:pt>
                <c:pt idx="23">
                  <c:v>12.7</c:v>
                </c:pt>
                <c:pt idx="24">
                  <c:v>12.9</c:v>
                </c:pt>
                <c:pt idx="25">
                  <c:v>12.1</c:v>
                </c:pt>
                <c:pt idx="26">
                  <c:v>12.9</c:v>
                </c:pt>
                <c:pt idx="27">
                  <c:v>14.3</c:v>
                </c:pt>
                <c:pt idx="28">
                  <c:v>13.7</c:v>
                </c:pt>
                <c:pt idx="29">
                  <c:v>14.2</c:v>
                </c:pt>
                <c:pt idx="30">
                  <c:v>14.2</c:v>
                </c:pt>
                <c:pt idx="31">
                  <c:v>12</c:v>
                </c:pt>
                <c:pt idx="32">
                  <c:v>12.5</c:v>
                </c:pt>
                <c:pt idx="33">
                  <c:v>14.2</c:v>
                </c:pt>
                <c:pt idx="34">
                  <c:v>14</c:v>
                </c:pt>
                <c:pt idx="35">
                  <c:v>15.4</c:v>
                </c:pt>
                <c:pt idx="36">
                  <c:v>14.9</c:v>
                </c:pt>
                <c:pt idx="37">
                  <c:v>16.399999999999999</c:v>
                </c:pt>
                <c:pt idx="38">
                  <c:v>15.3</c:v>
                </c:pt>
                <c:pt idx="39">
                  <c:v>11.3</c:v>
                </c:pt>
                <c:pt idx="40">
                  <c:v>10.3</c:v>
                </c:pt>
                <c:pt idx="41">
                  <c:v>15.2</c:v>
                </c:pt>
                <c:pt idx="42">
                  <c:v>14.9</c:v>
                </c:pt>
                <c:pt idx="43">
                  <c:v>14.7</c:v>
                </c:pt>
                <c:pt idx="44">
                  <c:v>12.4</c:v>
                </c:pt>
                <c:pt idx="45">
                  <c:v>13</c:v>
                </c:pt>
                <c:pt idx="46">
                  <c:v>14.2</c:v>
                </c:pt>
                <c:pt idx="47">
                  <c:v>14.9</c:v>
                </c:pt>
                <c:pt idx="48">
                  <c:v>14.9</c:v>
                </c:pt>
                <c:pt idx="49">
                  <c:v>14.5</c:v>
                </c:pt>
                <c:pt idx="50">
                  <c:v>14.8</c:v>
                </c:pt>
                <c:pt idx="51">
                  <c:v>13.9</c:v>
                </c:pt>
                <c:pt idx="52">
                  <c:v>12.5</c:v>
                </c:pt>
                <c:pt idx="53">
                  <c:v>12.6</c:v>
                </c:pt>
                <c:pt idx="54">
                  <c:v>14.9</c:v>
                </c:pt>
                <c:pt idx="55">
                  <c:v>14.8</c:v>
                </c:pt>
                <c:pt idx="56">
                  <c:v>13.6</c:v>
                </c:pt>
                <c:pt idx="57">
                  <c:v>12.5</c:v>
                </c:pt>
                <c:pt idx="58">
                  <c:v>12.5</c:v>
                </c:pt>
                <c:pt idx="59">
                  <c:v>12.3</c:v>
                </c:pt>
                <c:pt idx="60">
                  <c:v>10.4</c:v>
                </c:pt>
                <c:pt idx="61">
                  <c:v>13.1</c:v>
                </c:pt>
                <c:pt idx="62">
                  <c:v>13.6</c:v>
                </c:pt>
                <c:pt idx="63">
                  <c:v>14.9</c:v>
                </c:pt>
                <c:pt idx="64">
                  <c:v>15.1</c:v>
                </c:pt>
                <c:pt idx="65">
                  <c:v>14.8</c:v>
                </c:pt>
                <c:pt idx="66">
                  <c:v>14.8</c:v>
                </c:pt>
                <c:pt idx="67">
                  <c:v>13.5</c:v>
                </c:pt>
                <c:pt idx="68">
                  <c:v>15.2</c:v>
                </c:pt>
                <c:pt idx="71">
                  <c:v>13.2</c:v>
                </c:pt>
                <c:pt idx="72">
                  <c:v>14.3</c:v>
                </c:pt>
                <c:pt idx="73">
                  <c:v>15.1</c:v>
                </c:pt>
                <c:pt idx="74">
                  <c:v>15.2</c:v>
                </c:pt>
                <c:pt idx="75">
                  <c:v>15.6</c:v>
                </c:pt>
                <c:pt idx="76">
                  <c:v>15.4</c:v>
                </c:pt>
                <c:pt idx="77">
                  <c:v>15.3</c:v>
                </c:pt>
                <c:pt idx="78">
                  <c:v>15.1</c:v>
                </c:pt>
                <c:pt idx="79">
                  <c:v>14.4</c:v>
                </c:pt>
                <c:pt idx="80">
                  <c:v>15</c:v>
                </c:pt>
                <c:pt idx="81">
                  <c:v>14.5</c:v>
                </c:pt>
                <c:pt idx="82">
                  <c:v>15.3</c:v>
                </c:pt>
                <c:pt idx="83">
                  <c:v>15.1</c:v>
                </c:pt>
                <c:pt idx="84">
                  <c:v>15</c:v>
                </c:pt>
                <c:pt idx="85">
                  <c:v>15.5</c:v>
                </c:pt>
                <c:pt idx="86">
                  <c:v>18</c:v>
                </c:pt>
                <c:pt idx="87">
                  <c:v>16.3</c:v>
                </c:pt>
                <c:pt idx="88">
                  <c:v>14.5</c:v>
                </c:pt>
                <c:pt idx="89">
                  <c:v>14.8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DBB-4CE8-9FF8-5471D31085A7}"/>
            </c:ext>
          </c:extLst>
        </c:ser>
        <c:ser>
          <c:idx val="0"/>
          <c:order val="1"/>
          <c:tx>
            <c:v>Measured Values</c:v>
          </c:tx>
          <c:spPr>
            <a:ln w="50800">
              <a:solidFill>
                <a:srgbClr val="00B0F0"/>
              </a:solidFill>
            </a:ln>
          </c:spPr>
          <c:marker>
            <c:symbol val="none"/>
          </c:marker>
          <c:cat>
            <c:strRef>
              <c:f>'A52B Boiler 7'!$N$5:$N$94</c:f>
              <c:strCache>
                <c:ptCount val="90"/>
                <c:pt idx="0">
                  <c:v>Jan 01 2023</c:v>
                </c:pt>
                <c:pt idx="1">
                  <c:v>Jan 02 2023</c:v>
                </c:pt>
                <c:pt idx="2">
                  <c:v>Jan 03 2023</c:v>
                </c:pt>
                <c:pt idx="3">
                  <c:v>Jan 04 2023</c:v>
                </c:pt>
                <c:pt idx="4">
                  <c:v>Jan 05 2023</c:v>
                </c:pt>
                <c:pt idx="5">
                  <c:v>Jan 06 2023</c:v>
                </c:pt>
                <c:pt idx="6">
                  <c:v>Jan 07 2023</c:v>
                </c:pt>
                <c:pt idx="7">
                  <c:v>Jan 08 2023</c:v>
                </c:pt>
                <c:pt idx="8">
                  <c:v>Jan 09 2023</c:v>
                </c:pt>
                <c:pt idx="9">
                  <c:v>Jan 10 2023</c:v>
                </c:pt>
                <c:pt idx="10">
                  <c:v>Jan 11 2023</c:v>
                </c:pt>
                <c:pt idx="11">
                  <c:v>Jan 12 2023</c:v>
                </c:pt>
                <c:pt idx="12">
                  <c:v>Jan 13 2023</c:v>
                </c:pt>
                <c:pt idx="13">
                  <c:v>Jan 14 2023</c:v>
                </c:pt>
                <c:pt idx="14">
                  <c:v>Jan 15 2023</c:v>
                </c:pt>
                <c:pt idx="15">
                  <c:v>Jan 16 2023</c:v>
                </c:pt>
                <c:pt idx="16">
                  <c:v>Jan 17 2023</c:v>
                </c:pt>
                <c:pt idx="17">
                  <c:v>Jan 18 2023</c:v>
                </c:pt>
                <c:pt idx="18">
                  <c:v>Jan 19 2023</c:v>
                </c:pt>
                <c:pt idx="19">
                  <c:v>Jan 20 2023</c:v>
                </c:pt>
                <c:pt idx="20">
                  <c:v>Jan 21 2023</c:v>
                </c:pt>
                <c:pt idx="21">
                  <c:v>Jan 22 2023</c:v>
                </c:pt>
                <c:pt idx="22">
                  <c:v>Jan 23 2023</c:v>
                </c:pt>
                <c:pt idx="23">
                  <c:v>Jan 24 2023</c:v>
                </c:pt>
                <c:pt idx="24">
                  <c:v>Jan 25 2023</c:v>
                </c:pt>
                <c:pt idx="25">
                  <c:v>Jan 26 2023</c:v>
                </c:pt>
                <c:pt idx="26">
                  <c:v>Jan 27 2023</c:v>
                </c:pt>
                <c:pt idx="27">
                  <c:v>Jan 28 2023</c:v>
                </c:pt>
                <c:pt idx="28">
                  <c:v>Jan 29 2023</c:v>
                </c:pt>
                <c:pt idx="29">
                  <c:v>Jan 30 2023</c:v>
                </c:pt>
                <c:pt idx="30">
                  <c:v>Jan 31 2023</c:v>
                </c:pt>
                <c:pt idx="31">
                  <c:v>Feb 01 2023</c:v>
                </c:pt>
                <c:pt idx="32">
                  <c:v>Feb 02 2023</c:v>
                </c:pt>
                <c:pt idx="33">
                  <c:v>Feb 03 2023</c:v>
                </c:pt>
                <c:pt idx="34">
                  <c:v>Feb 04 2023</c:v>
                </c:pt>
                <c:pt idx="35">
                  <c:v>Feb 05 2023</c:v>
                </c:pt>
                <c:pt idx="36">
                  <c:v>Feb 06 2023</c:v>
                </c:pt>
                <c:pt idx="37">
                  <c:v>Feb 07 2023</c:v>
                </c:pt>
                <c:pt idx="38">
                  <c:v>Feb 08 2023</c:v>
                </c:pt>
                <c:pt idx="39">
                  <c:v>Feb 09 2023</c:v>
                </c:pt>
                <c:pt idx="40">
                  <c:v>Feb 10 2023</c:v>
                </c:pt>
                <c:pt idx="41">
                  <c:v>Feb 11 2023</c:v>
                </c:pt>
                <c:pt idx="42">
                  <c:v>Feb 12 2023</c:v>
                </c:pt>
                <c:pt idx="43">
                  <c:v>Feb 13 2023</c:v>
                </c:pt>
                <c:pt idx="44">
                  <c:v>Feb 14 2023</c:v>
                </c:pt>
                <c:pt idx="45">
                  <c:v>Feb 15 2023</c:v>
                </c:pt>
                <c:pt idx="46">
                  <c:v>Feb 16 2023</c:v>
                </c:pt>
                <c:pt idx="47">
                  <c:v>Feb 17 2023</c:v>
                </c:pt>
                <c:pt idx="48">
                  <c:v>Feb 18 2023</c:v>
                </c:pt>
                <c:pt idx="49">
                  <c:v>Feb 19 2023</c:v>
                </c:pt>
                <c:pt idx="50">
                  <c:v>Feb 20 2023</c:v>
                </c:pt>
                <c:pt idx="51">
                  <c:v>Feb 21 2023</c:v>
                </c:pt>
                <c:pt idx="52">
                  <c:v>Feb 22 2023</c:v>
                </c:pt>
                <c:pt idx="53">
                  <c:v>Feb 23 2023</c:v>
                </c:pt>
                <c:pt idx="54">
                  <c:v>Feb 24 2023</c:v>
                </c:pt>
                <c:pt idx="55">
                  <c:v>Feb 25 2023</c:v>
                </c:pt>
                <c:pt idx="56">
                  <c:v>Feb 26 2023</c:v>
                </c:pt>
                <c:pt idx="57">
                  <c:v>Feb 27 2023</c:v>
                </c:pt>
                <c:pt idx="58">
                  <c:v>Feb 28 2023</c:v>
                </c:pt>
                <c:pt idx="59">
                  <c:v>Mar 01 2023</c:v>
                </c:pt>
                <c:pt idx="60">
                  <c:v>Mar 02 2023</c:v>
                </c:pt>
                <c:pt idx="61">
                  <c:v>Mar 03 2023</c:v>
                </c:pt>
                <c:pt idx="62">
                  <c:v>Mar 04 2023</c:v>
                </c:pt>
                <c:pt idx="63">
                  <c:v>Mar 05 2023</c:v>
                </c:pt>
                <c:pt idx="64">
                  <c:v>Mar 06 2023</c:v>
                </c:pt>
                <c:pt idx="65">
                  <c:v>Mar 07 2023</c:v>
                </c:pt>
                <c:pt idx="66">
                  <c:v>Mar 08 2023</c:v>
                </c:pt>
                <c:pt idx="67">
                  <c:v>Mar 09 2023</c:v>
                </c:pt>
                <c:pt idx="68">
                  <c:v>Mar 10 2023</c:v>
                </c:pt>
                <c:pt idx="69">
                  <c:v>Mar 11 2023</c:v>
                </c:pt>
                <c:pt idx="70">
                  <c:v>Mar 12 2023</c:v>
                </c:pt>
                <c:pt idx="71">
                  <c:v>Mar 13 2023</c:v>
                </c:pt>
                <c:pt idx="72">
                  <c:v>Mar 14 2023</c:v>
                </c:pt>
                <c:pt idx="73">
                  <c:v>Mar 15 2023</c:v>
                </c:pt>
                <c:pt idx="74">
                  <c:v>Mar 16 2023</c:v>
                </c:pt>
                <c:pt idx="75">
                  <c:v>Mar 17 2023</c:v>
                </c:pt>
                <c:pt idx="76">
                  <c:v>Mar 18 2023</c:v>
                </c:pt>
                <c:pt idx="77">
                  <c:v>Mar 19 2023</c:v>
                </c:pt>
                <c:pt idx="78">
                  <c:v>Mar 20 2023</c:v>
                </c:pt>
                <c:pt idx="79">
                  <c:v>Mar 21 2023</c:v>
                </c:pt>
                <c:pt idx="80">
                  <c:v>Mar 22 2023</c:v>
                </c:pt>
                <c:pt idx="81">
                  <c:v>Mar 23 2023</c:v>
                </c:pt>
                <c:pt idx="82">
                  <c:v>Mar 24 2023</c:v>
                </c:pt>
                <c:pt idx="83">
                  <c:v>Mar 25 2023</c:v>
                </c:pt>
                <c:pt idx="84">
                  <c:v>Mar 26 2023</c:v>
                </c:pt>
                <c:pt idx="85">
                  <c:v>Mar 27 2023</c:v>
                </c:pt>
                <c:pt idx="86">
                  <c:v>Mar 28 2023</c:v>
                </c:pt>
                <c:pt idx="87">
                  <c:v>Mar 29 2023</c:v>
                </c:pt>
                <c:pt idx="88">
                  <c:v>Mar 30 2023</c:v>
                </c:pt>
                <c:pt idx="89">
                  <c:v>Mar 31 2023</c:v>
                </c:pt>
              </c:strCache>
            </c:strRef>
          </c:cat>
          <c:val>
            <c:numRef>
              <c:f>'A52B Boiler 7'!$V$5:$V$94</c:f>
              <c:numCache>
                <c:formatCode>0.0</c:formatCode>
                <c:ptCount val="90"/>
                <c:pt idx="0">
                  <c:v>1.4</c:v>
                </c:pt>
                <c:pt idx="1">
                  <c:v>1.7</c:v>
                </c:pt>
                <c:pt idx="2">
                  <c:v>1.5</c:v>
                </c:pt>
                <c:pt idx="3">
                  <c:v>1.5</c:v>
                </c:pt>
                <c:pt idx="4">
                  <c:v>1.5</c:v>
                </c:pt>
                <c:pt idx="5">
                  <c:v>1.5</c:v>
                </c:pt>
                <c:pt idx="6">
                  <c:v>1.5</c:v>
                </c:pt>
                <c:pt idx="7">
                  <c:v>1.7</c:v>
                </c:pt>
                <c:pt idx="8">
                  <c:v>2.2999999999999998</c:v>
                </c:pt>
                <c:pt idx="9">
                  <c:v>1.9</c:v>
                </c:pt>
                <c:pt idx="10">
                  <c:v>1.6</c:v>
                </c:pt>
                <c:pt idx="11">
                  <c:v>4.0999999999999996</c:v>
                </c:pt>
                <c:pt idx="12">
                  <c:v>2.1</c:v>
                </c:pt>
                <c:pt idx="13">
                  <c:v>1.7</c:v>
                </c:pt>
                <c:pt idx="14">
                  <c:v>2.2000000000000002</c:v>
                </c:pt>
                <c:pt idx="15">
                  <c:v>5.8</c:v>
                </c:pt>
                <c:pt idx="16">
                  <c:v>2.2999999999999998</c:v>
                </c:pt>
                <c:pt idx="17">
                  <c:v>2.4</c:v>
                </c:pt>
                <c:pt idx="18">
                  <c:v>2.2999999999999998</c:v>
                </c:pt>
                <c:pt idx="19">
                  <c:v>2.4</c:v>
                </c:pt>
                <c:pt idx="20">
                  <c:v>2.2999999999999998</c:v>
                </c:pt>
                <c:pt idx="21">
                  <c:v>2</c:v>
                </c:pt>
                <c:pt idx="22">
                  <c:v>2.2000000000000002</c:v>
                </c:pt>
                <c:pt idx="23">
                  <c:v>2.4</c:v>
                </c:pt>
                <c:pt idx="24">
                  <c:v>2.2000000000000002</c:v>
                </c:pt>
                <c:pt idx="25">
                  <c:v>2.1</c:v>
                </c:pt>
                <c:pt idx="26">
                  <c:v>2.1</c:v>
                </c:pt>
                <c:pt idx="27">
                  <c:v>2.1</c:v>
                </c:pt>
                <c:pt idx="28">
                  <c:v>1.8</c:v>
                </c:pt>
                <c:pt idx="29">
                  <c:v>1.8</c:v>
                </c:pt>
                <c:pt idx="30">
                  <c:v>1.7</c:v>
                </c:pt>
                <c:pt idx="31">
                  <c:v>1.6</c:v>
                </c:pt>
                <c:pt idx="32">
                  <c:v>1.6</c:v>
                </c:pt>
                <c:pt idx="33">
                  <c:v>1.5</c:v>
                </c:pt>
                <c:pt idx="34">
                  <c:v>1.5</c:v>
                </c:pt>
                <c:pt idx="35">
                  <c:v>1.7</c:v>
                </c:pt>
                <c:pt idx="36">
                  <c:v>1.8</c:v>
                </c:pt>
                <c:pt idx="37">
                  <c:v>2</c:v>
                </c:pt>
                <c:pt idx="38">
                  <c:v>2.4</c:v>
                </c:pt>
                <c:pt idx="39">
                  <c:v>1.9</c:v>
                </c:pt>
                <c:pt idx="40">
                  <c:v>3</c:v>
                </c:pt>
                <c:pt idx="41">
                  <c:v>1.5</c:v>
                </c:pt>
                <c:pt idx="42">
                  <c:v>1.5</c:v>
                </c:pt>
                <c:pt idx="43">
                  <c:v>3.3</c:v>
                </c:pt>
                <c:pt idx="44">
                  <c:v>1.6</c:v>
                </c:pt>
                <c:pt idx="45">
                  <c:v>1.5</c:v>
                </c:pt>
                <c:pt idx="46">
                  <c:v>1.5</c:v>
                </c:pt>
                <c:pt idx="47">
                  <c:v>1.5</c:v>
                </c:pt>
                <c:pt idx="48">
                  <c:v>1.5</c:v>
                </c:pt>
                <c:pt idx="49">
                  <c:v>1.9</c:v>
                </c:pt>
                <c:pt idx="50">
                  <c:v>1.6</c:v>
                </c:pt>
                <c:pt idx="51">
                  <c:v>1.7</c:v>
                </c:pt>
                <c:pt idx="52">
                  <c:v>2.1</c:v>
                </c:pt>
                <c:pt idx="53">
                  <c:v>2</c:v>
                </c:pt>
                <c:pt idx="54">
                  <c:v>1.9</c:v>
                </c:pt>
                <c:pt idx="55">
                  <c:v>1.9</c:v>
                </c:pt>
                <c:pt idx="56">
                  <c:v>2.1</c:v>
                </c:pt>
                <c:pt idx="57">
                  <c:v>2</c:v>
                </c:pt>
                <c:pt idx="58">
                  <c:v>2.2999999999999998</c:v>
                </c:pt>
                <c:pt idx="59">
                  <c:v>1.9</c:v>
                </c:pt>
                <c:pt idx="60">
                  <c:v>2.2000000000000002</c:v>
                </c:pt>
                <c:pt idx="61">
                  <c:v>2.2000000000000002</c:v>
                </c:pt>
                <c:pt idx="62">
                  <c:v>2</c:v>
                </c:pt>
                <c:pt idx="63">
                  <c:v>2.1</c:v>
                </c:pt>
                <c:pt idx="64">
                  <c:v>1.9</c:v>
                </c:pt>
                <c:pt idx="65">
                  <c:v>2</c:v>
                </c:pt>
                <c:pt idx="66">
                  <c:v>2.1</c:v>
                </c:pt>
                <c:pt idx="67">
                  <c:v>1.9</c:v>
                </c:pt>
                <c:pt idx="68">
                  <c:v>2</c:v>
                </c:pt>
                <c:pt idx="71">
                  <c:v>2.6</c:v>
                </c:pt>
                <c:pt idx="72">
                  <c:v>1.9</c:v>
                </c:pt>
                <c:pt idx="73">
                  <c:v>2</c:v>
                </c:pt>
                <c:pt idx="74">
                  <c:v>1.6</c:v>
                </c:pt>
                <c:pt idx="75">
                  <c:v>1.6</c:v>
                </c:pt>
                <c:pt idx="76">
                  <c:v>1.6</c:v>
                </c:pt>
                <c:pt idx="77">
                  <c:v>1.8</c:v>
                </c:pt>
                <c:pt idx="78">
                  <c:v>1.6</c:v>
                </c:pt>
                <c:pt idx="79">
                  <c:v>1.5</c:v>
                </c:pt>
                <c:pt idx="80">
                  <c:v>1.5</c:v>
                </c:pt>
                <c:pt idx="81">
                  <c:v>1.6</c:v>
                </c:pt>
                <c:pt idx="82">
                  <c:v>1.6</c:v>
                </c:pt>
                <c:pt idx="83">
                  <c:v>1.6</c:v>
                </c:pt>
                <c:pt idx="84">
                  <c:v>1.7</c:v>
                </c:pt>
                <c:pt idx="85">
                  <c:v>1.8</c:v>
                </c:pt>
                <c:pt idx="86">
                  <c:v>1.8</c:v>
                </c:pt>
                <c:pt idx="87">
                  <c:v>1.9</c:v>
                </c:pt>
                <c:pt idx="88">
                  <c:v>1.8</c:v>
                </c:pt>
                <c:pt idx="89">
                  <c:v>1.9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DBB-4CE8-9FF8-5471D31085A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008060032"/>
        <c:axId val="-1008056768"/>
      </c:lineChart>
      <c:catAx>
        <c:axId val="-1008060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  <a:alpha val="54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-1008056768"/>
        <c:crosses val="autoZero"/>
        <c:auto val="1"/>
        <c:lblAlgn val="ctr"/>
        <c:lblOffset val="100"/>
        <c:tickLblSkip val="14"/>
        <c:tickMarkSkip val="7"/>
        <c:noMultiLvlLbl val="1"/>
      </c:catAx>
      <c:valAx>
        <c:axId val="-100805676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008060032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50650427468496262"/>
          <c:y val="1.877238446460015E-2"/>
          <c:w val="0.44170879955795"/>
          <c:h val="0.13115299974226385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3175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A52B Boiler 7 - SO</a:t>
            </a:r>
            <a:r>
              <a:rPr lang="en-US" b="1" baseline="-25000"/>
              <a:t>2</a:t>
            </a:r>
            <a:endParaRPr lang="en-US" b="1" baseline="0"/>
          </a:p>
        </c:rich>
      </c:tx>
      <c:layout>
        <c:manualLayout>
          <c:xMode val="edge"/>
          <c:yMode val="edge"/>
          <c:x val="5.7603106629215209E-2"/>
          <c:y val="2.507835719345169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827262820217648E-2"/>
          <c:y val="0.17643216599626765"/>
          <c:w val="0.86887261899280133"/>
          <c:h val="0.67976576457354598"/>
        </c:manualLayout>
      </c:layout>
      <c:lineChart>
        <c:grouping val="standard"/>
        <c:varyColors val="0"/>
        <c:ser>
          <c:idx val="1"/>
          <c:order val="0"/>
          <c:tx>
            <c:v>Limit</c:v>
          </c:tx>
          <c:spPr>
            <a:ln w="508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'A52B Boiler 7'!$N$5:$N$94</c:f>
              <c:strCache>
                <c:ptCount val="90"/>
                <c:pt idx="0">
                  <c:v>Jan 01 2023</c:v>
                </c:pt>
                <c:pt idx="1">
                  <c:v>Jan 02 2023</c:v>
                </c:pt>
                <c:pt idx="2">
                  <c:v>Jan 03 2023</c:v>
                </c:pt>
                <c:pt idx="3">
                  <c:v>Jan 04 2023</c:v>
                </c:pt>
                <c:pt idx="4">
                  <c:v>Jan 05 2023</c:v>
                </c:pt>
                <c:pt idx="5">
                  <c:v>Jan 06 2023</c:v>
                </c:pt>
                <c:pt idx="6">
                  <c:v>Jan 07 2023</c:v>
                </c:pt>
                <c:pt idx="7">
                  <c:v>Jan 08 2023</c:v>
                </c:pt>
                <c:pt idx="8">
                  <c:v>Jan 09 2023</c:v>
                </c:pt>
                <c:pt idx="9">
                  <c:v>Jan 10 2023</c:v>
                </c:pt>
                <c:pt idx="10">
                  <c:v>Jan 11 2023</c:v>
                </c:pt>
                <c:pt idx="11">
                  <c:v>Jan 12 2023</c:v>
                </c:pt>
                <c:pt idx="12">
                  <c:v>Jan 13 2023</c:v>
                </c:pt>
                <c:pt idx="13">
                  <c:v>Jan 14 2023</c:v>
                </c:pt>
                <c:pt idx="14">
                  <c:v>Jan 15 2023</c:v>
                </c:pt>
                <c:pt idx="15">
                  <c:v>Jan 16 2023</c:v>
                </c:pt>
                <c:pt idx="16">
                  <c:v>Jan 17 2023</c:v>
                </c:pt>
                <c:pt idx="17">
                  <c:v>Jan 18 2023</c:v>
                </c:pt>
                <c:pt idx="18">
                  <c:v>Jan 19 2023</c:v>
                </c:pt>
                <c:pt idx="19">
                  <c:v>Jan 20 2023</c:v>
                </c:pt>
                <c:pt idx="20">
                  <c:v>Jan 21 2023</c:v>
                </c:pt>
                <c:pt idx="21">
                  <c:v>Jan 22 2023</c:v>
                </c:pt>
                <c:pt idx="22">
                  <c:v>Jan 23 2023</c:v>
                </c:pt>
                <c:pt idx="23">
                  <c:v>Jan 24 2023</c:v>
                </c:pt>
                <c:pt idx="24">
                  <c:v>Jan 25 2023</c:v>
                </c:pt>
                <c:pt idx="25">
                  <c:v>Jan 26 2023</c:v>
                </c:pt>
                <c:pt idx="26">
                  <c:v>Jan 27 2023</c:v>
                </c:pt>
                <c:pt idx="27">
                  <c:v>Jan 28 2023</c:v>
                </c:pt>
                <c:pt idx="28">
                  <c:v>Jan 29 2023</c:v>
                </c:pt>
                <c:pt idx="29">
                  <c:v>Jan 30 2023</c:v>
                </c:pt>
                <c:pt idx="30">
                  <c:v>Jan 31 2023</c:v>
                </c:pt>
                <c:pt idx="31">
                  <c:v>Feb 01 2023</c:v>
                </c:pt>
                <c:pt idx="32">
                  <c:v>Feb 02 2023</c:v>
                </c:pt>
                <c:pt idx="33">
                  <c:v>Feb 03 2023</c:v>
                </c:pt>
                <c:pt idx="34">
                  <c:v>Feb 04 2023</c:v>
                </c:pt>
                <c:pt idx="35">
                  <c:v>Feb 05 2023</c:v>
                </c:pt>
                <c:pt idx="36">
                  <c:v>Feb 06 2023</c:v>
                </c:pt>
                <c:pt idx="37">
                  <c:v>Feb 07 2023</c:v>
                </c:pt>
                <c:pt idx="38">
                  <c:v>Feb 08 2023</c:v>
                </c:pt>
                <c:pt idx="39">
                  <c:v>Feb 09 2023</c:v>
                </c:pt>
                <c:pt idx="40">
                  <c:v>Feb 10 2023</c:v>
                </c:pt>
                <c:pt idx="41">
                  <c:v>Feb 11 2023</c:v>
                </c:pt>
                <c:pt idx="42">
                  <c:v>Feb 12 2023</c:v>
                </c:pt>
                <c:pt idx="43">
                  <c:v>Feb 13 2023</c:v>
                </c:pt>
                <c:pt idx="44">
                  <c:v>Feb 14 2023</c:v>
                </c:pt>
                <c:pt idx="45">
                  <c:v>Feb 15 2023</c:v>
                </c:pt>
                <c:pt idx="46">
                  <c:v>Feb 16 2023</c:v>
                </c:pt>
                <c:pt idx="47">
                  <c:v>Feb 17 2023</c:v>
                </c:pt>
                <c:pt idx="48">
                  <c:v>Feb 18 2023</c:v>
                </c:pt>
                <c:pt idx="49">
                  <c:v>Feb 19 2023</c:v>
                </c:pt>
                <c:pt idx="50">
                  <c:v>Feb 20 2023</c:v>
                </c:pt>
                <c:pt idx="51">
                  <c:v>Feb 21 2023</c:v>
                </c:pt>
                <c:pt idx="52">
                  <c:v>Feb 22 2023</c:v>
                </c:pt>
                <c:pt idx="53">
                  <c:v>Feb 23 2023</c:v>
                </c:pt>
                <c:pt idx="54">
                  <c:v>Feb 24 2023</c:v>
                </c:pt>
                <c:pt idx="55">
                  <c:v>Feb 25 2023</c:v>
                </c:pt>
                <c:pt idx="56">
                  <c:v>Feb 26 2023</c:v>
                </c:pt>
                <c:pt idx="57">
                  <c:v>Feb 27 2023</c:v>
                </c:pt>
                <c:pt idx="58">
                  <c:v>Feb 28 2023</c:v>
                </c:pt>
                <c:pt idx="59">
                  <c:v>Mar 01 2023</c:v>
                </c:pt>
                <c:pt idx="60">
                  <c:v>Mar 02 2023</c:v>
                </c:pt>
                <c:pt idx="61">
                  <c:v>Mar 03 2023</c:v>
                </c:pt>
                <c:pt idx="62">
                  <c:v>Mar 04 2023</c:v>
                </c:pt>
                <c:pt idx="63">
                  <c:v>Mar 05 2023</c:v>
                </c:pt>
                <c:pt idx="64">
                  <c:v>Mar 06 2023</c:v>
                </c:pt>
                <c:pt idx="65">
                  <c:v>Mar 07 2023</c:v>
                </c:pt>
                <c:pt idx="66">
                  <c:v>Mar 08 2023</c:v>
                </c:pt>
                <c:pt idx="67">
                  <c:v>Mar 09 2023</c:v>
                </c:pt>
                <c:pt idx="68">
                  <c:v>Mar 10 2023</c:v>
                </c:pt>
                <c:pt idx="69">
                  <c:v>Mar 11 2023</c:v>
                </c:pt>
                <c:pt idx="70">
                  <c:v>Mar 12 2023</c:v>
                </c:pt>
                <c:pt idx="71">
                  <c:v>Mar 13 2023</c:v>
                </c:pt>
                <c:pt idx="72">
                  <c:v>Mar 14 2023</c:v>
                </c:pt>
                <c:pt idx="73">
                  <c:v>Mar 15 2023</c:v>
                </c:pt>
                <c:pt idx="74">
                  <c:v>Mar 16 2023</c:v>
                </c:pt>
                <c:pt idx="75">
                  <c:v>Mar 17 2023</c:v>
                </c:pt>
                <c:pt idx="76">
                  <c:v>Mar 18 2023</c:v>
                </c:pt>
                <c:pt idx="77">
                  <c:v>Mar 19 2023</c:v>
                </c:pt>
                <c:pt idx="78">
                  <c:v>Mar 20 2023</c:v>
                </c:pt>
                <c:pt idx="79">
                  <c:v>Mar 21 2023</c:v>
                </c:pt>
                <c:pt idx="80">
                  <c:v>Mar 22 2023</c:v>
                </c:pt>
                <c:pt idx="81">
                  <c:v>Mar 23 2023</c:v>
                </c:pt>
                <c:pt idx="82">
                  <c:v>Mar 24 2023</c:v>
                </c:pt>
                <c:pt idx="83">
                  <c:v>Mar 25 2023</c:v>
                </c:pt>
                <c:pt idx="84">
                  <c:v>Mar 26 2023</c:v>
                </c:pt>
                <c:pt idx="85">
                  <c:v>Mar 27 2023</c:v>
                </c:pt>
                <c:pt idx="86">
                  <c:v>Mar 28 2023</c:v>
                </c:pt>
                <c:pt idx="87">
                  <c:v>Mar 29 2023</c:v>
                </c:pt>
                <c:pt idx="88">
                  <c:v>Mar 30 2023</c:v>
                </c:pt>
                <c:pt idx="89">
                  <c:v>Mar 31 2023</c:v>
                </c:pt>
              </c:strCache>
            </c:strRef>
          </c:cat>
          <c:val>
            <c:numRef>
              <c:f>'A52B Boiler 7'!$AA$5:$AA$94</c:f>
              <c:numCache>
                <c:formatCode>0.0</c:formatCode>
                <c:ptCount val="90"/>
                <c:pt idx="0">
                  <c:v>248.4</c:v>
                </c:pt>
                <c:pt idx="1">
                  <c:v>244.1</c:v>
                </c:pt>
                <c:pt idx="2">
                  <c:v>250.6</c:v>
                </c:pt>
                <c:pt idx="3">
                  <c:v>243.8</c:v>
                </c:pt>
                <c:pt idx="4">
                  <c:v>234.1</c:v>
                </c:pt>
                <c:pt idx="5">
                  <c:v>237.5</c:v>
                </c:pt>
                <c:pt idx="6">
                  <c:v>245.8</c:v>
                </c:pt>
                <c:pt idx="7">
                  <c:v>244.6</c:v>
                </c:pt>
                <c:pt idx="8">
                  <c:v>236.6</c:v>
                </c:pt>
                <c:pt idx="9">
                  <c:v>236</c:v>
                </c:pt>
                <c:pt idx="10">
                  <c:v>227.8</c:v>
                </c:pt>
                <c:pt idx="11">
                  <c:v>195.9</c:v>
                </c:pt>
                <c:pt idx="12">
                  <c:v>175.2</c:v>
                </c:pt>
                <c:pt idx="13">
                  <c:v>217.1</c:v>
                </c:pt>
                <c:pt idx="14">
                  <c:v>228.5</c:v>
                </c:pt>
                <c:pt idx="15">
                  <c:v>208.3</c:v>
                </c:pt>
                <c:pt idx="16">
                  <c:v>227.6</c:v>
                </c:pt>
                <c:pt idx="17">
                  <c:v>210.8</c:v>
                </c:pt>
                <c:pt idx="18">
                  <c:v>221.8</c:v>
                </c:pt>
                <c:pt idx="19">
                  <c:v>227.6</c:v>
                </c:pt>
                <c:pt idx="20">
                  <c:v>224.2</c:v>
                </c:pt>
                <c:pt idx="21">
                  <c:v>203.2</c:v>
                </c:pt>
                <c:pt idx="22">
                  <c:v>193.6</c:v>
                </c:pt>
                <c:pt idx="23">
                  <c:v>179.5</c:v>
                </c:pt>
                <c:pt idx="24">
                  <c:v>190.7</c:v>
                </c:pt>
                <c:pt idx="25">
                  <c:v>186.4</c:v>
                </c:pt>
                <c:pt idx="26">
                  <c:v>198</c:v>
                </c:pt>
                <c:pt idx="27">
                  <c:v>214.3</c:v>
                </c:pt>
                <c:pt idx="28">
                  <c:v>208.5</c:v>
                </c:pt>
                <c:pt idx="29">
                  <c:v>210.3</c:v>
                </c:pt>
                <c:pt idx="30">
                  <c:v>205.6</c:v>
                </c:pt>
                <c:pt idx="31">
                  <c:v>196</c:v>
                </c:pt>
                <c:pt idx="32">
                  <c:v>203.7</c:v>
                </c:pt>
                <c:pt idx="33">
                  <c:v>207.4</c:v>
                </c:pt>
                <c:pt idx="34">
                  <c:v>206.7</c:v>
                </c:pt>
                <c:pt idx="35">
                  <c:v>217.1</c:v>
                </c:pt>
                <c:pt idx="36">
                  <c:v>215.4</c:v>
                </c:pt>
                <c:pt idx="37">
                  <c:v>223.8</c:v>
                </c:pt>
                <c:pt idx="38">
                  <c:v>210.4</c:v>
                </c:pt>
                <c:pt idx="39">
                  <c:v>175.9</c:v>
                </c:pt>
                <c:pt idx="40">
                  <c:v>159.9</c:v>
                </c:pt>
                <c:pt idx="41">
                  <c:v>208.5</c:v>
                </c:pt>
                <c:pt idx="42">
                  <c:v>208.9</c:v>
                </c:pt>
                <c:pt idx="43">
                  <c:v>189.8</c:v>
                </c:pt>
                <c:pt idx="44">
                  <c:v>186.8</c:v>
                </c:pt>
                <c:pt idx="45">
                  <c:v>202.6</c:v>
                </c:pt>
                <c:pt idx="46">
                  <c:v>209.9</c:v>
                </c:pt>
                <c:pt idx="47">
                  <c:v>217.2</c:v>
                </c:pt>
                <c:pt idx="48">
                  <c:v>207.3</c:v>
                </c:pt>
                <c:pt idx="49">
                  <c:v>213.8</c:v>
                </c:pt>
                <c:pt idx="50">
                  <c:v>202.6</c:v>
                </c:pt>
                <c:pt idx="51">
                  <c:v>205.4</c:v>
                </c:pt>
                <c:pt idx="52">
                  <c:v>193.5</c:v>
                </c:pt>
                <c:pt idx="53">
                  <c:v>193.1</c:v>
                </c:pt>
                <c:pt idx="54">
                  <c:v>227</c:v>
                </c:pt>
                <c:pt idx="55">
                  <c:v>231.9</c:v>
                </c:pt>
                <c:pt idx="56">
                  <c:v>212.8</c:v>
                </c:pt>
                <c:pt idx="57">
                  <c:v>197.6</c:v>
                </c:pt>
                <c:pt idx="58">
                  <c:v>195</c:v>
                </c:pt>
                <c:pt idx="59">
                  <c:v>192</c:v>
                </c:pt>
                <c:pt idx="60">
                  <c:v>161.30000000000001</c:v>
                </c:pt>
                <c:pt idx="61">
                  <c:v>175.8</c:v>
                </c:pt>
                <c:pt idx="62">
                  <c:v>197.9</c:v>
                </c:pt>
                <c:pt idx="63">
                  <c:v>199.4</c:v>
                </c:pt>
                <c:pt idx="64">
                  <c:v>206.1</c:v>
                </c:pt>
                <c:pt idx="65">
                  <c:v>214.5</c:v>
                </c:pt>
                <c:pt idx="66">
                  <c:v>210.3</c:v>
                </c:pt>
                <c:pt idx="67">
                  <c:v>204.5</c:v>
                </c:pt>
                <c:pt idx="68">
                  <c:v>214.1</c:v>
                </c:pt>
                <c:pt idx="71">
                  <c:v>188.9</c:v>
                </c:pt>
                <c:pt idx="72">
                  <c:v>214.6</c:v>
                </c:pt>
                <c:pt idx="73">
                  <c:v>227.5</c:v>
                </c:pt>
                <c:pt idx="74">
                  <c:v>243</c:v>
                </c:pt>
                <c:pt idx="75">
                  <c:v>224.2</c:v>
                </c:pt>
                <c:pt idx="76">
                  <c:v>240.3</c:v>
                </c:pt>
                <c:pt idx="77">
                  <c:v>235.7</c:v>
                </c:pt>
                <c:pt idx="78">
                  <c:v>239</c:v>
                </c:pt>
                <c:pt idx="79">
                  <c:v>235.7</c:v>
                </c:pt>
                <c:pt idx="80">
                  <c:v>240.4</c:v>
                </c:pt>
                <c:pt idx="81">
                  <c:v>236.3</c:v>
                </c:pt>
                <c:pt idx="82">
                  <c:v>245.1</c:v>
                </c:pt>
                <c:pt idx="83">
                  <c:v>243.2</c:v>
                </c:pt>
                <c:pt idx="84">
                  <c:v>240.2</c:v>
                </c:pt>
                <c:pt idx="85">
                  <c:v>229</c:v>
                </c:pt>
                <c:pt idx="86">
                  <c:v>250.2</c:v>
                </c:pt>
                <c:pt idx="87">
                  <c:v>206.7</c:v>
                </c:pt>
                <c:pt idx="88">
                  <c:v>194.3</c:v>
                </c:pt>
                <c:pt idx="89">
                  <c:v>199.9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392-4975-BB5C-9E312DEE6BE0}"/>
            </c:ext>
          </c:extLst>
        </c:ser>
        <c:ser>
          <c:idx val="0"/>
          <c:order val="1"/>
          <c:tx>
            <c:v>Measured Values</c:v>
          </c:tx>
          <c:spPr>
            <a:ln w="50800">
              <a:solidFill>
                <a:srgbClr val="00B0F0"/>
              </a:solidFill>
            </a:ln>
          </c:spPr>
          <c:marker>
            <c:symbol val="none"/>
          </c:marker>
          <c:val>
            <c:numRef>
              <c:f>'A52B Boiler 7'!$Z$5:$Z$94</c:f>
              <c:numCache>
                <c:formatCode>0.0</c:formatCode>
                <c:ptCount val="90"/>
                <c:pt idx="0">
                  <c:v>10.7</c:v>
                </c:pt>
                <c:pt idx="1">
                  <c:v>5.0999999999999996</c:v>
                </c:pt>
                <c:pt idx="2">
                  <c:v>5.2</c:v>
                </c:pt>
                <c:pt idx="3">
                  <c:v>5.4</c:v>
                </c:pt>
                <c:pt idx="4">
                  <c:v>9.3000000000000007</c:v>
                </c:pt>
                <c:pt idx="5">
                  <c:v>11.5</c:v>
                </c:pt>
                <c:pt idx="6">
                  <c:v>10</c:v>
                </c:pt>
                <c:pt idx="7">
                  <c:v>7.5</c:v>
                </c:pt>
                <c:pt idx="8">
                  <c:v>10.5</c:v>
                </c:pt>
                <c:pt idx="9">
                  <c:v>6.1</c:v>
                </c:pt>
                <c:pt idx="10">
                  <c:v>13.1</c:v>
                </c:pt>
                <c:pt idx="11">
                  <c:v>27.7</c:v>
                </c:pt>
                <c:pt idx="12">
                  <c:v>12.8</c:v>
                </c:pt>
                <c:pt idx="13">
                  <c:v>4.8</c:v>
                </c:pt>
                <c:pt idx="14">
                  <c:v>3.9</c:v>
                </c:pt>
                <c:pt idx="15">
                  <c:v>10.5</c:v>
                </c:pt>
                <c:pt idx="16">
                  <c:v>4</c:v>
                </c:pt>
                <c:pt idx="17">
                  <c:v>6.5</c:v>
                </c:pt>
                <c:pt idx="18">
                  <c:v>15.2</c:v>
                </c:pt>
                <c:pt idx="19">
                  <c:v>5.8</c:v>
                </c:pt>
                <c:pt idx="20">
                  <c:v>8.8000000000000007</c:v>
                </c:pt>
                <c:pt idx="21">
                  <c:v>7.8</c:v>
                </c:pt>
                <c:pt idx="22">
                  <c:v>7.8</c:v>
                </c:pt>
                <c:pt idx="23">
                  <c:v>2.8</c:v>
                </c:pt>
                <c:pt idx="24">
                  <c:v>7.5</c:v>
                </c:pt>
                <c:pt idx="25">
                  <c:v>9.1</c:v>
                </c:pt>
                <c:pt idx="26">
                  <c:v>7.4</c:v>
                </c:pt>
                <c:pt idx="27">
                  <c:v>6.9</c:v>
                </c:pt>
                <c:pt idx="28">
                  <c:v>4.7</c:v>
                </c:pt>
                <c:pt idx="29">
                  <c:v>5.9</c:v>
                </c:pt>
                <c:pt idx="30">
                  <c:v>6</c:v>
                </c:pt>
                <c:pt idx="31">
                  <c:v>6.8</c:v>
                </c:pt>
                <c:pt idx="32">
                  <c:v>5.0999999999999996</c:v>
                </c:pt>
                <c:pt idx="33">
                  <c:v>5.2</c:v>
                </c:pt>
                <c:pt idx="34">
                  <c:v>5.0999999999999996</c:v>
                </c:pt>
                <c:pt idx="35">
                  <c:v>5.2</c:v>
                </c:pt>
                <c:pt idx="36">
                  <c:v>4.8</c:v>
                </c:pt>
                <c:pt idx="37">
                  <c:v>5.6</c:v>
                </c:pt>
                <c:pt idx="38">
                  <c:v>4</c:v>
                </c:pt>
                <c:pt idx="39">
                  <c:v>4.8</c:v>
                </c:pt>
                <c:pt idx="40">
                  <c:v>6.8</c:v>
                </c:pt>
                <c:pt idx="41">
                  <c:v>6.2</c:v>
                </c:pt>
                <c:pt idx="42">
                  <c:v>5.5</c:v>
                </c:pt>
                <c:pt idx="43">
                  <c:v>9</c:v>
                </c:pt>
                <c:pt idx="44">
                  <c:v>15.8</c:v>
                </c:pt>
                <c:pt idx="45">
                  <c:v>6</c:v>
                </c:pt>
                <c:pt idx="46">
                  <c:v>6.8</c:v>
                </c:pt>
                <c:pt idx="47">
                  <c:v>6.8</c:v>
                </c:pt>
                <c:pt idx="48">
                  <c:v>6.2</c:v>
                </c:pt>
                <c:pt idx="49">
                  <c:v>6.5</c:v>
                </c:pt>
                <c:pt idx="50">
                  <c:v>9.9</c:v>
                </c:pt>
                <c:pt idx="51">
                  <c:v>9.6999999999999993</c:v>
                </c:pt>
                <c:pt idx="52">
                  <c:v>5.9</c:v>
                </c:pt>
                <c:pt idx="53">
                  <c:v>8.5</c:v>
                </c:pt>
                <c:pt idx="54">
                  <c:v>8</c:v>
                </c:pt>
                <c:pt idx="55">
                  <c:v>7.2</c:v>
                </c:pt>
                <c:pt idx="56">
                  <c:v>8.5</c:v>
                </c:pt>
                <c:pt idx="57">
                  <c:v>7.3</c:v>
                </c:pt>
                <c:pt idx="58">
                  <c:v>5.8</c:v>
                </c:pt>
                <c:pt idx="59">
                  <c:v>7.5</c:v>
                </c:pt>
                <c:pt idx="60">
                  <c:v>6</c:v>
                </c:pt>
                <c:pt idx="61">
                  <c:v>5.3</c:v>
                </c:pt>
                <c:pt idx="62">
                  <c:v>5.5</c:v>
                </c:pt>
                <c:pt idx="63">
                  <c:v>6.9</c:v>
                </c:pt>
                <c:pt idx="64">
                  <c:v>7.1</c:v>
                </c:pt>
                <c:pt idx="65">
                  <c:v>8.8000000000000007</c:v>
                </c:pt>
                <c:pt idx="66">
                  <c:v>9.8000000000000007</c:v>
                </c:pt>
                <c:pt idx="67">
                  <c:v>7</c:v>
                </c:pt>
                <c:pt idx="68">
                  <c:v>8.3000000000000007</c:v>
                </c:pt>
                <c:pt idx="71">
                  <c:v>23.5</c:v>
                </c:pt>
                <c:pt idx="72">
                  <c:v>16.100000000000001</c:v>
                </c:pt>
                <c:pt idx="73">
                  <c:v>7.6</c:v>
                </c:pt>
                <c:pt idx="74">
                  <c:v>4.9000000000000004</c:v>
                </c:pt>
                <c:pt idx="75">
                  <c:v>4.4000000000000004</c:v>
                </c:pt>
                <c:pt idx="76">
                  <c:v>2.4</c:v>
                </c:pt>
                <c:pt idx="77">
                  <c:v>1.5</c:v>
                </c:pt>
                <c:pt idx="78">
                  <c:v>0.3</c:v>
                </c:pt>
                <c:pt idx="79">
                  <c:v>-0.1</c:v>
                </c:pt>
                <c:pt idx="80">
                  <c:v>7.1</c:v>
                </c:pt>
                <c:pt idx="81">
                  <c:v>10.5</c:v>
                </c:pt>
                <c:pt idx="82">
                  <c:v>12.9</c:v>
                </c:pt>
                <c:pt idx="83">
                  <c:v>13.4</c:v>
                </c:pt>
                <c:pt idx="84">
                  <c:v>12.3</c:v>
                </c:pt>
                <c:pt idx="85">
                  <c:v>11.7</c:v>
                </c:pt>
                <c:pt idx="86">
                  <c:v>12</c:v>
                </c:pt>
                <c:pt idx="87">
                  <c:v>11.2</c:v>
                </c:pt>
                <c:pt idx="88">
                  <c:v>21.1</c:v>
                </c:pt>
                <c:pt idx="89">
                  <c:v>21.4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392-4975-BB5C-9E312DEE6BE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008060032"/>
        <c:axId val="-1008056768"/>
      </c:lineChart>
      <c:catAx>
        <c:axId val="-1008060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  <a:alpha val="54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-1008056768"/>
        <c:crosses val="autoZero"/>
        <c:auto val="1"/>
        <c:lblAlgn val="ctr"/>
        <c:lblOffset val="100"/>
        <c:tickLblSkip val="14"/>
        <c:tickMarkSkip val="7"/>
        <c:noMultiLvlLbl val="1"/>
      </c:catAx>
      <c:valAx>
        <c:axId val="-100805676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008060032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50650427468496262"/>
          <c:y val="1.877238446460015E-2"/>
          <c:w val="0.41687992207742663"/>
          <c:h val="0.13363840758403506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3175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A52B Boiler 7 - NO</a:t>
            </a:r>
            <a:r>
              <a:rPr lang="en-US" b="1" baseline="-25000"/>
              <a:t>x</a:t>
            </a:r>
            <a:endParaRPr lang="en-US" b="1" baseline="0"/>
          </a:p>
        </c:rich>
      </c:tx>
      <c:layout>
        <c:manualLayout>
          <c:xMode val="edge"/>
          <c:yMode val="edge"/>
          <c:x val="5.7603106629215209E-2"/>
          <c:y val="2.507835719345169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827262820217648E-2"/>
          <c:y val="0.17643216599626765"/>
          <c:w val="0.86887261899280133"/>
          <c:h val="0.67976576457354598"/>
        </c:manualLayout>
      </c:layout>
      <c:lineChart>
        <c:grouping val="standard"/>
        <c:varyColors val="0"/>
        <c:ser>
          <c:idx val="1"/>
          <c:order val="0"/>
          <c:tx>
            <c:v>Limit</c:v>
          </c:tx>
          <c:spPr>
            <a:ln w="508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'A52B Boiler 7'!$N$5:$N$94</c:f>
              <c:strCache>
                <c:ptCount val="90"/>
                <c:pt idx="0">
                  <c:v>Jan 01 2023</c:v>
                </c:pt>
                <c:pt idx="1">
                  <c:v>Jan 02 2023</c:v>
                </c:pt>
                <c:pt idx="2">
                  <c:v>Jan 03 2023</c:v>
                </c:pt>
                <c:pt idx="3">
                  <c:v>Jan 04 2023</c:v>
                </c:pt>
                <c:pt idx="4">
                  <c:v>Jan 05 2023</c:v>
                </c:pt>
                <c:pt idx="5">
                  <c:v>Jan 06 2023</c:v>
                </c:pt>
                <c:pt idx="6">
                  <c:v>Jan 07 2023</c:v>
                </c:pt>
                <c:pt idx="7">
                  <c:v>Jan 08 2023</c:v>
                </c:pt>
                <c:pt idx="8">
                  <c:v>Jan 09 2023</c:v>
                </c:pt>
                <c:pt idx="9">
                  <c:v>Jan 10 2023</c:v>
                </c:pt>
                <c:pt idx="10">
                  <c:v>Jan 11 2023</c:v>
                </c:pt>
                <c:pt idx="11">
                  <c:v>Jan 12 2023</c:v>
                </c:pt>
                <c:pt idx="12">
                  <c:v>Jan 13 2023</c:v>
                </c:pt>
                <c:pt idx="13">
                  <c:v>Jan 14 2023</c:v>
                </c:pt>
                <c:pt idx="14">
                  <c:v>Jan 15 2023</c:v>
                </c:pt>
                <c:pt idx="15">
                  <c:v>Jan 16 2023</c:v>
                </c:pt>
                <c:pt idx="16">
                  <c:v>Jan 17 2023</c:v>
                </c:pt>
                <c:pt idx="17">
                  <c:v>Jan 18 2023</c:v>
                </c:pt>
                <c:pt idx="18">
                  <c:v>Jan 19 2023</c:v>
                </c:pt>
                <c:pt idx="19">
                  <c:v>Jan 20 2023</c:v>
                </c:pt>
                <c:pt idx="20">
                  <c:v>Jan 21 2023</c:v>
                </c:pt>
                <c:pt idx="21">
                  <c:v>Jan 22 2023</c:v>
                </c:pt>
                <c:pt idx="22">
                  <c:v>Jan 23 2023</c:v>
                </c:pt>
                <c:pt idx="23">
                  <c:v>Jan 24 2023</c:v>
                </c:pt>
                <c:pt idx="24">
                  <c:v>Jan 25 2023</c:v>
                </c:pt>
                <c:pt idx="25">
                  <c:v>Jan 26 2023</c:v>
                </c:pt>
                <c:pt idx="26">
                  <c:v>Jan 27 2023</c:v>
                </c:pt>
                <c:pt idx="27">
                  <c:v>Jan 28 2023</c:v>
                </c:pt>
                <c:pt idx="28">
                  <c:v>Jan 29 2023</c:v>
                </c:pt>
                <c:pt idx="29">
                  <c:v>Jan 30 2023</c:v>
                </c:pt>
                <c:pt idx="30">
                  <c:v>Jan 31 2023</c:v>
                </c:pt>
                <c:pt idx="31">
                  <c:v>Feb 01 2023</c:v>
                </c:pt>
                <c:pt idx="32">
                  <c:v>Feb 02 2023</c:v>
                </c:pt>
                <c:pt idx="33">
                  <c:v>Feb 03 2023</c:v>
                </c:pt>
                <c:pt idx="34">
                  <c:v>Feb 04 2023</c:v>
                </c:pt>
                <c:pt idx="35">
                  <c:v>Feb 05 2023</c:v>
                </c:pt>
                <c:pt idx="36">
                  <c:v>Feb 06 2023</c:v>
                </c:pt>
                <c:pt idx="37">
                  <c:v>Feb 07 2023</c:v>
                </c:pt>
                <c:pt idx="38">
                  <c:v>Feb 08 2023</c:v>
                </c:pt>
                <c:pt idx="39">
                  <c:v>Feb 09 2023</c:v>
                </c:pt>
                <c:pt idx="40">
                  <c:v>Feb 10 2023</c:v>
                </c:pt>
                <c:pt idx="41">
                  <c:v>Feb 11 2023</c:v>
                </c:pt>
                <c:pt idx="42">
                  <c:v>Feb 12 2023</c:v>
                </c:pt>
                <c:pt idx="43">
                  <c:v>Feb 13 2023</c:v>
                </c:pt>
                <c:pt idx="44">
                  <c:v>Feb 14 2023</c:v>
                </c:pt>
                <c:pt idx="45">
                  <c:v>Feb 15 2023</c:v>
                </c:pt>
                <c:pt idx="46">
                  <c:v>Feb 16 2023</c:v>
                </c:pt>
                <c:pt idx="47">
                  <c:v>Feb 17 2023</c:v>
                </c:pt>
                <c:pt idx="48">
                  <c:v>Feb 18 2023</c:v>
                </c:pt>
                <c:pt idx="49">
                  <c:v>Feb 19 2023</c:v>
                </c:pt>
                <c:pt idx="50">
                  <c:v>Feb 20 2023</c:v>
                </c:pt>
                <c:pt idx="51">
                  <c:v>Feb 21 2023</c:v>
                </c:pt>
                <c:pt idx="52">
                  <c:v>Feb 22 2023</c:v>
                </c:pt>
                <c:pt idx="53">
                  <c:v>Feb 23 2023</c:v>
                </c:pt>
                <c:pt idx="54">
                  <c:v>Feb 24 2023</c:v>
                </c:pt>
                <c:pt idx="55">
                  <c:v>Feb 25 2023</c:v>
                </c:pt>
                <c:pt idx="56">
                  <c:v>Feb 26 2023</c:v>
                </c:pt>
                <c:pt idx="57">
                  <c:v>Feb 27 2023</c:v>
                </c:pt>
                <c:pt idx="58">
                  <c:v>Feb 28 2023</c:v>
                </c:pt>
                <c:pt idx="59">
                  <c:v>Mar 01 2023</c:v>
                </c:pt>
                <c:pt idx="60">
                  <c:v>Mar 02 2023</c:v>
                </c:pt>
                <c:pt idx="61">
                  <c:v>Mar 03 2023</c:v>
                </c:pt>
                <c:pt idx="62">
                  <c:v>Mar 04 2023</c:v>
                </c:pt>
                <c:pt idx="63">
                  <c:v>Mar 05 2023</c:v>
                </c:pt>
                <c:pt idx="64">
                  <c:v>Mar 06 2023</c:v>
                </c:pt>
                <c:pt idx="65">
                  <c:v>Mar 07 2023</c:v>
                </c:pt>
                <c:pt idx="66">
                  <c:v>Mar 08 2023</c:v>
                </c:pt>
                <c:pt idx="67">
                  <c:v>Mar 09 2023</c:v>
                </c:pt>
                <c:pt idx="68">
                  <c:v>Mar 10 2023</c:v>
                </c:pt>
                <c:pt idx="69">
                  <c:v>Mar 11 2023</c:v>
                </c:pt>
                <c:pt idx="70">
                  <c:v>Mar 12 2023</c:v>
                </c:pt>
                <c:pt idx="71">
                  <c:v>Mar 13 2023</c:v>
                </c:pt>
                <c:pt idx="72">
                  <c:v>Mar 14 2023</c:v>
                </c:pt>
                <c:pt idx="73">
                  <c:v>Mar 15 2023</c:v>
                </c:pt>
                <c:pt idx="74">
                  <c:v>Mar 16 2023</c:v>
                </c:pt>
                <c:pt idx="75">
                  <c:v>Mar 17 2023</c:v>
                </c:pt>
                <c:pt idx="76">
                  <c:v>Mar 18 2023</c:v>
                </c:pt>
                <c:pt idx="77">
                  <c:v>Mar 19 2023</c:v>
                </c:pt>
                <c:pt idx="78">
                  <c:v>Mar 20 2023</c:v>
                </c:pt>
                <c:pt idx="79">
                  <c:v>Mar 21 2023</c:v>
                </c:pt>
                <c:pt idx="80">
                  <c:v>Mar 22 2023</c:v>
                </c:pt>
                <c:pt idx="81">
                  <c:v>Mar 23 2023</c:v>
                </c:pt>
                <c:pt idx="82">
                  <c:v>Mar 24 2023</c:v>
                </c:pt>
                <c:pt idx="83">
                  <c:v>Mar 25 2023</c:v>
                </c:pt>
                <c:pt idx="84">
                  <c:v>Mar 26 2023</c:v>
                </c:pt>
                <c:pt idx="85">
                  <c:v>Mar 27 2023</c:v>
                </c:pt>
                <c:pt idx="86">
                  <c:v>Mar 28 2023</c:v>
                </c:pt>
                <c:pt idx="87">
                  <c:v>Mar 29 2023</c:v>
                </c:pt>
                <c:pt idx="88">
                  <c:v>Mar 30 2023</c:v>
                </c:pt>
                <c:pt idx="89">
                  <c:v>Mar 31 2023</c:v>
                </c:pt>
              </c:strCache>
            </c:strRef>
          </c:cat>
          <c:val>
            <c:numRef>
              <c:f>'A52B Boiler 7'!$AE$5:$AE$94</c:f>
              <c:numCache>
                <c:formatCode>0.0</c:formatCode>
                <c:ptCount val="90"/>
                <c:pt idx="0">
                  <c:v>332.5</c:v>
                </c:pt>
                <c:pt idx="1">
                  <c:v>337.4</c:v>
                </c:pt>
                <c:pt idx="2">
                  <c:v>337.6</c:v>
                </c:pt>
                <c:pt idx="3">
                  <c:v>334.4</c:v>
                </c:pt>
                <c:pt idx="4">
                  <c:v>311.39999999999998</c:v>
                </c:pt>
                <c:pt idx="5">
                  <c:v>318.3</c:v>
                </c:pt>
                <c:pt idx="6">
                  <c:v>331</c:v>
                </c:pt>
                <c:pt idx="7">
                  <c:v>335.9</c:v>
                </c:pt>
                <c:pt idx="8">
                  <c:v>313.10000000000002</c:v>
                </c:pt>
                <c:pt idx="9">
                  <c:v>311.39999999999998</c:v>
                </c:pt>
                <c:pt idx="10">
                  <c:v>316.39999999999998</c:v>
                </c:pt>
                <c:pt idx="11">
                  <c:v>260.2</c:v>
                </c:pt>
                <c:pt idx="12">
                  <c:v>266.5</c:v>
                </c:pt>
                <c:pt idx="13">
                  <c:v>311.39999999999998</c:v>
                </c:pt>
                <c:pt idx="14">
                  <c:v>322.3</c:v>
                </c:pt>
                <c:pt idx="15">
                  <c:v>295.5</c:v>
                </c:pt>
                <c:pt idx="16">
                  <c:v>321.39999999999998</c:v>
                </c:pt>
                <c:pt idx="17">
                  <c:v>288.3</c:v>
                </c:pt>
                <c:pt idx="18">
                  <c:v>311</c:v>
                </c:pt>
                <c:pt idx="19">
                  <c:v>322.10000000000002</c:v>
                </c:pt>
                <c:pt idx="20">
                  <c:v>315.89999999999998</c:v>
                </c:pt>
                <c:pt idx="21">
                  <c:v>303.3</c:v>
                </c:pt>
                <c:pt idx="22">
                  <c:v>285.10000000000002</c:v>
                </c:pt>
                <c:pt idx="23">
                  <c:v>270.3</c:v>
                </c:pt>
                <c:pt idx="24">
                  <c:v>285.3</c:v>
                </c:pt>
                <c:pt idx="25">
                  <c:v>281.8</c:v>
                </c:pt>
                <c:pt idx="26">
                  <c:v>295.60000000000002</c:v>
                </c:pt>
                <c:pt idx="27">
                  <c:v>312.89999999999998</c:v>
                </c:pt>
                <c:pt idx="28">
                  <c:v>310.7</c:v>
                </c:pt>
                <c:pt idx="29">
                  <c:v>313.2</c:v>
                </c:pt>
                <c:pt idx="30">
                  <c:v>308.3</c:v>
                </c:pt>
                <c:pt idx="31">
                  <c:v>300.89999999999998</c:v>
                </c:pt>
                <c:pt idx="32">
                  <c:v>309.39999999999998</c:v>
                </c:pt>
                <c:pt idx="33">
                  <c:v>312.7</c:v>
                </c:pt>
                <c:pt idx="34">
                  <c:v>307.89999999999998</c:v>
                </c:pt>
                <c:pt idx="35">
                  <c:v>313.2</c:v>
                </c:pt>
                <c:pt idx="36">
                  <c:v>304.3</c:v>
                </c:pt>
                <c:pt idx="37">
                  <c:v>308.89999999999998</c:v>
                </c:pt>
                <c:pt idx="38">
                  <c:v>287.5</c:v>
                </c:pt>
                <c:pt idx="39">
                  <c:v>276.39999999999998</c:v>
                </c:pt>
                <c:pt idx="40">
                  <c:v>249.8</c:v>
                </c:pt>
                <c:pt idx="41">
                  <c:v>314.2</c:v>
                </c:pt>
                <c:pt idx="42">
                  <c:v>312.3</c:v>
                </c:pt>
                <c:pt idx="43">
                  <c:v>279.5</c:v>
                </c:pt>
                <c:pt idx="44">
                  <c:v>282</c:v>
                </c:pt>
                <c:pt idx="45">
                  <c:v>298.89999999999998</c:v>
                </c:pt>
                <c:pt idx="46">
                  <c:v>304.8</c:v>
                </c:pt>
                <c:pt idx="47">
                  <c:v>312.7</c:v>
                </c:pt>
                <c:pt idx="48">
                  <c:v>300.7</c:v>
                </c:pt>
                <c:pt idx="49">
                  <c:v>303.39999999999998</c:v>
                </c:pt>
                <c:pt idx="50">
                  <c:v>289</c:v>
                </c:pt>
                <c:pt idx="51">
                  <c:v>289.3</c:v>
                </c:pt>
                <c:pt idx="52">
                  <c:v>271.39999999999998</c:v>
                </c:pt>
                <c:pt idx="53">
                  <c:v>273.10000000000002</c:v>
                </c:pt>
                <c:pt idx="54">
                  <c:v>315.10000000000002</c:v>
                </c:pt>
                <c:pt idx="55">
                  <c:v>322</c:v>
                </c:pt>
                <c:pt idx="56">
                  <c:v>310.2</c:v>
                </c:pt>
                <c:pt idx="57">
                  <c:v>291</c:v>
                </c:pt>
                <c:pt idx="58">
                  <c:v>294.7</c:v>
                </c:pt>
                <c:pt idx="59">
                  <c:v>292.7</c:v>
                </c:pt>
                <c:pt idx="60">
                  <c:v>252.5</c:v>
                </c:pt>
                <c:pt idx="61">
                  <c:v>272.89999999999998</c:v>
                </c:pt>
                <c:pt idx="62">
                  <c:v>296.10000000000002</c:v>
                </c:pt>
                <c:pt idx="63">
                  <c:v>301.2</c:v>
                </c:pt>
                <c:pt idx="64">
                  <c:v>310</c:v>
                </c:pt>
                <c:pt idx="65">
                  <c:v>320.89999999999998</c:v>
                </c:pt>
                <c:pt idx="66">
                  <c:v>317.10000000000002</c:v>
                </c:pt>
                <c:pt idx="67">
                  <c:v>307.3</c:v>
                </c:pt>
                <c:pt idx="68">
                  <c:v>316.3</c:v>
                </c:pt>
                <c:pt idx="71">
                  <c:v>288.39999999999998</c:v>
                </c:pt>
                <c:pt idx="72">
                  <c:v>310.60000000000002</c:v>
                </c:pt>
                <c:pt idx="73">
                  <c:v>315.89999999999998</c:v>
                </c:pt>
                <c:pt idx="74">
                  <c:v>332.2</c:v>
                </c:pt>
                <c:pt idx="75">
                  <c:v>311.8</c:v>
                </c:pt>
                <c:pt idx="76">
                  <c:v>332.6</c:v>
                </c:pt>
                <c:pt idx="77">
                  <c:v>327.9</c:v>
                </c:pt>
                <c:pt idx="78">
                  <c:v>328.7</c:v>
                </c:pt>
                <c:pt idx="79">
                  <c:v>325.60000000000002</c:v>
                </c:pt>
                <c:pt idx="80">
                  <c:v>328.1</c:v>
                </c:pt>
                <c:pt idx="81">
                  <c:v>320.8</c:v>
                </c:pt>
                <c:pt idx="82">
                  <c:v>333.5</c:v>
                </c:pt>
                <c:pt idx="83">
                  <c:v>328.4</c:v>
                </c:pt>
                <c:pt idx="84">
                  <c:v>330.2</c:v>
                </c:pt>
                <c:pt idx="85">
                  <c:v>320.2</c:v>
                </c:pt>
                <c:pt idx="86">
                  <c:v>348.2</c:v>
                </c:pt>
                <c:pt idx="87">
                  <c:v>250.3</c:v>
                </c:pt>
                <c:pt idx="88">
                  <c:v>258</c:v>
                </c:pt>
                <c:pt idx="89">
                  <c:v>273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4A7-451C-9F75-AC20CD8EF545}"/>
            </c:ext>
          </c:extLst>
        </c:ser>
        <c:ser>
          <c:idx val="0"/>
          <c:order val="1"/>
          <c:tx>
            <c:v>Measured Values</c:v>
          </c:tx>
          <c:spPr>
            <a:ln w="50800">
              <a:solidFill>
                <a:srgbClr val="00B0F0"/>
              </a:solidFill>
            </a:ln>
          </c:spPr>
          <c:marker>
            <c:symbol val="none"/>
          </c:marker>
          <c:cat>
            <c:strRef>
              <c:f>'A52B Boiler 7'!$N$5:$N$94</c:f>
              <c:strCache>
                <c:ptCount val="90"/>
                <c:pt idx="0">
                  <c:v>Jan 01 2023</c:v>
                </c:pt>
                <c:pt idx="1">
                  <c:v>Jan 02 2023</c:v>
                </c:pt>
                <c:pt idx="2">
                  <c:v>Jan 03 2023</c:v>
                </c:pt>
                <c:pt idx="3">
                  <c:v>Jan 04 2023</c:v>
                </c:pt>
                <c:pt idx="4">
                  <c:v>Jan 05 2023</c:v>
                </c:pt>
                <c:pt idx="5">
                  <c:v>Jan 06 2023</c:v>
                </c:pt>
                <c:pt idx="6">
                  <c:v>Jan 07 2023</c:v>
                </c:pt>
                <c:pt idx="7">
                  <c:v>Jan 08 2023</c:v>
                </c:pt>
                <c:pt idx="8">
                  <c:v>Jan 09 2023</c:v>
                </c:pt>
                <c:pt idx="9">
                  <c:v>Jan 10 2023</c:v>
                </c:pt>
                <c:pt idx="10">
                  <c:v>Jan 11 2023</c:v>
                </c:pt>
                <c:pt idx="11">
                  <c:v>Jan 12 2023</c:v>
                </c:pt>
                <c:pt idx="12">
                  <c:v>Jan 13 2023</c:v>
                </c:pt>
                <c:pt idx="13">
                  <c:v>Jan 14 2023</c:v>
                </c:pt>
                <c:pt idx="14">
                  <c:v>Jan 15 2023</c:v>
                </c:pt>
                <c:pt idx="15">
                  <c:v>Jan 16 2023</c:v>
                </c:pt>
                <c:pt idx="16">
                  <c:v>Jan 17 2023</c:v>
                </c:pt>
                <c:pt idx="17">
                  <c:v>Jan 18 2023</c:v>
                </c:pt>
                <c:pt idx="18">
                  <c:v>Jan 19 2023</c:v>
                </c:pt>
                <c:pt idx="19">
                  <c:v>Jan 20 2023</c:v>
                </c:pt>
                <c:pt idx="20">
                  <c:v>Jan 21 2023</c:v>
                </c:pt>
                <c:pt idx="21">
                  <c:v>Jan 22 2023</c:v>
                </c:pt>
                <c:pt idx="22">
                  <c:v>Jan 23 2023</c:v>
                </c:pt>
                <c:pt idx="23">
                  <c:v>Jan 24 2023</c:v>
                </c:pt>
                <c:pt idx="24">
                  <c:v>Jan 25 2023</c:v>
                </c:pt>
                <c:pt idx="25">
                  <c:v>Jan 26 2023</c:v>
                </c:pt>
                <c:pt idx="26">
                  <c:v>Jan 27 2023</c:v>
                </c:pt>
                <c:pt idx="27">
                  <c:v>Jan 28 2023</c:v>
                </c:pt>
                <c:pt idx="28">
                  <c:v>Jan 29 2023</c:v>
                </c:pt>
                <c:pt idx="29">
                  <c:v>Jan 30 2023</c:v>
                </c:pt>
                <c:pt idx="30">
                  <c:v>Jan 31 2023</c:v>
                </c:pt>
                <c:pt idx="31">
                  <c:v>Feb 01 2023</c:v>
                </c:pt>
                <c:pt idx="32">
                  <c:v>Feb 02 2023</c:v>
                </c:pt>
                <c:pt idx="33">
                  <c:v>Feb 03 2023</c:v>
                </c:pt>
                <c:pt idx="34">
                  <c:v>Feb 04 2023</c:v>
                </c:pt>
                <c:pt idx="35">
                  <c:v>Feb 05 2023</c:v>
                </c:pt>
                <c:pt idx="36">
                  <c:v>Feb 06 2023</c:v>
                </c:pt>
                <c:pt idx="37">
                  <c:v>Feb 07 2023</c:v>
                </c:pt>
                <c:pt idx="38">
                  <c:v>Feb 08 2023</c:v>
                </c:pt>
                <c:pt idx="39">
                  <c:v>Feb 09 2023</c:v>
                </c:pt>
                <c:pt idx="40">
                  <c:v>Feb 10 2023</c:v>
                </c:pt>
                <c:pt idx="41">
                  <c:v>Feb 11 2023</c:v>
                </c:pt>
                <c:pt idx="42">
                  <c:v>Feb 12 2023</c:v>
                </c:pt>
                <c:pt idx="43">
                  <c:v>Feb 13 2023</c:v>
                </c:pt>
                <c:pt idx="44">
                  <c:v>Feb 14 2023</c:v>
                </c:pt>
                <c:pt idx="45">
                  <c:v>Feb 15 2023</c:v>
                </c:pt>
                <c:pt idx="46">
                  <c:v>Feb 16 2023</c:v>
                </c:pt>
                <c:pt idx="47">
                  <c:v>Feb 17 2023</c:v>
                </c:pt>
                <c:pt idx="48">
                  <c:v>Feb 18 2023</c:v>
                </c:pt>
                <c:pt idx="49">
                  <c:v>Feb 19 2023</c:v>
                </c:pt>
                <c:pt idx="50">
                  <c:v>Feb 20 2023</c:v>
                </c:pt>
                <c:pt idx="51">
                  <c:v>Feb 21 2023</c:v>
                </c:pt>
                <c:pt idx="52">
                  <c:v>Feb 22 2023</c:v>
                </c:pt>
                <c:pt idx="53">
                  <c:v>Feb 23 2023</c:v>
                </c:pt>
                <c:pt idx="54">
                  <c:v>Feb 24 2023</c:v>
                </c:pt>
                <c:pt idx="55">
                  <c:v>Feb 25 2023</c:v>
                </c:pt>
                <c:pt idx="56">
                  <c:v>Feb 26 2023</c:v>
                </c:pt>
                <c:pt idx="57">
                  <c:v>Feb 27 2023</c:v>
                </c:pt>
                <c:pt idx="58">
                  <c:v>Feb 28 2023</c:v>
                </c:pt>
                <c:pt idx="59">
                  <c:v>Mar 01 2023</c:v>
                </c:pt>
                <c:pt idx="60">
                  <c:v>Mar 02 2023</c:v>
                </c:pt>
                <c:pt idx="61">
                  <c:v>Mar 03 2023</c:v>
                </c:pt>
                <c:pt idx="62">
                  <c:v>Mar 04 2023</c:v>
                </c:pt>
                <c:pt idx="63">
                  <c:v>Mar 05 2023</c:v>
                </c:pt>
                <c:pt idx="64">
                  <c:v>Mar 06 2023</c:v>
                </c:pt>
                <c:pt idx="65">
                  <c:v>Mar 07 2023</c:v>
                </c:pt>
                <c:pt idx="66">
                  <c:v>Mar 08 2023</c:v>
                </c:pt>
                <c:pt idx="67">
                  <c:v>Mar 09 2023</c:v>
                </c:pt>
                <c:pt idx="68">
                  <c:v>Mar 10 2023</c:v>
                </c:pt>
                <c:pt idx="69">
                  <c:v>Mar 11 2023</c:v>
                </c:pt>
                <c:pt idx="70">
                  <c:v>Mar 12 2023</c:v>
                </c:pt>
                <c:pt idx="71">
                  <c:v>Mar 13 2023</c:v>
                </c:pt>
                <c:pt idx="72">
                  <c:v>Mar 14 2023</c:v>
                </c:pt>
                <c:pt idx="73">
                  <c:v>Mar 15 2023</c:v>
                </c:pt>
                <c:pt idx="74">
                  <c:v>Mar 16 2023</c:v>
                </c:pt>
                <c:pt idx="75">
                  <c:v>Mar 17 2023</c:v>
                </c:pt>
                <c:pt idx="76">
                  <c:v>Mar 18 2023</c:v>
                </c:pt>
                <c:pt idx="77">
                  <c:v>Mar 19 2023</c:v>
                </c:pt>
                <c:pt idx="78">
                  <c:v>Mar 20 2023</c:v>
                </c:pt>
                <c:pt idx="79">
                  <c:v>Mar 21 2023</c:v>
                </c:pt>
                <c:pt idx="80">
                  <c:v>Mar 22 2023</c:v>
                </c:pt>
                <c:pt idx="81">
                  <c:v>Mar 23 2023</c:v>
                </c:pt>
                <c:pt idx="82">
                  <c:v>Mar 24 2023</c:v>
                </c:pt>
                <c:pt idx="83">
                  <c:v>Mar 25 2023</c:v>
                </c:pt>
                <c:pt idx="84">
                  <c:v>Mar 26 2023</c:v>
                </c:pt>
                <c:pt idx="85">
                  <c:v>Mar 27 2023</c:v>
                </c:pt>
                <c:pt idx="86">
                  <c:v>Mar 28 2023</c:v>
                </c:pt>
                <c:pt idx="87">
                  <c:v>Mar 29 2023</c:v>
                </c:pt>
                <c:pt idx="88">
                  <c:v>Mar 30 2023</c:v>
                </c:pt>
                <c:pt idx="89">
                  <c:v>Mar 31 2023</c:v>
                </c:pt>
              </c:strCache>
            </c:strRef>
          </c:cat>
          <c:val>
            <c:numRef>
              <c:f>'A52B Boiler 7'!$AD$5:$AD$94</c:f>
              <c:numCache>
                <c:formatCode>0.0</c:formatCode>
                <c:ptCount val="90"/>
                <c:pt idx="0">
                  <c:v>15.7</c:v>
                </c:pt>
                <c:pt idx="1">
                  <c:v>10.3</c:v>
                </c:pt>
                <c:pt idx="2">
                  <c:v>15.6</c:v>
                </c:pt>
                <c:pt idx="3">
                  <c:v>14.3</c:v>
                </c:pt>
                <c:pt idx="4">
                  <c:v>22.3</c:v>
                </c:pt>
                <c:pt idx="5">
                  <c:v>13.9</c:v>
                </c:pt>
                <c:pt idx="6">
                  <c:v>13.9</c:v>
                </c:pt>
                <c:pt idx="7">
                  <c:v>12.2</c:v>
                </c:pt>
                <c:pt idx="8">
                  <c:v>20.6</c:v>
                </c:pt>
                <c:pt idx="9">
                  <c:v>22.7</c:v>
                </c:pt>
                <c:pt idx="10">
                  <c:v>11.6</c:v>
                </c:pt>
                <c:pt idx="11">
                  <c:v>95</c:v>
                </c:pt>
                <c:pt idx="12">
                  <c:v>17.5</c:v>
                </c:pt>
                <c:pt idx="13">
                  <c:v>9.1</c:v>
                </c:pt>
                <c:pt idx="14">
                  <c:v>11.1</c:v>
                </c:pt>
                <c:pt idx="15">
                  <c:v>7.5</c:v>
                </c:pt>
                <c:pt idx="16">
                  <c:v>12.3</c:v>
                </c:pt>
                <c:pt idx="17">
                  <c:v>25</c:v>
                </c:pt>
                <c:pt idx="18">
                  <c:v>1</c:v>
                </c:pt>
                <c:pt idx="19">
                  <c:v>10.1</c:v>
                </c:pt>
                <c:pt idx="20">
                  <c:v>10.3</c:v>
                </c:pt>
                <c:pt idx="21">
                  <c:v>7.9</c:v>
                </c:pt>
                <c:pt idx="22">
                  <c:v>8.6</c:v>
                </c:pt>
                <c:pt idx="23">
                  <c:v>14.2</c:v>
                </c:pt>
                <c:pt idx="24">
                  <c:v>7.4</c:v>
                </c:pt>
                <c:pt idx="25">
                  <c:v>11.7</c:v>
                </c:pt>
                <c:pt idx="26">
                  <c:v>9</c:v>
                </c:pt>
                <c:pt idx="27">
                  <c:v>6.2</c:v>
                </c:pt>
                <c:pt idx="28">
                  <c:v>4.9000000000000004</c:v>
                </c:pt>
                <c:pt idx="29">
                  <c:v>6.3</c:v>
                </c:pt>
                <c:pt idx="30">
                  <c:v>5</c:v>
                </c:pt>
                <c:pt idx="31">
                  <c:v>5</c:v>
                </c:pt>
                <c:pt idx="32">
                  <c:v>5</c:v>
                </c:pt>
                <c:pt idx="33">
                  <c:v>5</c:v>
                </c:pt>
                <c:pt idx="34">
                  <c:v>4.9000000000000004</c:v>
                </c:pt>
                <c:pt idx="35">
                  <c:v>4.7</c:v>
                </c:pt>
                <c:pt idx="36">
                  <c:v>4.8</c:v>
                </c:pt>
                <c:pt idx="37">
                  <c:v>4.9000000000000004</c:v>
                </c:pt>
                <c:pt idx="38">
                  <c:v>9.1</c:v>
                </c:pt>
                <c:pt idx="39">
                  <c:v>4.8</c:v>
                </c:pt>
                <c:pt idx="40">
                  <c:v>9.1</c:v>
                </c:pt>
                <c:pt idx="41">
                  <c:v>4.8</c:v>
                </c:pt>
                <c:pt idx="42">
                  <c:v>4.7</c:v>
                </c:pt>
                <c:pt idx="43">
                  <c:v>17.2</c:v>
                </c:pt>
                <c:pt idx="44">
                  <c:v>15.1</c:v>
                </c:pt>
                <c:pt idx="45">
                  <c:v>9.6</c:v>
                </c:pt>
                <c:pt idx="46">
                  <c:v>8.1999999999999993</c:v>
                </c:pt>
                <c:pt idx="47">
                  <c:v>9.8000000000000007</c:v>
                </c:pt>
                <c:pt idx="48">
                  <c:v>5.3</c:v>
                </c:pt>
                <c:pt idx="49">
                  <c:v>1</c:v>
                </c:pt>
                <c:pt idx="50">
                  <c:v>11.6</c:v>
                </c:pt>
                <c:pt idx="51">
                  <c:v>7.2</c:v>
                </c:pt>
                <c:pt idx="52">
                  <c:v>11</c:v>
                </c:pt>
                <c:pt idx="53">
                  <c:v>9.6999999999999993</c:v>
                </c:pt>
                <c:pt idx="54">
                  <c:v>5.6</c:v>
                </c:pt>
                <c:pt idx="55">
                  <c:v>10.7</c:v>
                </c:pt>
                <c:pt idx="56">
                  <c:v>8.9</c:v>
                </c:pt>
                <c:pt idx="57">
                  <c:v>5.3</c:v>
                </c:pt>
                <c:pt idx="58">
                  <c:v>11.2</c:v>
                </c:pt>
                <c:pt idx="59">
                  <c:v>12.2</c:v>
                </c:pt>
                <c:pt idx="60">
                  <c:v>17.399999999999999</c:v>
                </c:pt>
                <c:pt idx="61">
                  <c:v>7</c:v>
                </c:pt>
                <c:pt idx="62">
                  <c:v>9.1</c:v>
                </c:pt>
                <c:pt idx="63">
                  <c:v>6.2</c:v>
                </c:pt>
                <c:pt idx="64">
                  <c:v>7.2</c:v>
                </c:pt>
                <c:pt idx="65">
                  <c:v>6.6</c:v>
                </c:pt>
                <c:pt idx="66">
                  <c:v>4.5</c:v>
                </c:pt>
                <c:pt idx="67">
                  <c:v>5</c:v>
                </c:pt>
                <c:pt idx="68">
                  <c:v>6.4</c:v>
                </c:pt>
                <c:pt idx="71">
                  <c:v>12.4</c:v>
                </c:pt>
                <c:pt idx="72">
                  <c:v>12.8</c:v>
                </c:pt>
                <c:pt idx="73">
                  <c:v>15.9</c:v>
                </c:pt>
                <c:pt idx="74">
                  <c:v>7.5</c:v>
                </c:pt>
                <c:pt idx="75">
                  <c:v>13.7</c:v>
                </c:pt>
                <c:pt idx="76">
                  <c:v>5.7</c:v>
                </c:pt>
                <c:pt idx="77">
                  <c:v>1</c:v>
                </c:pt>
                <c:pt idx="78">
                  <c:v>6.1</c:v>
                </c:pt>
                <c:pt idx="79">
                  <c:v>5</c:v>
                </c:pt>
                <c:pt idx="80">
                  <c:v>12.1</c:v>
                </c:pt>
                <c:pt idx="81">
                  <c:v>15.5</c:v>
                </c:pt>
                <c:pt idx="82">
                  <c:v>13.5</c:v>
                </c:pt>
                <c:pt idx="83">
                  <c:v>14.7</c:v>
                </c:pt>
                <c:pt idx="84">
                  <c:v>11.6</c:v>
                </c:pt>
                <c:pt idx="85">
                  <c:v>14.8</c:v>
                </c:pt>
                <c:pt idx="86">
                  <c:v>11.3</c:v>
                </c:pt>
                <c:pt idx="87">
                  <c:v>63.8</c:v>
                </c:pt>
                <c:pt idx="88">
                  <c:v>32.1</c:v>
                </c:pt>
                <c:pt idx="89">
                  <c:v>37.1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4A7-451C-9F75-AC20CD8EF54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008060032"/>
        <c:axId val="-1008056768"/>
      </c:lineChart>
      <c:catAx>
        <c:axId val="-1008060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  <a:alpha val="54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-1008056768"/>
        <c:crosses val="autoZero"/>
        <c:auto val="1"/>
        <c:lblAlgn val="ctr"/>
        <c:lblOffset val="100"/>
        <c:tickLblSkip val="14"/>
        <c:tickMarkSkip val="7"/>
        <c:noMultiLvlLbl val="1"/>
      </c:catAx>
      <c:valAx>
        <c:axId val="-100805676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008060032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50650427468496262"/>
          <c:y val="1.877238446460015E-2"/>
          <c:w val="0.44170879955795"/>
          <c:h val="0.13115299974226385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3175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A53</a:t>
            </a:r>
            <a:r>
              <a:rPr lang="en-US" b="1" baseline="0"/>
              <a:t> Mitchell</a:t>
            </a:r>
            <a:r>
              <a:rPr lang="en-US" b="1"/>
              <a:t> Boiler - PM</a:t>
            </a:r>
            <a:endParaRPr lang="en-US" b="1" baseline="0"/>
          </a:p>
        </c:rich>
      </c:tx>
      <c:layout>
        <c:manualLayout>
          <c:xMode val="edge"/>
          <c:yMode val="edge"/>
          <c:x val="5.7603106629215209E-2"/>
          <c:y val="2.507835719345169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827262820217648E-2"/>
          <c:y val="0.17643216599626765"/>
          <c:w val="0.86887261899280133"/>
          <c:h val="0.67976576457354598"/>
        </c:manualLayout>
      </c:layout>
      <c:lineChart>
        <c:grouping val="standard"/>
        <c:varyColors val="0"/>
        <c:ser>
          <c:idx val="0"/>
          <c:order val="0"/>
          <c:tx>
            <c:v>Measured Values</c:v>
          </c:tx>
          <c:spPr>
            <a:ln w="50800">
              <a:solidFill>
                <a:srgbClr val="00B0F0"/>
              </a:solidFill>
            </a:ln>
          </c:spPr>
          <c:marker>
            <c:symbol val="none"/>
          </c:marker>
          <c:cat>
            <c:strRef>
              <c:f>'A53 Mitchell Boiler'!$N$5:$N$98</c:f>
              <c:strCache>
                <c:ptCount val="92"/>
                <c:pt idx="0">
                  <c:v>Jan 01 2023</c:v>
                </c:pt>
                <c:pt idx="1">
                  <c:v>Jan 02 2023</c:v>
                </c:pt>
                <c:pt idx="2">
                  <c:v>Jan 03 2023</c:v>
                </c:pt>
                <c:pt idx="3">
                  <c:v>Jan 04 2023</c:v>
                </c:pt>
                <c:pt idx="4">
                  <c:v>Jan 05 2023</c:v>
                </c:pt>
                <c:pt idx="5">
                  <c:v>Jan 06 2023</c:v>
                </c:pt>
                <c:pt idx="6">
                  <c:v>Jan 07 2023</c:v>
                </c:pt>
                <c:pt idx="7">
                  <c:v>Jan 08 2023</c:v>
                </c:pt>
                <c:pt idx="8">
                  <c:v>Jan 09 2023</c:v>
                </c:pt>
                <c:pt idx="9">
                  <c:v>Jan 10 2023</c:v>
                </c:pt>
                <c:pt idx="10">
                  <c:v>Jan 11 2023</c:v>
                </c:pt>
                <c:pt idx="11">
                  <c:v>Jan 12 2023</c:v>
                </c:pt>
                <c:pt idx="12">
                  <c:v>Jan 13 2023</c:v>
                </c:pt>
                <c:pt idx="13">
                  <c:v>Jan 14 2023</c:v>
                </c:pt>
                <c:pt idx="14">
                  <c:v>Jan 15 2023</c:v>
                </c:pt>
                <c:pt idx="15">
                  <c:v>Jan 16 2023</c:v>
                </c:pt>
                <c:pt idx="16">
                  <c:v>Jan 17 2023</c:v>
                </c:pt>
                <c:pt idx="17">
                  <c:v>Jan 18 2023</c:v>
                </c:pt>
                <c:pt idx="18">
                  <c:v>Jan 19 2023</c:v>
                </c:pt>
                <c:pt idx="19">
                  <c:v>Jan 20 2023</c:v>
                </c:pt>
                <c:pt idx="20">
                  <c:v>Jan 21 2023</c:v>
                </c:pt>
                <c:pt idx="21">
                  <c:v>Jan 22 2023</c:v>
                </c:pt>
                <c:pt idx="22">
                  <c:v>Jan 23 2023</c:v>
                </c:pt>
                <c:pt idx="23">
                  <c:v>Jan 24 2023</c:v>
                </c:pt>
                <c:pt idx="24">
                  <c:v>Jan 25 2023</c:v>
                </c:pt>
                <c:pt idx="25">
                  <c:v>Jan 26 2023</c:v>
                </c:pt>
                <c:pt idx="26">
                  <c:v>Jan 27 2023</c:v>
                </c:pt>
                <c:pt idx="27">
                  <c:v>Jan 28 2023</c:v>
                </c:pt>
                <c:pt idx="28">
                  <c:v>Jan 29 2023</c:v>
                </c:pt>
                <c:pt idx="29">
                  <c:v>Jan 30 2023</c:v>
                </c:pt>
                <c:pt idx="30">
                  <c:v>Jan 31 2023</c:v>
                </c:pt>
                <c:pt idx="31">
                  <c:v>Feb 01 2023</c:v>
                </c:pt>
                <c:pt idx="32">
                  <c:v>Feb 02 2023</c:v>
                </c:pt>
                <c:pt idx="33">
                  <c:v>Feb 03 2023</c:v>
                </c:pt>
                <c:pt idx="34">
                  <c:v>Feb 04 2023</c:v>
                </c:pt>
                <c:pt idx="35">
                  <c:v>Feb 05 2023</c:v>
                </c:pt>
                <c:pt idx="36">
                  <c:v>Feb 06 2023</c:v>
                </c:pt>
                <c:pt idx="37">
                  <c:v>Feb 07 2023</c:v>
                </c:pt>
                <c:pt idx="38">
                  <c:v>Feb 08 2023</c:v>
                </c:pt>
                <c:pt idx="39">
                  <c:v>Feb 09 2023</c:v>
                </c:pt>
                <c:pt idx="40">
                  <c:v>Feb 10 2023</c:v>
                </c:pt>
                <c:pt idx="41">
                  <c:v>Feb 11 2023</c:v>
                </c:pt>
                <c:pt idx="42">
                  <c:v>Feb 12 2023</c:v>
                </c:pt>
                <c:pt idx="43">
                  <c:v>Feb 13 2023</c:v>
                </c:pt>
                <c:pt idx="44">
                  <c:v>Feb 14 2023</c:v>
                </c:pt>
                <c:pt idx="45">
                  <c:v>Feb 15 2023</c:v>
                </c:pt>
                <c:pt idx="46">
                  <c:v>Feb 16 2023</c:v>
                </c:pt>
                <c:pt idx="47">
                  <c:v>Feb 17 2023</c:v>
                </c:pt>
                <c:pt idx="48">
                  <c:v>Feb 18 2023</c:v>
                </c:pt>
                <c:pt idx="49">
                  <c:v>Feb 19 2023</c:v>
                </c:pt>
                <c:pt idx="50">
                  <c:v>Feb 20 2023</c:v>
                </c:pt>
                <c:pt idx="51">
                  <c:v>Feb 21 2023</c:v>
                </c:pt>
                <c:pt idx="52">
                  <c:v>Feb 22 2023</c:v>
                </c:pt>
                <c:pt idx="53">
                  <c:v>Feb 23 2023</c:v>
                </c:pt>
                <c:pt idx="54">
                  <c:v>Feb 24 2023</c:v>
                </c:pt>
                <c:pt idx="55">
                  <c:v>Feb 25 2023</c:v>
                </c:pt>
                <c:pt idx="56">
                  <c:v>Feb 26 2023</c:v>
                </c:pt>
                <c:pt idx="57">
                  <c:v>Feb 27 2023</c:v>
                </c:pt>
                <c:pt idx="58">
                  <c:v>Feb 28 2023</c:v>
                </c:pt>
                <c:pt idx="59">
                  <c:v>Mar 01 2023</c:v>
                </c:pt>
                <c:pt idx="60">
                  <c:v>Mar 02 2023</c:v>
                </c:pt>
                <c:pt idx="61">
                  <c:v>Mar 03 2023</c:v>
                </c:pt>
                <c:pt idx="62">
                  <c:v>Mar 04 2023</c:v>
                </c:pt>
                <c:pt idx="63">
                  <c:v>Mar 05 2023</c:v>
                </c:pt>
                <c:pt idx="64">
                  <c:v>Mar 06 2023</c:v>
                </c:pt>
                <c:pt idx="65">
                  <c:v>Mar 07 2023</c:v>
                </c:pt>
                <c:pt idx="66">
                  <c:v>Mar 08 2023</c:v>
                </c:pt>
                <c:pt idx="67">
                  <c:v>Mar 09 2023</c:v>
                </c:pt>
                <c:pt idx="68">
                  <c:v>Mar 10 2023</c:v>
                </c:pt>
                <c:pt idx="69">
                  <c:v>Mar 11 2023</c:v>
                </c:pt>
                <c:pt idx="70">
                  <c:v>Mar 12 2023</c:v>
                </c:pt>
                <c:pt idx="71">
                  <c:v>Mar 13 2023</c:v>
                </c:pt>
                <c:pt idx="72">
                  <c:v>Mar 14 2023</c:v>
                </c:pt>
                <c:pt idx="73">
                  <c:v>Mar 15 2023</c:v>
                </c:pt>
                <c:pt idx="74">
                  <c:v>Mar 16 2023</c:v>
                </c:pt>
                <c:pt idx="75">
                  <c:v>Mar 17 2023</c:v>
                </c:pt>
                <c:pt idx="76">
                  <c:v>Mar 18 2023</c:v>
                </c:pt>
                <c:pt idx="77">
                  <c:v>Mar 19 2023</c:v>
                </c:pt>
                <c:pt idx="78">
                  <c:v>Mar 20 2023</c:v>
                </c:pt>
                <c:pt idx="79">
                  <c:v>Mar 21 2023</c:v>
                </c:pt>
                <c:pt idx="80">
                  <c:v>Mar 22 2023</c:v>
                </c:pt>
                <c:pt idx="81">
                  <c:v>Mar 23 2023</c:v>
                </c:pt>
                <c:pt idx="82">
                  <c:v>Mar 24 2023</c:v>
                </c:pt>
                <c:pt idx="83">
                  <c:v>Mar 25 2023</c:v>
                </c:pt>
                <c:pt idx="84">
                  <c:v>Mar 26 2023</c:v>
                </c:pt>
                <c:pt idx="85">
                  <c:v>Mar 27 2023</c:v>
                </c:pt>
                <c:pt idx="86">
                  <c:v>Mar 28 2023</c:v>
                </c:pt>
                <c:pt idx="87">
                  <c:v>Mar 29 2023</c:v>
                </c:pt>
                <c:pt idx="88">
                  <c:v>Mar 30 2023</c:v>
                </c:pt>
                <c:pt idx="89">
                  <c:v>Mar 31 2023</c:v>
                </c:pt>
                <c:pt idx="90">
                  <c:v>#VALUE!</c:v>
                </c:pt>
                <c:pt idx="91">
                  <c:v>#VALUE!</c:v>
                </c:pt>
              </c:strCache>
            </c:strRef>
          </c:cat>
          <c:val>
            <c:numRef>
              <c:f>'A53 Mitchell Boiler'!$V$5:$V$98</c:f>
              <c:numCache>
                <c:formatCode>0.0</c:formatCode>
                <c:ptCount val="92"/>
                <c:pt idx="0">
                  <c:v>1.4</c:v>
                </c:pt>
                <c:pt idx="1">
                  <c:v>1.4</c:v>
                </c:pt>
                <c:pt idx="2">
                  <c:v>1.6</c:v>
                </c:pt>
                <c:pt idx="3">
                  <c:v>1.4</c:v>
                </c:pt>
                <c:pt idx="4">
                  <c:v>1.8</c:v>
                </c:pt>
                <c:pt idx="5">
                  <c:v>1.3</c:v>
                </c:pt>
                <c:pt idx="6">
                  <c:v>1.5</c:v>
                </c:pt>
                <c:pt idx="7">
                  <c:v>0</c:v>
                </c:pt>
                <c:pt idx="8">
                  <c:v>1.6</c:v>
                </c:pt>
                <c:pt idx="9">
                  <c:v>1.5</c:v>
                </c:pt>
                <c:pt idx="10">
                  <c:v>1.6</c:v>
                </c:pt>
                <c:pt idx="11">
                  <c:v>2.7</c:v>
                </c:pt>
                <c:pt idx="12">
                  <c:v>1.9</c:v>
                </c:pt>
                <c:pt idx="13">
                  <c:v>1.7</c:v>
                </c:pt>
                <c:pt idx="14">
                  <c:v>1.9</c:v>
                </c:pt>
                <c:pt idx="15">
                  <c:v>1.6</c:v>
                </c:pt>
                <c:pt idx="16">
                  <c:v>1.7</c:v>
                </c:pt>
                <c:pt idx="17">
                  <c:v>2.4</c:v>
                </c:pt>
                <c:pt idx="18">
                  <c:v>1.6</c:v>
                </c:pt>
                <c:pt idx="19">
                  <c:v>1.6</c:v>
                </c:pt>
                <c:pt idx="20">
                  <c:v>1.6</c:v>
                </c:pt>
                <c:pt idx="21">
                  <c:v>1.7</c:v>
                </c:pt>
                <c:pt idx="22">
                  <c:v>1.5</c:v>
                </c:pt>
                <c:pt idx="23">
                  <c:v>1.9</c:v>
                </c:pt>
                <c:pt idx="24">
                  <c:v>2.1</c:v>
                </c:pt>
                <c:pt idx="25">
                  <c:v>2</c:v>
                </c:pt>
                <c:pt idx="26">
                  <c:v>2</c:v>
                </c:pt>
                <c:pt idx="27">
                  <c:v>1.8</c:v>
                </c:pt>
                <c:pt idx="28">
                  <c:v>1.9</c:v>
                </c:pt>
                <c:pt idx="29">
                  <c:v>1.7</c:v>
                </c:pt>
                <c:pt idx="30">
                  <c:v>2</c:v>
                </c:pt>
                <c:pt idx="31" formatCode="#,##0.0">
                  <c:v>1.4</c:v>
                </c:pt>
                <c:pt idx="32" formatCode="#,##0.0">
                  <c:v>1.5</c:v>
                </c:pt>
                <c:pt idx="33" formatCode="#,##0.0">
                  <c:v>1.4</c:v>
                </c:pt>
                <c:pt idx="34" formatCode="#,##0.0">
                  <c:v>1.3</c:v>
                </c:pt>
                <c:pt idx="35" formatCode="#,##0.0">
                  <c:v>1.3</c:v>
                </c:pt>
                <c:pt idx="36" formatCode="#,##0.0">
                  <c:v>2</c:v>
                </c:pt>
                <c:pt idx="37" formatCode="#,##0.0">
                  <c:v>1.3</c:v>
                </c:pt>
                <c:pt idx="38" formatCode="#,##0.0">
                  <c:v>0</c:v>
                </c:pt>
                <c:pt idx="39" formatCode="#,##0.0">
                  <c:v>1.6</c:v>
                </c:pt>
                <c:pt idx="40" formatCode="#,##0.0">
                  <c:v>2.1</c:v>
                </c:pt>
                <c:pt idx="41" formatCode="#,##0.0">
                  <c:v>1.2</c:v>
                </c:pt>
                <c:pt idx="42" formatCode="#,##0.0">
                  <c:v>1.4</c:v>
                </c:pt>
                <c:pt idx="43" formatCode="#,##0.0">
                  <c:v>2.2000000000000002</c:v>
                </c:pt>
                <c:pt idx="44" formatCode="#,##0.0">
                  <c:v>1.3</c:v>
                </c:pt>
                <c:pt idx="45" formatCode="#,##0.0">
                  <c:v>1.4</c:v>
                </c:pt>
                <c:pt idx="46" formatCode="#,##0.0">
                  <c:v>1.4</c:v>
                </c:pt>
                <c:pt idx="47" formatCode="#,##0.0">
                  <c:v>1.4</c:v>
                </c:pt>
                <c:pt idx="48" formatCode="#,##0.0">
                  <c:v>1.5</c:v>
                </c:pt>
                <c:pt idx="49" formatCode="#,##0.0">
                  <c:v>1.6</c:v>
                </c:pt>
                <c:pt idx="50" formatCode="#,##0.0">
                  <c:v>2</c:v>
                </c:pt>
                <c:pt idx="51" formatCode="#,##0.0">
                  <c:v>2</c:v>
                </c:pt>
                <c:pt idx="52" formatCode="#,##0.0">
                  <c:v>1.7</c:v>
                </c:pt>
                <c:pt idx="53" formatCode="#,##0.0">
                  <c:v>1.6</c:v>
                </c:pt>
                <c:pt idx="54" formatCode="#,##0.0">
                  <c:v>1.3</c:v>
                </c:pt>
                <c:pt idx="55" formatCode="#,##0.0">
                  <c:v>1.6</c:v>
                </c:pt>
                <c:pt idx="56" formatCode="#,##0.0">
                  <c:v>1.8</c:v>
                </c:pt>
                <c:pt idx="57" formatCode="#,##0.0">
                  <c:v>3</c:v>
                </c:pt>
                <c:pt idx="58" formatCode="#,##0.0">
                  <c:v>1.6</c:v>
                </c:pt>
                <c:pt idx="59" formatCode="#,##0.0">
                  <c:v>1.5</c:v>
                </c:pt>
                <c:pt idx="60" formatCode="#,##0.0">
                  <c:v>1.8</c:v>
                </c:pt>
                <c:pt idx="61" formatCode="#,##0.0">
                  <c:v>1.7</c:v>
                </c:pt>
                <c:pt idx="62" formatCode="#,##0.0">
                  <c:v>1.4</c:v>
                </c:pt>
                <c:pt idx="63" formatCode="#,##0.0">
                  <c:v>1.4</c:v>
                </c:pt>
                <c:pt idx="64" formatCode="#,##0.0">
                  <c:v>1.6</c:v>
                </c:pt>
                <c:pt idx="65" formatCode="#,##0.0">
                  <c:v>1.6</c:v>
                </c:pt>
                <c:pt idx="66" formatCode="#,##0.0">
                  <c:v>0</c:v>
                </c:pt>
                <c:pt idx="67" formatCode="#,##0.0">
                  <c:v>1.4</c:v>
                </c:pt>
                <c:pt idx="68" formatCode="#,##0.0">
                  <c:v>1.6</c:v>
                </c:pt>
                <c:pt idx="69" formatCode="#,##0.0">
                  <c:v>1.6</c:v>
                </c:pt>
                <c:pt idx="70" formatCode="#,##0.0">
                  <c:v>1.3</c:v>
                </c:pt>
                <c:pt idx="71" formatCode="#,##0.0">
                  <c:v>1.5</c:v>
                </c:pt>
                <c:pt idx="72" formatCode="#,##0.0">
                  <c:v>2</c:v>
                </c:pt>
                <c:pt idx="73" formatCode="#,##0.0">
                  <c:v>1.7</c:v>
                </c:pt>
                <c:pt idx="74" formatCode="#,##0.0">
                  <c:v>1.5</c:v>
                </c:pt>
                <c:pt idx="75" formatCode="#,##0.0">
                  <c:v>2</c:v>
                </c:pt>
                <c:pt idx="76" formatCode="#,##0.0">
                  <c:v>1.6</c:v>
                </c:pt>
                <c:pt idx="77" formatCode="#,##0.0">
                  <c:v>1.7</c:v>
                </c:pt>
                <c:pt idx="78" formatCode="#,##0.0">
                  <c:v>1.4</c:v>
                </c:pt>
                <c:pt idx="79" formatCode="#,##0.0">
                  <c:v>1.2</c:v>
                </c:pt>
                <c:pt idx="80" formatCode="#,##0.0">
                  <c:v>1.7</c:v>
                </c:pt>
                <c:pt idx="81" formatCode="#,##0.0">
                  <c:v>1.7</c:v>
                </c:pt>
                <c:pt idx="82" formatCode="#,##0.0">
                  <c:v>2</c:v>
                </c:pt>
                <c:pt idx="83" formatCode="#,##0.0">
                  <c:v>1.9</c:v>
                </c:pt>
                <c:pt idx="84" formatCode="#,##0.0">
                  <c:v>1.3</c:v>
                </c:pt>
                <c:pt idx="85" formatCode="#,##0.0">
                  <c:v>1.5</c:v>
                </c:pt>
                <c:pt idx="86" formatCode="#,##0.0">
                  <c:v>2.1</c:v>
                </c:pt>
                <c:pt idx="87" formatCode="#,##0.0">
                  <c:v>2</c:v>
                </c:pt>
                <c:pt idx="88" formatCode="#,##0.0">
                  <c:v>2.5</c:v>
                </c:pt>
                <c:pt idx="89" formatCode="#,##0.0">
                  <c:v>2.2000000000000002</c:v>
                </c:pt>
                <c:pt idx="90" formatCode="#,##0.0">
                  <c:v>2.5380792445871445</c:v>
                </c:pt>
                <c:pt idx="91" formatCode="#,##0.0">
                  <c:v>2.4415647031680856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C81-44D5-BF75-FCCB4A0D670A}"/>
            </c:ext>
          </c:extLst>
        </c:ser>
        <c:ser>
          <c:idx val="1"/>
          <c:order val="1"/>
          <c:tx>
            <c:v>Limit</c:v>
          </c:tx>
          <c:spPr>
            <a:ln w="508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'A53 Mitchell Boiler'!$N$5:$N$98</c:f>
              <c:strCache>
                <c:ptCount val="92"/>
                <c:pt idx="0">
                  <c:v>Jan 01 2023</c:v>
                </c:pt>
                <c:pt idx="1">
                  <c:v>Jan 02 2023</c:v>
                </c:pt>
                <c:pt idx="2">
                  <c:v>Jan 03 2023</c:v>
                </c:pt>
                <c:pt idx="3">
                  <c:v>Jan 04 2023</c:v>
                </c:pt>
                <c:pt idx="4">
                  <c:v>Jan 05 2023</c:v>
                </c:pt>
                <c:pt idx="5">
                  <c:v>Jan 06 2023</c:v>
                </c:pt>
                <c:pt idx="6">
                  <c:v>Jan 07 2023</c:v>
                </c:pt>
                <c:pt idx="7">
                  <c:v>Jan 08 2023</c:v>
                </c:pt>
                <c:pt idx="8">
                  <c:v>Jan 09 2023</c:v>
                </c:pt>
                <c:pt idx="9">
                  <c:v>Jan 10 2023</c:v>
                </c:pt>
                <c:pt idx="10">
                  <c:v>Jan 11 2023</c:v>
                </c:pt>
                <c:pt idx="11">
                  <c:v>Jan 12 2023</c:v>
                </c:pt>
                <c:pt idx="12">
                  <c:v>Jan 13 2023</c:v>
                </c:pt>
                <c:pt idx="13">
                  <c:v>Jan 14 2023</c:v>
                </c:pt>
                <c:pt idx="14">
                  <c:v>Jan 15 2023</c:v>
                </c:pt>
                <c:pt idx="15">
                  <c:v>Jan 16 2023</c:v>
                </c:pt>
                <c:pt idx="16">
                  <c:v>Jan 17 2023</c:v>
                </c:pt>
                <c:pt idx="17">
                  <c:v>Jan 18 2023</c:v>
                </c:pt>
                <c:pt idx="18">
                  <c:v>Jan 19 2023</c:v>
                </c:pt>
                <c:pt idx="19">
                  <c:v>Jan 20 2023</c:v>
                </c:pt>
                <c:pt idx="20">
                  <c:v>Jan 21 2023</c:v>
                </c:pt>
                <c:pt idx="21">
                  <c:v>Jan 22 2023</c:v>
                </c:pt>
                <c:pt idx="22">
                  <c:v>Jan 23 2023</c:v>
                </c:pt>
                <c:pt idx="23">
                  <c:v>Jan 24 2023</c:v>
                </c:pt>
                <c:pt idx="24">
                  <c:v>Jan 25 2023</c:v>
                </c:pt>
                <c:pt idx="25">
                  <c:v>Jan 26 2023</c:v>
                </c:pt>
                <c:pt idx="26">
                  <c:v>Jan 27 2023</c:v>
                </c:pt>
                <c:pt idx="27">
                  <c:v>Jan 28 2023</c:v>
                </c:pt>
                <c:pt idx="28">
                  <c:v>Jan 29 2023</c:v>
                </c:pt>
                <c:pt idx="29">
                  <c:v>Jan 30 2023</c:v>
                </c:pt>
                <c:pt idx="30">
                  <c:v>Jan 31 2023</c:v>
                </c:pt>
                <c:pt idx="31">
                  <c:v>Feb 01 2023</c:v>
                </c:pt>
                <c:pt idx="32">
                  <c:v>Feb 02 2023</c:v>
                </c:pt>
                <c:pt idx="33">
                  <c:v>Feb 03 2023</c:v>
                </c:pt>
                <c:pt idx="34">
                  <c:v>Feb 04 2023</c:v>
                </c:pt>
                <c:pt idx="35">
                  <c:v>Feb 05 2023</c:v>
                </c:pt>
                <c:pt idx="36">
                  <c:v>Feb 06 2023</c:v>
                </c:pt>
                <c:pt idx="37">
                  <c:v>Feb 07 2023</c:v>
                </c:pt>
                <c:pt idx="38">
                  <c:v>Feb 08 2023</c:v>
                </c:pt>
                <c:pt idx="39">
                  <c:v>Feb 09 2023</c:v>
                </c:pt>
                <c:pt idx="40">
                  <c:v>Feb 10 2023</c:v>
                </c:pt>
                <c:pt idx="41">
                  <c:v>Feb 11 2023</c:v>
                </c:pt>
                <c:pt idx="42">
                  <c:v>Feb 12 2023</c:v>
                </c:pt>
                <c:pt idx="43">
                  <c:v>Feb 13 2023</c:v>
                </c:pt>
                <c:pt idx="44">
                  <c:v>Feb 14 2023</c:v>
                </c:pt>
                <c:pt idx="45">
                  <c:v>Feb 15 2023</c:v>
                </c:pt>
                <c:pt idx="46">
                  <c:v>Feb 16 2023</c:v>
                </c:pt>
                <c:pt idx="47">
                  <c:v>Feb 17 2023</c:v>
                </c:pt>
                <c:pt idx="48">
                  <c:v>Feb 18 2023</c:v>
                </c:pt>
                <c:pt idx="49">
                  <c:v>Feb 19 2023</c:v>
                </c:pt>
                <c:pt idx="50">
                  <c:v>Feb 20 2023</c:v>
                </c:pt>
                <c:pt idx="51">
                  <c:v>Feb 21 2023</c:v>
                </c:pt>
                <c:pt idx="52">
                  <c:v>Feb 22 2023</c:v>
                </c:pt>
                <c:pt idx="53">
                  <c:v>Feb 23 2023</c:v>
                </c:pt>
                <c:pt idx="54">
                  <c:v>Feb 24 2023</c:v>
                </c:pt>
                <c:pt idx="55">
                  <c:v>Feb 25 2023</c:v>
                </c:pt>
                <c:pt idx="56">
                  <c:v>Feb 26 2023</c:v>
                </c:pt>
                <c:pt idx="57">
                  <c:v>Feb 27 2023</c:v>
                </c:pt>
                <c:pt idx="58">
                  <c:v>Feb 28 2023</c:v>
                </c:pt>
                <c:pt idx="59">
                  <c:v>Mar 01 2023</c:v>
                </c:pt>
                <c:pt idx="60">
                  <c:v>Mar 02 2023</c:v>
                </c:pt>
                <c:pt idx="61">
                  <c:v>Mar 03 2023</c:v>
                </c:pt>
                <c:pt idx="62">
                  <c:v>Mar 04 2023</c:v>
                </c:pt>
                <c:pt idx="63">
                  <c:v>Mar 05 2023</c:v>
                </c:pt>
                <c:pt idx="64">
                  <c:v>Mar 06 2023</c:v>
                </c:pt>
                <c:pt idx="65">
                  <c:v>Mar 07 2023</c:v>
                </c:pt>
                <c:pt idx="66">
                  <c:v>Mar 08 2023</c:v>
                </c:pt>
                <c:pt idx="67">
                  <c:v>Mar 09 2023</c:v>
                </c:pt>
                <c:pt idx="68">
                  <c:v>Mar 10 2023</c:v>
                </c:pt>
                <c:pt idx="69">
                  <c:v>Mar 11 2023</c:v>
                </c:pt>
                <c:pt idx="70">
                  <c:v>Mar 12 2023</c:v>
                </c:pt>
                <c:pt idx="71">
                  <c:v>Mar 13 2023</c:v>
                </c:pt>
                <c:pt idx="72">
                  <c:v>Mar 14 2023</c:v>
                </c:pt>
                <c:pt idx="73">
                  <c:v>Mar 15 2023</c:v>
                </c:pt>
                <c:pt idx="74">
                  <c:v>Mar 16 2023</c:v>
                </c:pt>
                <c:pt idx="75">
                  <c:v>Mar 17 2023</c:v>
                </c:pt>
                <c:pt idx="76">
                  <c:v>Mar 18 2023</c:v>
                </c:pt>
                <c:pt idx="77">
                  <c:v>Mar 19 2023</c:v>
                </c:pt>
                <c:pt idx="78">
                  <c:v>Mar 20 2023</c:v>
                </c:pt>
                <c:pt idx="79">
                  <c:v>Mar 21 2023</c:v>
                </c:pt>
                <c:pt idx="80">
                  <c:v>Mar 22 2023</c:v>
                </c:pt>
                <c:pt idx="81">
                  <c:v>Mar 23 2023</c:v>
                </c:pt>
                <c:pt idx="82">
                  <c:v>Mar 24 2023</c:v>
                </c:pt>
                <c:pt idx="83">
                  <c:v>Mar 25 2023</c:v>
                </c:pt>
                <c:pt idx="84">
                  <c:v>Mar 26 2023</c:v>
                </c:pt>
                <c:pt idx="85">
                  <c:v>Mar 27 2023</c:v>
                </c:pt>
                <c:pt idx="86">
                  <c:v>Mar 28 2023</c:v>
                </c:pt>
                <c:pt idx="87">
                  <c:v>Mar 29 2023</c:v>
                </c:pt>
                <c:pt idx="88">
                  <c:v>Mar 30 2023</c:v>
                </c:pt>
                <c:pt idx="89">
                  <c:v>Mar 31 2023</c:v>
                </c:pt>
                <c:pt idx="90">
                  <c:v>#VALUE!</c:v>
                </c:pt>
                <c:pt idx="91">
                  <c:v>#VALUE!</c:v>
                </c:pt>
              </c:strCache>
            </c:strRef>
          </c:cat>
          <c:val>
            <c:numRef>
              <c:f>'A53 Mitchell Boiler'!$W$5:$W$98</c:f>
              <c:numCache>
                <c:formatCode>0.0</c:formatCode>
                <c:ptCount val="92"/>
                <c:pt idx="0">
                  <c:v>10.8</c:v>
                </c:pt>
                <c:pt idx="1">
                  <c:v>10.4</c:v>
                </c:pt>
                <c:pt idx="2">
                  <c:v>10.5</c:v>
                </c:pt>
                <c:pt idx="3">
                  <c:v>10.3</c:v>
                </c:pt>
                <c:pt idx="4">
                  <c:v>11.3</c:v>
                </c:pt>
                <c:pt idx="5">
                  <c:v>11.1</c:v>
                </c:pt>
                <c:pt idx="6">
                  <c:v>10.8</c:v>
                </c:pt>
                <c:pt idx="7">
                  <c:v>10.8</c:v>
                </c:pt>
                <c:pt idx="8">
                  <c:v>11</c:v>
                </c:pt>
                <c:pt idx="9">
                  <c:v>11.1</c:v>
                </c:pt>
                <c:pt idx="10">
                  <c:v>10.4</c:v>
                </c:pt>
                <c:pt idx="11">
                  <c:v>10.3</c:v>
                </c:pt>
                <c:pt idx="12">
                  <c:v>11</c:v>
                </c:pt>
                <c:pt idx="13">
                  <c:v>10.9</c:v>
                </c:pt>
                <c:pt idx="14">
                  <c:v>10.6</c:v>
                </c:pt>
                <c:pt idx="15">
                  <c:v>10.5</c:v>
                </c:pt>
                <c:pt idx="16">
                  <c:v>10.6</c:v>
                </c:pt>
                <c:pt idx="17">
                  <c:v>11.9</c:v>
                </c:pt>
                <c:pt idx="18">
                  <c:v>10.6</c:v>
                </c:pt>
                <c:pt idx="19">
                  <c:v>10.7</c:v>
                </c:pt>
                <c:pt idx="20">
                  <c:v>10.4</c:v>
                </c:pt>
                <c:pt idx="21">
                  <c:v>10.5</c:v>
                </c:pt>
                <c:pt idx="22">
                  <c:v>10.7</c:v>
                </c:pt>
                <c:pt idx="23">
                  <c:v>10.3</c:v>
                </c:pt>
                <c:pt idx="24">
                  <c:v>10</c:v>
                </c:pt>
                <c:pt idx="25">
                  <c:v>10.199999999999999</c:v>
                </c:pt>
                <c:pt idx="26">
                  <c:v>10</c:v>
                </c:pt>
                <c:pt idx="27">
                  <c:v>10.3</c:v>
                </c:pt>
                <c:pt idx="28">
                  <c:v>10.4</c:v>
                </c:pt>
                <c:pt idx="29">
                  <c:v>9.9</c:v>
                </c:pt>
                <c:pt idx="30">
                  <c:v>9.6999999999999993</c:v>
                </c:pt>
                <c:pt idx="31" formatCode="#,##0.0">
                  <c:v>9.6999999999999993</c:v>
                </c:pt>
                <c:pt idx="32" formatCode="#,##0.0">
                  <c:v>9.6999999999999993</c:v>
                </c:pt>
                <c:pt idx="33" formatCode="#,##0.0">
                  <c:v>9.6999999999999993</c:v>
                </c:pt>
                <c:pt idx="34" formatCode="#,##0.0">
                  <c:v>9.6999999999999993</c:v>
                </c:pt>
                <c:pt idx="35" formatCode="#,##0.0">
                  <c:v>9.6999999999999993</c:v>
                </c:pt>
                <c:pt idx="36" formatCode="#,##0.0">
                  <c:v>9.6</c:v>
                </c:pt>
                <c:pt idx="37" formatCode="#,##0.0">
                  <c:v>9.6999999999999993</c:v>
                </c:pt>
                <c:pt idx="38" formatCode="#,##0.0">
                  <c:v>9.6999999999999993</c:v>
                </c:pt>
                <c:pt idx="39" formatCode="#,##0.0">
                  <c:v>9.6999999999999993</c:v>
                </c:pt>
                <c:pt idx="40" formatCode="#,##0.0">
                  <c:v>9.5</c:v>
                </c:pt>
                <c:pt idx="41" formatCode="#,##0.0">
                  <c:v>9.8000000000000007</c:v>
                </c:pt>
                <c:pt idx="42" formatCode="#,##0.0">
                  <c:v>9.8000000000000007</c:v>
                </c:pt>
                <c:pt idx="43" formatCode="#,##0.0">
                  <c:v>9.6999999999999993</c:v>
                </c:pt>
                <c:pt idx="44" formatCode="#,##0.0">
                  <c:v>9.8000000000000007</c:v>
                </c:pt>
                <c:pt idx="45" formatCode="#,##0.0">
                  <c:v>9.9</c:v>
                </c:pt>
                <c:pt idx="46" formatCode="#,##0.0">
                  <c:v>9.9</c:v>
                </c:pt>
                <c:pt idx="47" formatCode="#,##0.0">
                  <c:v>9.9</c:v>
                </c:pt>
                <c:pt idx="48" formatCode="#,##0.0">
                  <c:v>10</c:v>
                </c:pt>
                <c:pt idx="49" formatCode="#,##0.0">
                  <c:v>10</c:v>
                </c:pt>
                <c:pt idx="50" formatCode="#,##0.0">
                  <c:v>10</c:v>
                </c:pt>
                <c:pt idx="51" formatCode="#,##0.0">
                  <c:v>9.9</c:v>
                </c:pt>
                <c:pt idx="52" formatCode="#,##0.0">
                  <c:v>9.9</c:v>
                </c:pt>
                <c:pt idx="53" formatCode="#,##0.0">
                  <c:v>9.9</c:v>
                </c:pt>
                <c:pt idx="54" formatCode="#,##0.0">
                  <c:v>10</c:v>
                </c:pt>
                <c:pt idx="55" formatCode="#,##0.0">
                  <c:v>10</c:v>
                </c:pt>
                <c:pt idx="56" formatCode="#,##0.0">
                  <c:v>10</c:v>
                </c:pt>
                <c:pt idx="57" formatCode="#,##0.0">
                  <c:v>10</c:v>
                </c:pt>
                <c:pt idx="58" formatCode="#,##0.0">
                  <c:v>10</c:v>
                </c:pt>
                <c:pt idx="59" formatCode="#,##0.0">
                  <c:v>10.3</c:v>
                </c:pt>
                <c:pt idx="60" formatCode="#,##0.0">
                  <c:v>10.6</c:v>
                </c:pt>
                <c:pt idx="61" formatCode="#,##0.0">
                  <c:v>10.7</c:v>
                </c:pt>
                <c:pt idx="62" formatCode="#,##0.0">
                  <c:v>10.6</c:v>
                </c:pt>
                <c:pt idx="63" formatCode="#,##0.0">
                  <c:v>10.3</c:v>
                </c:pt>
                <c:pt idx="64" formatCode="#,##0.0">
                  <c:v>10.6</c:v>
                </c:pt>
                <c:pt idx="65" formatCode="#,##0.0">
                  <c:v>10.8</c:v>
                </c:pt>
                <c:pt idx="66" formatCode="#,##0.0">
                  <c:v>10.7</c:v>
                </c:pt>
                <c:pt idx="67" formatCode="#,##0.0">
                  <c:v>10.3</c:v>
                </c:pt>
                <c:pt idx="68" formatCode="#,##0.0">
                  <c:v>10.5</c:v>
                </c:pt>
                <c:pt idx="69" formatCode="#,##0.0">
                  <c:v>11.1</c:v>
                </c:pt>
                <c:pt idx="70" formatCode="#,##0.0">
                  <c:v>10.9</c:v>
                </c:pt>
                <c:pt idx="71" formatCode="#,##0.0">
                  <c:v>10.7</c:v>
                </c:pt>
                <c:pt idx="72" formatCode="#,##0.0">
                  <c:v>10.7</c:v>
                </c:pt>
                <c:pt idx="73" formatCode="#,##0.0">
                  <c:v>13.7</c:v>
                </c:pt>
                <c:pt idx="74" formatCode="#,##0.0">
                  <c:v>15.4</c:v>
                </c:pt>
                <c:pt idx="75" formatCode="#,##0.0">
                  <c:v>11.4</c:v>
                </c:pt>
                <c:pt idx="76" formatCode="#,##0.0">
                  <c:v>10.9</c:v>
                </c:pt>
                <c:pt idx="77" formatCode="#,##0.0">
                  <c:v>10.9</c:v>
                </c:pt>
                <c:pt idx="78" formatCode="#,##0.0">
                  <c:v>10.5</c:v>
                </c:pt>
                <c:pt idx="79" formatCode="#,##0.0">
                  <c:v>10.4</c:v>
                </c:pt>
                <c:pt idx="80" formatCode="#,##0.0">
                  <c:v>10.3</c:v>
                </c:pt>
                <c:pt idx="81" formatCode="#,##0.0">
                  <c:v>10.5</c:v>
                </c:pt>
                <c:pt idx="82" formatCode="#,##0.0">
                  <c:v>10.5</c:v>
                </c:pt>
                <c:pt idx="83" formatCode="#,##0.0">
                  <c:v>10.9</c:v>
                </c:pt>
                <c:pt idx="84" formatCode="#,##0.0">
                  <c:v>10.3</c:v>
                </c:pt>
                <c:pt idx="85" formatCode="#,##0.0">
                  <c:v>10.8</c:v>
                </c:pt>
                <c:pt idx="86" formatCode="#,##0.0">
                  <c:v>11</c:v>
                </c:pt>
                <c:pt idx="87" formatCode="#,##0.0">
                  <c:v>18.600000000000001</c:v>
                </c:pt>
                <c:pt idx="88" formatCode="#,##0.0">
                  <c:v>20</c:v>
                </c:pt>
                <c:pt idx="89" formatCode="#,##0.0">
                  <c:v>11</c:v>
                </c:pt>
                <c:pt idx="90" formatCode="#,##0.0">
                  <c:v>10.154794174921809</c:v>
                </c:pt>
                <c:pt idx="91" formatCode="#,##0.0">
                  <c:v>11.122515217643418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C81-44D5-BF75-FCCB4A0D670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008060032"/>
        <c:axId val="-1008056768"/>
      </c:lineChart>
      <c:catAx>
        <c:axId val="-1008060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  <a:alpha val="54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-1008056768"/>
        <c:crosses val="autoZero"/>
        <c:auto val="1"/>
        <c:lblAlgn val="ctr"/>
        <c:lblOffset val="100"/>
        <c:tickLblSkip val="14"/>
        <c:tickMarkSkip val="7"/>
        <c:noMultiLvlLbl val="1"/>
      </c:catAx>
      <c:valAx>
        <c:axId val="-100805676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008060032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50650427468496262"/>
          <c:y val="1.877238446460015E-2"/>
          <c:w val="0.44170879955795"/>
          <c:h val="0.13115299974226385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3175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A62 Boiler 3 - PM</a:t>
            </a:r>
            <a:endParaRPr lang="en-US" b="1" baseline="0"/>
          </a:p>
        </c:rich>
      </c:tx>
      <c:layout>
        <c:manualLayout>
          <c:xMode val="edge"/>
          <c:yMode val="edge"/>
          <c:x val="5.7603106629215209E-2"/>
          <c:y val="2.507835719345169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827262820217648E-2"/>
          <c:y val="0.17643216599626765"/>
          <c:w val="0.86887261899280133"/>
          <c:h val="0.67976576457354598"/>
        </c:manualLayout>
      </c:layout>
      <c:lineChart>
        <c:grouping val="standard"/>
        <c:varyColors val="0"/>
        <c:ser>
          <c:idx val="1"/>
          <c:order val="0"/>
          <c:tx>
            <c:v>Limit</c:v>
          </c:tx>
          <c:spPr>
            <a:ln w="508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'A62 Boiler 3'!$N$5:$N$94</c:f>
              <c:strCache>
                <c:ptCount val="90"/>
                <c:pt idx="0">
                  <c:v>Jan 01 2023</c:v>
                </c:pt>
                <c:pt idx="1">
                  <c:v>Jan 02 2023</c:v>
                </c:pt>
                <c:pt idx="2">
                  <c:v>Jan 03 2023</c:v>
                </c:pt>
                <c:pt idx="3">
                  <c:v>Jan 04 2023</c:v>
                </c:pt>
                <c:pt idx="4">
                  <c:v>Jan 05 2023</c:v>
                </c:pt>
                <c:pt idx="5">
                  <c:v>Jan 06 2023</c:v>
                </c:pt>
                <c:pt idx="6">
                  <c:v>Jan 07 2023</c:v>
                </c:pt>
                <c:pt idx="7">
                  <c:v>Jan 08 2023</c:v>
                </c:pt>
                <c:pt idx="8">
                  <c:v>Jan 09 2023</c:v>
                </c:pt>
                <c:pt idx="9">
                  <c:v>Jan 10 2023</c:v>
                </c:pt>
                <c:pt idx="10">
                  <c:v>Jan 11 2023</c:v>
                </c:pt>
                <c:pt idx="11">
                  <c:v>Jan 12 2023</c:v>
                </c:pt>
                <c:pt idx="12">
                  <c:v>Jan 13 2023</c:v>
                </c:pt>
                <c:pt idx="13">
                  <c:v>Jan 14 2023</c:v>
                </c:pt>
                <c:pt idx="14">
                  <c:v>Jan 15 2023</c:v>
                </c:pt>
                <c:pt idx="15">
                  <c:v>Jan 16 2023</c:v>
                </c:pt>
                <c:pt idx="16">
                  <c:v>Jan 17 2023</c:v>
                </c:pt>
                <c:pt idx="17">
                  <c:v>Jan 18 2023</c:v>
                </c:pt>
                <c:pt idx="18">
                  <c:v>Jan 19 2023</c:v>
                </c:pt>
                <c:pt idx="19">
                  <c:v>Jan 20 2023</c:v>
                </c:pt>
                <c:pt idx="20">
                  <c:v>Jan 21 2023</c:v>
                </c:pt>
                <c:pt idx="21">
                  <c:v>Jan 22 2023</c:v>
                </c:pt>
                <c:pt idx="22">
                  <c:v>Jan 23 2023</c:v>
                </c:pt>
                <c:pt idx="23">
                  <c:v>Jan 24 2023</c:v>
                </c:pt>
                <c:pt idx="24">
                  <c:v>Jan 25 2023</c:v>
                </c:pt>
                <c:pt idx="25">
                  <c:v>Jan 26 2023</c:v>
                </c:pt>
                <c:pt idx="26">
                  <c:v>Jan 27 2023</c:v>
                </c:pt>
                <c:pt idx="27">
                  <c:v>Jan 28 2023</c:v>
                </c:pt>
                <c:pt idx="28">
                  <c:v>Jan 29 2023</c:v>
                </c:pt>
                <c:pt idx="29">
                  <c:v>Jan 30 2023</c:v>
                </c:pt>
                <c:pt idx="30">
                  <c:v>Jan 31 2023</c:v>
                </c:pt>
                <c:pt idx="31">
                  <c:v>Feb 01 2023</c:v>
                </c:pt>
                <c:pt idx="32">
                  <c:v>Feb 02 2023</c:v>
                </c:pt>
                <c:pt idx="33">
                  <c:v>Feb 03 2023</c:v>
                </c:pt>
                <c:pt idx="34">
                  <c:v>Feb 04 2023</c:v>
                </c:pt>
                <c:pt idx="35">
                  <c:v>Feb 05 2023</c:v>
                </c:pt>
                <c:pt idx="36">
                  <c:v>Feb 06 2023</c:v>
                </c:pt>
                <c:pt idx="37">
                  <c:v>Feb 07 2023</c:v>
                </c:pt>
                <c:pt idx="38">
                  <c:v>Feb 08 2023</c:v>
                </c:pt>
                <c:pt idx="39">
                  <c:v>Feb 09 2023</c:v>
                </c:pt>
                <c:pt idx="40">
                  <c:v>Feb 10 2023</c:v>
                </c:pt>
                <c:pt idx="41">
                  <c:v>Feb 11 2023</c:v>
                </c:pt>
                <c:pt idx="42">
                  <c:v>Feb 12 2023</c:v>
                </c:pt>
                <c:pt idx="43">
                  <c:v>Feb 13 2023</c:v>
                </c:pt>
                <c:pt idx="44">
                  <c:v>Feb 14 2023</c:v>
                </c:pt>
                <c:pt idx="45">
                  <c:v>Feb 15 2023</c:v>
                </c:pt>
                <c:pt idx="46">
                  <c:v>Feb 16 2023</c:v>
                </c:pt>
                <c:pt idx="47">
                  <c:v>Feb 17 2023</c:v>
                </c:pt>
                <c:pt idx="48">
                  <c:v>Feb 18 2023</c:v>
                </c:pt>
                <c:pt idx="49">
                  <c:v>Feb 19 2023</c:v>
                </c:pt>
                <c:pt idx="50">
                  <c:v>Feb 20 2023</c:v>
                </c:pt>
                <c:pt idx="51">
                  <c:v>Feb 21 2023</c:v>
                </c:pt>
                <c:pt idx="52">
                  <c:v>Feb 22 2023</c:v>
                </c:pt>
                <c:pt idx="53">
                  <c:v>Feb 23 2023</c:v>
                </c:pt>
                <c:pt idx="54">
                  <c:v>Feb 24 2023</c:v>
                </c:pt>
                <c:pt idx="55">
                  <c:v>Feb 25 2023</c:v>
                </c:pt>
                <c:pt idx="56">
                  <c:v>Feb 26 2023</c:v>
                </c:pt>
                <c:pt idx="57">
                  <c:v>Feb 27 2023</c:v>
                </c:pt>
                <c:pt idx="58">
                  <c:v>Feb 28 2023</c:v>
                </c:pt>
                <c:pt idx="59">
                  <c:v>Mar 01 2023</c:v>
                </c:pt>
                <c:pt idx="60">
                  <c:v>Mar 02 2023</c:v>
                </c:pt>
                <c:pt idx="61">
                  <c:v>Mar 03 2023</c:v>
                </c:pt>
                <c:pt idx="62">
                  <c:v>Mar 04 2023</c:v>
                </c:pt>
                <c:pt idx="63">
                  <c:v>Mar 05 2023</c:v>
                </c:pt>
                <c:pt idx="64">
                  <c:v>Mar 06 2023</c:v>
                </c:pt>
                <c:pt idx="65">
                  <c:v>Mar 07 2023</c:v>
                </c:pt>
                <c:pt idx="66">
                  <c:v>Mar 08 2023</c:v>
                </c:pt>
                <c:pt idx="67">
                  <c:v>Mar 09 2023</c:v>
                </c:pt>
                <c:pt idx="68">
                  <c:v>Mar 10 2023</c:v>
                </c:pt>
                <c:pt idx="69">
                  <c:v>Mar 11 2023</c:v>
                </c:pt>
                <c:pt idx="70">
                  <c:v>Mar 12 2023</c:v>
                </c:pt>
                <c:pt idx="71">
                  <c:v>Mar 13 2023</c:v>
                </c:pt>
                <c:pt idx="72">
                  <c:v>Mar 14 2023</c:v>
                </c:pt>
                <c:pt idx="73">
                  <c:v>Mar 15 2023</c:v>
                </c:pt>
                <c:pt idx="74">
                  <c:v>Mar 16 2023</c:v>
                </c:pt>
                <c:pt idx="75">
                  <c:v>Mar 17 2023</c:v>
                </c:pt>
                <c:pt idx="76">
                  <c:v>Mar 18 2023</c:v>
                </c:pt>
                <c:pt idx="77">
                  <c:v>Mar 19 2023</c:v>
                </c:pt>
                <c:pt idx="78">
                  <c:v>Mar 20 2023</c:v>
                </c:pt>
                <c:pt idx="79">
                  <c:v>Mar 21 2023</c:v>
                </c:pt>
                <c:pt idx="80">
                  <c:v>Mar 22 2023</c:v>
                </c:pt>
                <c:pt idx="81">
                  <c:v>Mar 23 2023</c:v>
                </c:pt>
                <c:pt idx="82">
                  <c:v>Mar 24 2023</c:v>
                </c:pt>
                <c:pt idx="83">
                  <c:v>Mar 25 2023</c:v>
                </c:pt>
                <c:pt idx="84">
                  <c:v>Mar 26 2023</c:v>
                </c:pt>
                <c:pt idx="85">
                  <c:v>Mar 27 2023</c:v>
                </c:pt>
                <c:pt idx="86">
                  <c:v>Mar 28 2023</c:v>
                </c:pt>
                <c:pt idx="87">
                  <c:v>Mar 29 2023</c:v>
                </c:pt>
                <c:pt idx="88">
                  <c:v>Mar 30 2023</c:v>
                </c:pt>
                <c:pt idx="89">
                  <c:v>Mar 31 2023</c:v>
                </c:pt>
              </c:strCache>
            </c:strRef>
          </c:cat>
          <c:val>
            <c:numRef>
              <c:f>'A62 Boiler 3'!$W$5:$W$94</c:f>
              <c:numCache>
                <c:formatCode>0.0</c:formatCode>
                <c:ptCount val="90"/>
                <c:pt idx="0">
                  <c:v>10.5</c:v>
                </c:pt>
                <c:pt idx="1">
                  <c:v>11</c:v>
                </c:pt>
                <c:pt idx="2">
                  <c:v>11</c:v>
                </c:pt>
                <c:pt idx="3">
                  <c:v>11</c:v>
                </c:pt>
                <c:pt idx="4">
                  <c:v>12</c:v>
                </c:pt>
                <c:pt idx="5">
                  <c:v>11.6</c:v>
                </c:pt>
                <c:pt idx="6">
                  <c:v>10.6</c:v>
                </c:pt>
                <c:pt idx="7">
                  <c:v>10.6</c:v>
                </c:pt>
                <c:pt idx="8">
                  <c:v>11.3</c:v>
                </c:pt>
                <c:pt idx="9">
                  <c:v>9.3000000000000007</c:v>
                </c:pt>
                <c:pt idx="10">
                  <c:v>11.4</c:v>
                </c:pt>
                <c:pt idx="11">
                  <c:v>6.6</c:v>
                </c:pt>
                <c:pt idx="12">
                  <c:v>11.1</c:v>
                </c:pt>
                <c:pt idx="13">
                  <c:v>13.5</c:v>
                </c:pt>
                <c:pt idx="14">
                  <c:v>9.8000000000000007</c:v>
                </c:pt>
                <c:pt idx="15">
                  <c:v>10.9</c:v>
                </c:pt>
                <c:pt idx="16">
                  <c:v>11.1</c:v>
                </c:pt>
                <c:pt idx="17">
                  <c:v>9.1999999999999993</c:v>
                </c:pt>
                <c:pt idx="18">
                  <c:v>10.199999999999999</c:v>
                </c:pt>
                <c:pt idx="19">
                  <c:v>10.9</c:v>
                </c:pt>
                <c:pt idx="20">
                  <c:v>10.9</c:v>
                </c:pt>
                <c:pt idx="21">
                  <c:v>9.6999999999999993</c:v>
                </c:pt>
                <c:pt idx="22">
                  <c:v>9.8000000000000007</c:v>
                </c:pt>
                <c:pt idx="23">
                  <c:v>8.1999999999999993</c:v>
                </c:pt>
                <c:pt idx="24">
                  <c:v>6.5</c:v>
                </c:pt>
                <c:pt idx="25">
                  <c:v>10.4</c:v>
                </c:pt>
                <c:pt idx="26">
                  <c:v>11</c:v>
                </c:pt>
                <c:pt idx="27">
                  <c:v>11</c:v>
                </c:pt>
                <c:pt idx="28">
                  <c:v>11</c:v>
                </c:pt>
                <c:pt idx="29">
                  <c:v>11</c:v>
                </c:pt>
                <c:pt idx="30">
                  <c:v>11</c:v>
                </c:pt>
                <c:pt idx="31">
                  <c:v>11</c:v>
                </c:pt>
                <c:pt idx="32">
                  <c:v>11</c:v>
                </c:pt>
                <c:pt idx="33">
                  <c:v>11</c:v>
                </c:pt>
                <c:pt idx="34">
                  <c:v>11</c:v>
                </c:pt>
                <c:pt idx="35">
                  <c:v>11</c:v>
                </c:pt>
                <c:pt idx="36">
                  <c:v>10.7</c:v>
                </c:pt>
                <c:pt idx="37">
                  <c:v>10.6</c:v>
                </c:pt>
                <c:pt idx="38">
                  <c:v>11</c:v>
                </c:pt>
                <c:pt idx="39">
                  <c:v>9.6</c:v>
                </c:pt>
                <c:pt idx="40">
                  <c:v>7.8</c:v>
                </c:pt>
                <c:pt idx="41">
                  <c:v>11</c:v>
                </c:pt>
                <c:pt idx="42">
                  <c:v>11</c:v>
                </c:pt>
                <c:pt idx="43">
                  <c:v>9.6999999999999993</c:v>
                </c:pt>
                <c:pt idx="44">
                  <c:v>11</c:v>
                </c:pt>
                <c:pt idx="45">
                  <c:v>11</c:v>
                </c:pt>
                <c:pt idx="46">
                  <c:v>11</c:v>
                </c:pt>
                <c:pt idx="47">
                  <c:v>11</c:v>
                </c:pt>
                <c:pt idx="48">
                  <c:v>11</c:v>
                </c:pt>
                <c:pt idx="49">
                  <c:v>9.6999999999999993</c:v>
                </c:pt>
                <c:pt idx="50">
                  <c:v>8.6</c:v>
                </c:pt>
                <c:pt idx="53">
                  <c:v>9.6999999999999993</c:v>
                </c:pt>
                <c:pt idx="54">
                  <c:v>11.1</c:v>
                </c:pt>
                <c:pt idx="55">
                  <c:v>10.9</c:v>
                </c:pt>
                <c:pt idx="56">
                  <c:v>10.4</c:v>
                </c:pt>
                <c:pt idx="57">
                  <c:v>11</c:v>
                </c:pt>
                <c:pt idx="58">
                  <c:v>10</c:v>
                </c:pt>
                <c:pt idx="60">
                  <c:v>11.9</c:v>
                </c:pt>
                <c:pt idx="61">
                  <c:v>11</c:v>
                </c:pt>
                <c:pt idx="62">
                  <c:v>11.1</c:v>
                </c:pt>
                <c:pt idx="63">
                  <c:v>11</c:v>
                </c:pt>
                <c:pt idx="64">
                  <c:v>11</c:v>
                </c:pt>
                <c:pt idx="65">
                  <c:v>11</c:v>
                </c:pt>
                <c:pt idx="66">
                  <c:v>11</c:v>
                </c:pt>
                <c:pt idx="67">
                  <c:v>11</c:v>
                </c:pt>
                <c:pt idx="68">
                  <c:v>11</c:v>
                </c:pt>
                <c:pt idx="69">
                  <c:v>9.8000000000000007</c:v>
                </c:pt>
                <c:pt idx="70">
                  <c:v>11</c:v>
                </c:pt>
                <c:pt idx="71">
                  <c:v>9.5</c:v>
                </c:pt>
                <c:pt idx="72">
                  <c:v>11.6</c:v>
                </c:pt>
                <c:pt idx="73">
                  <c:v>12.5</c:v>
                </c:pt>
                <c:pt idx="74">
                  <c:v>12.8</c:v>
                </c:pt>
                <c:pt idx="75">
                  <c:v>8.6</c:v>
                </c:pt>
                <c:pt idx="76">
                  <c:v>10.5</c:v>
                </c:pt>
                <c:pt idx="77">
                  <c:v>11</c:v>
                </c:pt>
                <c:pt idx="78">
                  <c:v>11</c:v>
                </c:pt>
                <c:pt idx="79">
                  <c:v>11</c:v>
                </c:pt>
                <c:pt idx="80">
                  <c:v>11</c:v>
                </c:pt>
                <c:pt idx="81">
                  <c:v>11.4</c:v>
                </c:pt>
                <c:pt idx="82">
                  <c:v>11.2</c:v>
                </c:pt>
                <c:pt idx="83">
                  <c:v>9.6999999999999993</c:v>
                </c:pt>
                <c:pt idx="84">
                  <c:v>10.1</c:v>
                </c:pt>
                <c:pt idx="85">
                  <c:v>11.9</c:v>
                </c:pt>
                <c:pt idx="86">
                  <c:v>13.4</c:v>
                </c:pt>
                <c:pt idx="88">
                  <c:v>11.9</c:v>
                </c:pt>
                <c:pt idx="89">
                  <c:v>13.5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4E3-4D2E-BB57-58254B9AD6D9}"/>
            </c:ext>
          </c:extLst>
        </c:ser>
        <c:ser>
          <c:idx val="0"/>
          <c:order val="1"/>
          <c:tx>
            <c:v>Measured Values</c:v>
          </c:tx>
          <c:spPr>
            <a:ln w="50800">
              <a:solidFill>
                <a:srgbClr val="00B0F0"/>
              </a:solidFill>
            </a:ln>
          </c:spPr>
          <c:marker>
            <c:symbol val="none"/>
          </c:marker>
          <c:cat>
            <c:strRef>
              <c:f>'A62 Boiler 3'!$N$5:$N$94</c:f>
              <c:strCache>
                <c:ptCount val="90"/>
                <c:pt idx="0">
                  <c:v>Jan 01 2023</c:v>
                </c:pt>
                <c:pt idx="1">
                  <c:v>Jan 02 2023</c:v>
                </c:pt>
                <c:pt idx="2">
                  <c:v>Jan 03 2023</c:v>
                </c:pt>
                <c:pt idx="3">
                  <c:v>Jan 04 2023</c:v>
                </c:pt>
                <c:pt idx="4">
                  <c:v>Jan 05 2023</c:v>
                </c:pt>
                <c:pt idx="5">
                  <c:v>Jan 06 2023</c:v>
                </c:pt>
                <c:pt idx="6">
                  <c:v>Jan 07 2023</c:v>
                </c:pt>
                <c:pt idx="7">
                  <c:v>Jan 08 2023</c:v>
                </c:pt>
                <c:pt idx="8">
                  <c:v>Jan 09 2023</c:v>
                </c:pt>
                <c:pt idx="9">
                  <c:v>Jan 10 2023</c:v>
                </c:pt>
                <c:pt idx="10">
                  <c:v>Jan 11 2023</c:v>
                </c:pt>
                <c:pt idx="11">
                  <c:v>Jan 12 2023</c:v>
                </c:pt>
                <c:pt idx="12">
                  <c:v>Jan 13 2023</c:v>
                </c:pt>
                <c:pt idx="13">
                  <c:v>Jan 14 2023</c:v>
                </c:pt>
                <c:pt idx="14">
                  <c:v>Jan 15 2023</c:v>
                </c:pt>
                <c:pt idx="15">
                  <c:v>Jan 16 2023</c:v>
                </c:pt>
                <c:pt idx="16">
                  <c:v>Jan 17 2023</c:v>
                </c:pt>
                <c:pt idx="17">
                  <c:v>Jan 18 2023</c:v>
                </c:pt>
                <c:pt idx="18">
                  <c:v>Jan 19 2023</c:v>
                </c:pt>
                <c:pt idx="19">
                  <c:v>Jan 20 2023</c:v>
                </c:pt>
                <c:pt idx="20">
                  <c:v>Jan 21 2023</c:v>
                </c:pt>
                <c:pt idx="21">
                  <c:v>Jan 22 2023</c:v>
                </c:pt>
                <c:pt idx="22">
                  <c:v>Jan 23 2023</c:v>
                </c:pt>
                <c:pt idx="23">
                  <c:v>Jan 24 2023</c:v>
                </c:pt>
                <c:pt idx="24">
                  <c:v>Jan 25 2023</c:v>
                </c:pt>
                <c:pt idx="25">
                  <c:v>Jan 26 2023</c:v>
                </c:pt>
                <c:pt idx="26">
                  <c:v>Jan 27 2023</c:v>
                </c:pt>
                <c:pt idx="27">
                  <c:v>Jan 28 2023</c:v>
                </c:pt>
                <c:pt idx="28">
                  <c:v>Jan 29 2023</c:v>
                </c:pt>
                <c:pt idx="29">
                  <c:v>Jan 30 2023</c:v>
                </c:pt>
                <c:pt idx="30">
                  <c:v>Jan 31 2023</c:v>
                </c:pt>
                <c:pt idx="31">
                  <c:v>Feb 01 2023</c:v>
                </c:pt>
                <c:pt idx="32">
                  <c:v>Feb 02 2023</c:v>
                </c:pt>
                <c:pt idx="33">
                  <c:v>Feb 03 2023</c:v>
                </c:pt>
                <c:pt idx="34">
                  <c:v>Feb 04 2023</c:v>
                </c:pt>
                <c:pt idx="35">
                  <c:v>Feb 05 2023</c:v>
                </c:pt>
                <c:pt idx="36">
                  <c:v>Feb 06 2023</c:v>
                </c:pt>
                <c:pt idx="37">
                  <c:v>Feb 07 2023</c:v>
                </c:pt>
                <c:pt idx="38">
                  <c:v>Feb 08 2023</c:v>
                </c:pt>
                <c:pt idx="39">
                  <c:v>Feb 09 2023</c:v>
                </c:pt>
                <c:pt idx="40">
                  <c:v>Feb 10 2023</c:v>
                </c:pt>
                <c:pt idx="41">
                  <c:v>Feb 11 2023</c:v>
                </c:pt>
                <c:pt idx="42">
                  <c:v>Feb 12 2023</c:v>
                </c:pt>
                <c:pt idx="43">
                  <c:v>Feb 13 2023</c:v>
                </c:pt>
                <c:pt idx="44">
                  <c:v>Feb 14 2023</c:v>
                </c:pt>
                <c:pt idx="45">
                  <c:v>Feb 15 2023</c:v>
                </c:pt>
                <c:pt idx="46">
                  <c:v>Feb 16 2023</c:v>
                </c:pt>
                <c:pt idx="47">
                  <c:v>Feb 17 2023</c:v>
                </c:pt>
                <c:pt idx="48">
                  <c:v>Feb 18 2023</c:v>
                </c:pt>
                <c:pt idx="49">
                  <c:v>Feb 19 2023</c:v>
                </c:pt>
                <c:pt idx="50">
                  <c:v>Feb 20 2023</c:v>
                </c:pt>
                <c:pt idx="51">
                  <c:v>Feb 21 2023</c:v>
                </c:pt>
                <c:pt idx="52">
                  <c:v>Feb 22 2023</c:v>
                </c:pt>
                <c:pt idx="53">
                  <c:v>Feb 23 2023</c:v>
                </c:pt>
                <c:pt idx="54">
                  <c:v>Feb 24 2023</c:v>
                </c:pt>
                <c:pt idx="55">
                  <c:v>Feb 25 2023</c:v>
                </c:pt>
                <c:pt idx="56">
                  <c:v>Feb 26 2023</c:v>
                </c:pt>
                <c:pt idx="57">
                  <c:v>Feb 27 2023</c:v>
                </c:pt>
                <c:pt idx="58">
                  <c:v>Feb 28 2023</c:v>
                </c:pt>
                <c:pt idx="59">
                  <c:v>Mar 01 2023</c:v>
                </c:pt>
                <c:pt idx="60">
                  <c:v>Mar 02 2023</c:v>
                </c:pt>
                <c:pt idx="61">
                  <c:v>Mar 03 2023</c:v>
                </c:pt>
                <c:pt idx="62">
                  <c:v>Mar 04 2023</c:v>
                </c:pt>
                <c:pt idx="63">
                  <c:v>Mar 05 2023</c:v>
                </c:pt>
                <c:pt idx="64">
                  <c:v>Mar 06 2023</c:v>
                </c:pt>
                <c:pt idx="65">
                  <c:v>Mar 07 2023</c:v>
                </c:pt>
                <c:pt idx="66">
                  <c:v>Mar 08 2023</c:v>
                </c:pt>
                <c:pt idx="67">
                  <c:v>Mar 09 2023</c:v>
                </c:pt>
                <c:pt idx="68">
                  <c:v>Mar 10 2023</c:v>
                </c:pt>
                <c:pt idx="69">
                  <c:v>Mar 11 2023</c:v>
                </c:pt>
                <c:pt idx="70">
                  <c:v>Mar 12 2023</c:v>
                </c:pt>
                <c:pt idx="71">
                  <c:v>Mar 13 2023</c:v>
                </c:pt>
                <c:pt idx="72">
                  <c:v>Mar 14 2023</c:v>
                </c:pt>
                <c:pt idx="73">
                  <c:v>Mar 15 2023</c:v>
                </c:pt>
                <c:pt idx="74">
                  <c:v>Mar 16 2023</c:v>
                </c:pt>
                <c:pt idx="75">
                  <c:v>Mar 17 2023</c:v>
                </c:pt>
                <c:pt idx="76">
                  <c:v>Mar 18 2023</c:v>
                </c:pt>
                <c:pt idx="77">
                  <c:v>Mar 19 2023</c:v>
                </c:pt>
                <c:pt idx="78">
                  <c:v>Mar 20 2023</c:v>
                </c:pt>
                <c:pt idx="79">
                  <c:v>Mar 21 2023</c:v>
                </c:pt>
                <c:pt idx="80">
                  <c:v>Mar 22 2023</c:v>
                </c:pt>
                <c:pt idx="81">
                  <c:v>Mar 23 2023</c:v>
                </c:pt>
                <c:pt idx="82">
                  <c:v>Mar 24 2023</c:v>
                </c:pt>
                <c:pt idx="83">
                  <c:v>Mar 25 2023</c:v>
                </c:pt>
                <c:pt idx="84">
                  <c:v>Mar 26 2023</c:v>
                </c:pt>
                <c:pt idx="85">
                  <c:v>Mar 27 2023</c:v>
                </c:pt>
                <c:pt idx="86">
                  <c:v>Mar 28 2023</c:v>
                </c:pt>
                <c:pt idx="87">
                  <c:v>Mar 29 2023</c:v>
                </c:pt>
                <c:pt idx="88">
                  <c:v>Mar 30 2023</c:v>
                </c:pt>
                <c:pt idx="89">
                  <c:v>Mar 31 2023</c:v>
                </c:pt>
              </c:strCache>
            </c:strRef>
          </c:cat>
          <c:val>
            <c:numRef>
              <c:f>'A62 Boiler 3'!$V$5:$V$94</c:f>
              <c:numCache>
                <c:formatCode>0.0</c:formatCode>
                <c:ptCount val="90"/>
                <c:pt idx="0">
                  <c:v>2.2999999999999998</c:v>
                </c:pt>
                <c:pt idx="1">
                  <c:v>1.4</c:v>
                </c:pt>
                <c:pt idx="2">
                  <c:v>1.6</c:v>
                </c:pt>
                <c:pt idx="3">
                  <c:v>1.2</c:v>
                </c:pt>
                <c:pt idx="4">
                  <c:v>1.5</c:v>
                </c:pt>
                <c:pt idx="5">
                  <c:v>2.8</c:v>
                </c:pt>
                <c:pt idx="6">
                  <c:v>2.1</c:v>
                </c:pt>
                <c:pt idx="7">
                  <c:v>2.2000000000000002</c:v>
                </c:pt>
                <c:pt idx="8">
                  <c:v>1.9</c:v>
                </c:pt>
                <c:pt idx="9">
                  <c:v>2.6</c:v>
                </c:pt>
                <c:pt idx="10">
                  <c:v>2.9</c:v>
                </c:pt>
                <c:pt idx="11">
                  <c:v>1.9</c:v>
                </c:pt>
                <c:pt idx="12">
                  <c:v>4.7</c:v>
                </c:pt>
                <c:pt idx="13">
                  <c:v>5</c:v>
                </c:pt>
                <c:pt idx="14">
                  <c:v>2</c:v>
                </c:pt>
                <c:pt idx="15">
                  <c:v>1.5</c:v>
                </c:pt>
                <c:pt idx="16">
                  <c:v>1.8</c:v>
                </c:pt>
                <c:pt idx="17">
                  <c:v>2.2999999999999998</c:v>
                </c:pt>
                <c:pt idx="18">
                  <c:v>4.0999999999999996</c:v>
                </c:pt>
                <c:pt idx="19">
                  <c:v>2.4</c:v>
                </c:pt>
                <c:pt idx="20">
                  <c:v>2.2999999999999998</c:v>
                </c:pt>
                <c:pt idx="21">
                  <c:v>1.7</c:v>
                </c:pt>
                <c:pt idx="22">
                  <c:v>2.1</c:v>
                </c:pt>
                <c:pt idx="23">
                  <c:v>1.9</c:v>
                </c:pt>
                <c:pt idx="24">
                  <c:v>2.2999999999999998</c:v>
                </c:pt>
                <c:pt idx="25">
                  <c:v>2.6</c:v>
                </c:pt>
                <c:pt idx="26">
                  <c:v>2.1</c:v>
                </c:pt>
                <c:pt idx="27">
                  <c:v>1.6</c:v>
                </c:pt>
                <c:pt idx="28">
                  <c:v>1.4</c:v>
                </c:pt>
                <c:pt idx="29">
                  <c:v>1.2</c:v>
                </c:pt>
                <c:pt idx="30">
                  <c:v>1.3</c:v>
                </c:pt>
                <c:pt idx="31">
                  <c:v>1.4</c:v>
                </c:pt>
                <c:pt idx="32">
                  <c:v>1.2</c:v>
                </c:pt>
                <c:pt idx="33">
                  <c:v>1.1000000000000001</c:v>
                </c:pt>
                <c:pt idx="34">
                  <c:v>1.2</c:v>
                </c:pt>
                <c:pt idx="35">
                  <c:v>1.2</c:v>
                </c:pt>
                <c:pt idx="36">
                  <c:v>1.8</c:v>
                </c:pt>
                <c:pt idx="37">
                  <c:v>2</c:v>
                </c:pt>
                <c:pt idx="38">
                  <c:v>4.5</c:v>
                </c:pt>
                <c:pt idx="39">
                  <c:v>5.8</c:v>
                </c:pt>
                <c:pt idx="40">
                  <c:v>4.3</c:v>
                </c:pt>
                <c:pt idx="41">
                  <c:v>1.4</c:v>
                </c:pt>
                <c:pt idx="42">
                  <c:v>1.3</c:v>
                </c:pt>
                <c:pt idx="43">
                  <c:v>4.3</c:v>
                </c:pt>
                <c:pt idx="44">
                  <c:v>2.2000000000000002</c:v>
                </c:pt>
                <c:pt idx="45">
                  <c:v>1.5</c:v>
                </c:pt>
                <c:pt idx="46">
                  <c:v>1.7</c:v>
                </c:pt>
                <c:pt idx="47">
                  <c:v>1.5</c:v>
                </c:pt>
                <c:pt idx="48">
                  <c:v>1.2</c:v>
                </c:pt>
                <c:pt idx="49">
                  <c:v>1</c:v>
                </c:pt>
                <c:pt idx="50">
                  <c:v>2.4</c:v>
                </c:pt>
                <c:pt idx="53">
                  <c:v>3.3</c:v>
                </c:pt>
                <c:pt idx="54">
                  <c:v>1.4</c:v>
                </c:pt>
                <c:pt idx="55">
                  <c:v>1.5</c:v>
                </c:pt>
                <c:pt idx="56">
                  <c:v>1.6</c:v>
                </c:pt>
                <c:pt idx="57">
                  <c:v>1.8</c:v>
                </c:pt>
                <c:pt idx="58">
                  <c:v>1.2</c:v>
                </c:pt>
                <c:pt idx="60">
                  <c:v>2.6</c:v>
                </c:pt>
                <c:pt idx="61">
                  <c:v>1.8</c:v>
                </c:pt>
                <c:pt idx="62">
                  <c:v>1.5</c:v>
                </c:pt>
                <c:pt idx="63">
                  <c:v>1.4</c:v>
                </c:pt>
                <c:pt idx="64">
                  <c:v>1.4</c:v>
                </c:pt>
                <c:pt idx="65">
                  <c:v>1.7</c:v>
                </c:pt>
                <c:pt idx="66">
                  <c:v>2.1</c:v>
                </c:pt>
                <c:pt idx="67">
                  <c:v>1.6</c:v>
                </c:pt>
                <c:pt idx="68">
                  <c:v>2.1</c:v>
                </c:pt>
                <c:pt idx="69">
                  <c:v>3.3</c:v>
                </c:pt>
                <c:pt idx="70">
                  <c:v>3</c:v>
                </c:pt>
                <c:pt idx="71">
                  <c:v>1.5</c:v>
                </c:pt>
                <c:pt idx="72">
                  <c:v>1.7</c:v>
                </c:pt>
                <c:pt idx="73">
                  <c:v>3</c:v>
                </c:pt>
                <c:pt idx="74">
                  <c:v>1.4</c:v>
                </c:pt>
                <c:pt idx="75">
                  <c:v>1.2</c:v>
                </c:pt>
                <c:pt idx="76">
                  <c:v>1.6</c:v>
                </c:pt>
                <c:pt idx="77">
                  <c:v>2.6</c:v>
                </c:pt>
                <c:pt idx="78">
                  <c:v>1.8</c:v>
                </c:pt>
                <c:pt idx="79">
                  <c:v>3.1</c:v>
                </c:pt>
                <c:pt idx="80">
                  <c:v>4</c:v>
                </c:pt>
                <c:pt idx="81">
                  <c:v>3</c:v>
                </c:pt>
                <c:pt idx="82">
                  <c:v>4.2</c:v>
                </c:pt>
                <c:pt idx="83">
                  <c:v>4.8</c:v>
                </c:pt>
                <c:pt idx="84">
                  <c:v>2.2999999999999998</c:v>
                </c:pt>
                <c:pt idx="85">
                  <c:v>1.8</c:v>
                </c:pt>
                <c:pt idx="86">
                  <c:v>3.1</c:v>
                </c:pt>
                <c:pt idx="88">
                  <c:v>4.8</c:v>
                </c:pt>
                <c:pt idx="89">
                  <c:v>3.8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4E3-4D2E-BB57-58254B9AD6D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008060032"/>
        <c:axId val="-1008056768"/>
      </c:lineChart>
      <c:catAx>
        <c:axId val="-1008060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  <a:alpha val="54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-1008056768"/>
        <c:crosses val="autoZero"/>
        <c:auto val="1"/>
        <c:lblAlgn val="ctr"/>
        <c:lblOffset val="100"/>
        <c:tickLblSkip val="14"/>
        <c:tickMarkSkip val="7"/>
        <c:noMultiLvlLbl val="1"/>
      </c:catAx>
      <c:valAx>
        <c:axId val="-100805676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008060032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50650427468496262"/>
          <c:y val="1.877238446460015E-2"/>
          <c:w val="0.44170879955795"/>
          <c:h val="0.13115299974226385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3175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A62 Boiler 3 - SO</a:t>
            </a:r>
            <a:r>
              <a:rPr lang="en-US" b="1" baseline="-25000"/>
              <a:t>2</a:t>
            </a:r>
            <a:endParaRPr lang="en-US" b="1" baseline="0"/>
          </a:p>
        </c:rich>
      </c:tx>
      <c:layout>
        <c:manualLayout>
          <c:xMode val="edge"/>
          <c:yMode val="edge"/>
          <c:x val="5.7603106629215209E-2"/>
          <c:y val="2.507835719345169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827262820217648E-2"/>
          <c:y val="0.17643216599626765"/>
          <c:w val="0.86887261899280133"/>
          <c:h val="0.67976576457354598"/>
        </c:manualLayout>
      </c:layout>
      <c:lineChart>
        <c:grouping val="standard"/>
        <c:varyColors val="0"/>
        <c:ser>
          <c:idx val="1"/>
          <c:order val="0"/>
          <c:tx>
            <c:v>Limit</c:v>
          </c:tx>
          <c:spPr>
            <a:ln w="508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'A62 Boiler 3'!$N$5:$N$94</c:f>
              <c:strCache>
                <c:ptCount val="90"/>
                <c:pt idx="0">
                  <c:v>Jan 01 2023</c:v>
                </c:pt>
                <c:pt idx="1">
                  <c:v>Jan 02 2023</c:v>
                </c:pt>
                <c:pt idx="2">
                  <c:v>Jan 03 2023</c:v>
                </c:pt>
                <c:pt idx="3">
                  <c:v>Jan 04 2023</c:v>
                </c:pt>
                <c:pt idx="4">
                  <c:v>Jan 05 2023</c:v>
                </c:pt>
                <c:pt idx="5">
                  <c:v>Jan 06 2023</c:v>
                </c:pt>
                <c:pt idx="6">
                  <c:v>Jan 07 2023</c:v>
                </c:pt>
                <c:pt idx="7">
                  <c:v>Jan 08 2023</c:v>
                </c:pt>
                <c:pt idx="8">
                  <c:v>Jan 09 2023</c:v>
                </c:pt>
                <c:pt idx="9">
                  <c:v>Jan 10 2023</c:v>
                </c:pt>
                <c:pt idx="10">
                  <c:v>Jan 11 2023</c:v>
                </c:pt>
                <c:pt idx="11">
                  <c:v>Jan 12 2023</c:v>
                </c:pt>
                <c:pt idx="12">
                  <c:v>Jan 13 2023</c:v>
                </c:pt>
                <c:pt idx="13">
                  <c:v>Jan 14 2023</c:v>
                </c:pt>
                <c:pt idx="14">
                  <c:v>Jan 15 2023</c:v>
                </c:pt>
                <c:pt idx="15">
                  <c:v>Jan 16 2023</c:v>
                </c:pt>
                <c:pt idx="16">
                  <c:v>Jan 17 2023</c:v>
                </c:pt>
                <c:pt idx="17">
                  <c:v>Jan 18 2023</c:v>
                </c:pt>
                <c:pt idx="18">
                  <c:v>Jan 19 2023</c:v>
                </c:pt>
                <c:pt idx="19">
                  <c:v>Jan 20 2023</c:v>
                </c:pt>
                <c:pt idx="20">
                  <c:v>Jan 21 2023</c:v>
                </c:pt>
                <c:pt idx="21">
                  <c:v>Jan 22 2023</c:v>
                </c:pt>
                <c:pt idx="22">
                  <c:v>Jan 23 2023</c:v>
                </c:pt>
                <c:pt idx="23">
                  <c:v>Jan 24 2023</c:v>
                </c:pt>
                <c:pt idx="24">
                  <c:v>Jan 25 2023</c:v>
                </c:pt>
                <c:pt idx="25">
                  <c:v>Jan 26 2023</c:v>
                </c:pt>
                <c:pt idx="26">
                  <c:v>Jan 27 2023</c:v>
                </c:pt>
                <c:pt idx="27">
                  <c:v>Jan 28 2023</c:v>
                </c:pt>
                <c:pt idx="28">
                  <c:v>Jan 29 2023</c:v>
                </c:pt>
                <c:pt idx="29">
                  <c:v>Jan 30 2023</c:v>
                </c:pt>
                <c:pt idx="30">
                  <c:v>Jan 31 2023</c:v>
                </c:pt>
                <c:pt idx="31">
                  <c:v>Feb 01 2023</c:v>
                </c:pt>
                <c:pt idx="32">
                  <c:v>Feb 02 2023</c:v>
                </c:pt>
                <c:pt idx="33">
                  <c:v>Feb 03 2023</c:v>
                </c:pt>
                <c:pt idx="34">
                  <c:v>Feb 04 2023</c:v>
                </c:pt>
                <c:pt idx="35">
                  <c:v>Feb 05 2023</c:v>
                </c:pt>
                <c:pt idx="36">
                  <c:v>Feb 06 2023</c:v>
                </c:pt>
                <c:pt idx="37">
                  <c:v>Feb 07 2023</c:v>
                </c:pt>
                <c:pt idx="38">
                  <c:v>Feb 08 2023</c:v>
                </c:pt>
                <c:pt idx="39">
                  <c:v>Feb 09 2023</c:v>
                </c:pt>
                <c:pt idx="40">
                  <c:v>Feb 10 2023</c:v>
                </c:pt>
                <c:pt idx="41">
                  <c:v>Feb 11 2023</c:v>
                </c:pt>
                <c:pt idx="42">
                  <c:v>Feb 12 2023</c:v>
                </c:pt>
                <c:pt idx="43">
                  <c:v>Feb 13 2023</c:v>
                </c:pt>
                <c:pt idx="44">
                  <c:v>Feb 14 2023</c:v>
                </c:pt>
                <c:pt idx="45">
                  <c:v>Feb 15 2023</c:v>
                </c:pt>
                <c:pt idx="46">
                  <c:v>Feb 16 2023</c:v>
                </c:pt>
                <c:pt idx="47">
                  <c:v>Feb 17 2023</c:v>
                </c:pt>
                <c:pt idx="48">
                  <c:v>Feb 18 2023</c:v>
                </c:pt>
                <c:pt idx="49">
                  <c:v>Feb 19 2023</c:v>
                </c:pt>
                <c:pt idx="50">
                  <c:v>Feb 20 2023</c:v>
                </c:pt>
                <c:pt idx="51">
                  <c:v>Feb 21 2023</c:v>
                </c:pt>
                <c:pt idx="52">
                  <c:v>Feb 22 2023</c:v>
                </c:pt>
                <c:pt idx="53">
                  <c:v>Feb 23 2023</c:v>
                </c:pt>
                <c:pt idx="54">
                  <c:v>Feb 24 2023</c:v>
                </c:pt>
                <c:pt idx="55">
                  <c:v>Feb 25 2023</c:v>
                </c:pt>
                <c:pt idx="56">
                  <c:v>Feb 26 2023</c:v>
                </c:pt>
                <c:pt idx="57">
                  <c:v>Feb 27 2023</c:v>
                </c:pt>
                <c:pt idx="58">
                  <c:v>Feb 28 2023</c:v>
                </c:pt>
                <c:pt idx="59">
                  <c:v>Mar 01 2023</c:v>
                </c:pt>
                <c:pt idx="60">
                  <c:v>Mar 02 2023</c:v>
                </c:pt>
                <c:pt idx="61">
                  <c:v>Mar 03 2023</c:v>
                </c:pt>
                <c:pt idx="62">
                  <c:v>Mar 04 2023</c:v>
                </c:pt>
                <c:pt idx="63">
                  <c:v>Mar 05 2023</c:v>
                </c:pt>
                <c:pt idx="64">
                  <c:v>Mar 06 2023</c:v>
                </c:pt>
                <c:pt idx="65">
                  <c:v>Mar 07 2023</c:v>
                </c:pt>
                <c:pt idx="66">
                  <c:v>Mar 08 2023</c:v>
                </c:pt>
                <c:pt idx="67">
                  <c:v>Mar 09 2023</c:v>
                </c:pt>
                <c:pt idx="68">
                  <c:v>Mar 10 2023</c:v>
                </c:pt>
                <c:pt idx="69">
                  <c:v>Mar 11 2023</c:v>
                </c:pt>
                <c:pt idx="70">
                  <c:v>Mar 12 2023</c:v>
                </c:pt>
                <c:pt idx="71">
                  <c:v>Mar 13 2023</c:v>
                </c:pt>
                <c:pt idx="72">
                  <c:v>Mar 14 2023</c:v>
                </c:pt>
                <c:pt idx="73">
                  <c:v>Mar 15 2023</c:v>
                </c:pt>
                <c:pt idx="74">
                  <c:v>Mar 16 2023</c:v>
                </c:pt>
                <c:pt idx="75">
                  <c:v>Mar 17 2023</c:v>
                </c:pt>
                <c:pt idx="76">
                  <c:v>Mar 18 2023</c:v>
                </c:pt>
                <c:pt idx="77">
                  <c:v>Mar 19 2023</c:v>
                </c:pt>
                <c:pt idx="78">
                  <c:v>Mar 20 2023</c:v>
                </c:pt>
                <c:pt idx="79">
                  <c:v>Mar 21 2023</c:v>
                </c:pt>
                <c:pt idx="80">
                  <c:v>Mar 22 2023</c:v>
                </c:pt>
                <c:pt idx="81">
                  <c:v>Mar 23 2023</c:v>
                </c:pt>
                <c:pt idx="82">
                  <c:v>Mar 24 2023</c:v>
                </c:pt>
                <c:pt idx="83">
                  <c:v>Mar 25 2023</c:v>
                </c:pt>
                <c:pt idx="84">
                  <c:v>Mar 26 2023</c:v>
                </c:pt>
                <c:pt idx="85">
                  <c:v>Mar 27 2023</c:v>
                </c:pt>
                <c:pt idx="86">
                  <c:v>Mar 28 2023</c:v>
                </c:pt>
                <c:pt idx="87">
                  <c:v>Mar 29 2023</c:v>
                </c:pt>
                <c:pt idx="88">
                  <c:v>Mar 30 2023</c:v>
                </c:pt>
                <c:pt idx="89">
                  <c:v>Mar 31 2023</c:v>
                </c:pt>
              </c:strCache>
            </c:strRef>
          </c:cat>
          <c:val>
            <c:numRef>
              <c:f>'A62 Boiler 3'!$AA$5:$AA$94</c:f>
              <c:numCache>
                <c:formatCode>0.0</c:formatCode>
                <c:ptCount val="90"/>
                <c:pt idx="0">
                  <c:v>204.4</c:v>
                </c:pt>
                <c:pt idx="1">
                  <c:v>220</c:v>
                </c:pt>
                <c:pt idx="2">
                  <c:v>220</c:v>
                </c:pt>
                <c:pt idx="3">
                  <c:v>220.4</c:v>
                </c:pt>
                <c:pt idx="4">
                  <c:v>173</c:v>
                </c:pt>
                <c:pt idx="5">
                  <c:v>195.6</c:v>
                </c:pt>
                <c:pt idx="6">
                  <c:v>206.4</c:v>
                </c:pt>
                <c:pt idx="7">
                  <c:v>205.7</c:v>
                </c:pt>
                <c:pt idx="8">
                  <c:v>204.6</c:v>
                </c:pt>
                <c:pt idx="9">
                  <c:v>141</c:v>
                </c:pt>
                <c:pt idx="10">
                  <c:v>219.3</c:v>
                </c:pt>
                <c:pt idx="11">
                  <c:v>74.900000000000006</c:v>
                </c:pt>
                <c:pt idx="12">
                  <c:v>137.30000000000001</c:v>
                </c:pt>
                <c:pt idx="13">
                  <c:v>219.3</c:v>
                </c:pt>
                <c:pt idx="14">
                  <c:v>175.9</c:v>
                </c:pt>
                <c:pt idx="15">
                  <c:v>216</c:v>
                </c:pt>
                <c:pt idx="16">
                  <c:v>215.9</c:v>
                </c:pt>
                <c:pt idx="17">
                  <c:v>159.1</c:v>
                </c:pt>
                <c:pt idx="18">
                  <c:v>192.1</c:v>
                </c:pt>
                <c:pt idx="19">
                  <c:v>217.8</c:v>
                </c:pt>
                <c:pt idx="20">
                  <c:v>217.1</c:v>
                </c:pt>
                <c:pt idx="21">
                  <c:v>176.2</c:v>
                </c:pt>
                <c:pt idx="22">
                  <c:v>178.1</c:v>
                </c:pt>
                <c:pt idx="23">
                  <c:v>125.1</c:v>
                </c:pt>
                <c:pt idx="24">
                  <c:v>69.5</c:v>
                </c:pt>
                <c:pt idx="25">
                  <c:v>200.5</c:v>
                </c:pt>
                <c:pt idx="26">
                  <c:v>220.3</c:v>
                </c:pt>
                <c:pt idx="27">
                  <c:v>220.1</c:v>
                </c:pt>
                <c:pt idx="28">
                  <c:v>220.2</c:v>
                </c:pt>
                <c:pt idx="29">
                  <c:v>220.2</c:v>
                </c:pt>
                <c:pt idx="30">
                  <c:v>220.2</c:v>
                </c:pt>
                <c:pt idx="31">
                  <c:v>220</c:v>
                </c:pt>
                <c:pt idx="32">
                  <c:v>220</c:v>
                </c:pt>
                <c:pt idx="33">
                  <c:v>220.1</c:v>
                </c:pt>
                <c:pt idx="34">
                  <c:v>220</c:v>
                </c:pt>
                <c:pt idx="35">
                  <c:v>220</c:v>
                </c:pt>
                <c:pt idx="36">
                  <c:v>210.5</c:v>
                </c:pt>
                <c:pt idx="37">
                  <c:v>206.3</c:v>
                </c:pt>
                <c:pt idx="38">
                  <c:v>214.5</c:v>
                </c:pt>
                <c:pt idx="39">
                  <c:v>172.9</c:v>
                </c:pt>
                <c:pt idx="40">
                  <c:v>114.4</c:v>
                </c:pt>
                <c:pt idx="41">
                  <c:v>219.9</c:v>
                </c:pt>
                <c:pt idx="42">
                  <c:v>220.1</c:v>
                </c:pt>
                <c:pt idx="43">
                  <c:v>174.9</c:v>
                </c:pt>
                <c:pt idx="44">
                  <c:v>220</c:v>
                </c:pt>
                <c:pt idx="45">
                  <c:v>219</c:v>
                </c:pt>
                <c:pt idx="46">
                  <c:v>220.3</c:v>
                </c:pt>
                <c:pt idx="47">
                  <c:v>220.3</c:v>
                </c:pt>
                <c:pt idx="48">
                  <c:v>220.3</c:v>
                </c:pt>
                <c:pt idx="49">
                  <c:v>174.9</c:v>
                </c:pt>
                <c:pt idx="50">
                  <c:v>137.9</c:v>
                </c:pt>
                <c:pt idx="53">
                  <c:v>176.2</c:v>
                </c:pt>
                <c:pt idx="54">
                  <c:v>220.6</c:v>
                </c:pt>
                <c:pt idx="55">
                  <c:v>215.5</c:v>
                </c:pt>
                <c:pt idx="56">
                  <c:v>197.3</c:v>
                </c:pt>
                <c:pt idx="57">
                  <c:v>214.3</c:v>
                </c:pt>
                <c:pt idx="58">
                  <c:v>187.3</c:v>
                </c:pt>
                <c:pt idx="60">
                  <c:v>145.1</c:v>
                </c:pt>
                <c:pt idx="61">
                  <c:v>220.4</c:v>
                </c:pt>
                <c:pt idx="62">
                  <c:v>220.7</c:v>
                </c:pt>
                <c:pt idx="63">
                  <c:v>220</c:v>
                </c:pt>
                <c:pt idx="64">
                  <c:v>220</c:v>
                </c:pt>
                <c:pt idx="65">
                  <c:v>220</c:v>
                </c:pt>
                <c:pt idx="66">
                  <c:v>219.9</c:v>
                </c:pt>
                <c:pt idx="67">
                  <c:v>220</c:v>
                </c:pt>
                <c:pt idx="68">
                  <c:v>220</c:v>
                </c:pt>
                <c:pt idx="69">
                  <c:v>179.4</c:v>
                </c:pt>
                <c:pt idx="70">
                  <c:v>220</c:v>
                </c:pt>
                <c:pt idx="71">
                  <c:v>168.8</c:v>
                </c:pt>
                <c:pt idx="72">
                  <c:v>212.8</c:v>
                </c:pt>
                <c:pt idx="73">
                  <c:v>213.7</c:v>
                </c:pt>
                <c:pt idx="74">
                  <c:v>238.2</c:v>
                </c:pt>
                <c:pt idx="75">
                  <c:v>140.1</c:v>
                </c:pt>
                <c:pt idx="76">
                  <c:v>204.2</c:v>
                </c:pt>
                <c:pt idx="77">
                  <c:v>220.1</c:v>
                </c:pt>
                <c:pt idx="78">
                  <c:v>218.1</c:v>
                </c:pt>
                <c:pt idx="79">
                  <c:v>220</c:v>
                </c:pt>
                <c:pt idx="80">
                  <c:v>220.5</c:v>
                </c:pt>
                <c:pt idx="81">
                  <c:v>212</c:v>
                </c:pt>
                <c:pt idx="82">
                  <c:v>218.2</c:v>
                </c:pt>
                <c:pt idx="83">
                  <c:v>150.69999999999999</c:v>
                </c:pt>
                <c:pt idx="84">
                  <c:v>201.6</c:v>
                </c:pt>
                <c:pt idx="85">
                  <c:v>209</c:v>
                </c:pt>
                <c:pt idx="86">
                  <c:v>199.4</c:v>
                </c:pt>
                <c:pt idx="88">
                  <c:v>171.6</c:v>
                </c:pt>
                <c:pt idx="89">
                  <c:v>200.7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BC1-44BB-B10D-E1D7C9FA500B}"/>
            </c:ext>
          </c:extLst>
        </c:ser>
        <c:ser>
          <c:idx val="0"/>
          <c:order val="1"/>
          <c:tx>
            <c:v>Measured Values</c:v>
          </c:tx>
          <c:spPr>
            <a:ln w="50800">
              <a:solidFill>
                <a:srgbClr val="00B0F0"/>
              </a:solidFill>
            </a:ln>
          </c:spPr>
          <c:marker>
            <c:symbol val="none"/>
          </c:marker>
          <c:val>
            <c:numRef>
              <c:f>'A62 Boiler 3'!$Z$5:$Z$94</c:f>
              <c:numCache>
                <c:formatCode>0.0</c:formatCode>
                <c:ptCount val="90"/>
                <c:pt idx="0">
                  <c:v>25.7</c:v>
                </c:pt>
                <c:pt idx="1">
                  <c:v>37.6</c:v>
                </c:pt>
                <c:pt idx="2">
                  <c:v>30.5</c:v>
                </c:pt>
                <c:pt idx="3">
                  <c:v>42.2</c:v>
                </c:pt>
                <c:pt idx="4">
                  <c:v>29.8</c:v>
                </c:pt>
                <c:pt idx="5">
                  <c:v>36.299999999999997</c:v>
                </c:pt>
                <c:pt idx="6">
                  <c:v>36.6</c:v>
                </c:pt>
                <c:pt idx="7">
                  <c:v>41.7</c:v>
                </c:pt>
                <c:pt idx="8">
                  <c:v>36.1</c:v>
                </c:pt>
                <c:pt idx="9">
                  <c:v>33.700000000000003</c:v>
                </c:pt>
                <c:pt idx="10">
                  <c:v>35.200000000000003</c:v>
                </c:pt>
                <c:pt idx="11">
                  <c:v>23.1</c:v>
                </c:pt>
                <c:pt idx="12">
                  <c:v>19.899999999999999</c:v>
                </c:pt>
                <c:pt idx="13">
                  <c:v>48.4</c:v>
                </c:pt>
                <c:pt idx="14">
                  <c:v>43.6</c:v>
                </c:pt>
                <c:pt idx="15">
                  <c:v>50.3</c:v>
                </c:pt>
                <c:pt idx="16">
                  <c:v>42.6</c:v>
                </c:pt>
                <c:pt idx="17">
                  <c:v>32</c:v>
                </c:pt>
                <c:pt idx="18">
                  <c:v>27.6</c:v>
                </c:pt>
                <c:pt idx="19">
                  <c:v>42.7</c:v>
                </c:pt>
                <c:pt idx="20">
                  <c:v>38.4</c:v>
                </c:pt>
                <c:pt idx="21">
                  <c:v>42.1</c:v>
                </c:pt>
                <c:pt idx="22">
                  <c:v>30.9</c:v>
                </c:pt>
                <c:pt idx="23">
                  <c:v>46.2</c:v>
                </c:pt>
                <c:pt idx="24">
                  <c:v>35.200000000000003</c:v>
                </c:pt>
                <c:pt idx="25">
                  <c:v>26</c:v>
                </c:pt>
                <c:pt idx="26">
                  <c:v>42.7</c:v>
                </c:pt>
                <c:pt idx="27">
                  <c:v>39.700000000000003</c:v>
                </c:pt>
                <c:pt idx="28">
                  <c:v>49.8</c:v>
                </c:pt>
                <c:pt idx="29">
                  <c:v>60.1</c:v>
                </c:pt>
                <c:pt idx="30">
                  <c:v>46.8</c:v>
                </c:pt>
                <c:pt idx="31">
                  <c:v>47.8</c:v>
                </c:pt>
                <c:pt idx="32">
                  <c:v>60.5</c:v>
                </c:pt>
                <c:pt idx="33">
                  <c:v>51.9</c:v>
                </c:pt>
                <c:pt idx="34">
                  <c:v>47.7</c:v>
                </c:pt>
                <c:pt idx="35">
                  <c:v>48.5</c:v>
                </c:pt>
                <c:pt idx="36">
                  <c:v>40.6</c:v>
                </c:pt>
                <c:pt idx="37">
                  <c:v>30.1</c:v>
                </c:pt>
                <c:pt idx="38">
                  <c:v>26.2</c:v>
                </c:pt>
                <c:pt idx="39">
                  <c:v>35</c:v>
                </c:pt>
                <c:pt idx="40">
                  <c:v>37</c:v>
                </c:pt>
                <c:pt idx="41">
                  <c:v>45.1</c:v>
                </c:pt>
                <c:pt idx="42">
                  <c:v>51.7</c:v>
                </c:pt>
                <c:pt idx="43">
                  <c:v>27.2</c:v>
                </c:pt>
                <c:pt idx="44">
                  <c:v>34.1</c:v>
                </c:pt>
                <c:pt idx="45">
                  <c:v>38.799999999999997</c:v>
                </c:pt>
                <c:pt idx="46">
                  <c:v>32.9</c:v>
                </c:pt>
                <c:pt idx="47">
                  <c:v>38</c:v>
                </c:pt>
                <c:pt idx="48">
                  <c:v>46.7</c:v>
                </c:pt>
                <c:pt idx="49">
                  <c:v>50.9</c:v>
                </c:pt>
                <c:pt idx="50">
                  <c:v>43.7</c:v>
                </c:pt>
                <c:pt idx="53">
                  <c:v>34</c:v>
                </c:pt>
                <c:pt idx="54">
                  <c:v>46</c:v>
                </c:pt>
                <c:pt idx="55">
                  <c:v>46.6</c:v>
                </c:pt>
                <c:pt idx="56">
                  <c:v>49.2</c:v>
                </c:pt>
                <c:pt idx="57">
                  <c:v>47.2</c:v>
                </c:pt>
                <c:pt idx="58">
                  <c:v>52</c:v>
                </c:pt>
                <c:pt idx="60">
                  <c:v>58</c:v>
                </c:pt>
                <c:pt idx="61">
                  <c:v>51.7</c:v>
                </c:pt>
                <c:pt idx="62">
                  <c:v>53.9</c:v>
                </c:pt>
                <c:pt idx="63">
                  <c:v>53.4</c:v>
                </c:pt>
                <c:pt idx="64">
                  <c:v>50</c:v>
                </c:pt>
                <c:pt idx="65">
                  <c:v>43.2</c:v>
                </c:pt>
                <c:pt idx="66">
                  <c:v>33.9</c:v>
                </c:pt>
                <c:pt idx="67">
                  <c:v>46.2</c:v>
                </c:pt>
                <c:pt idx="68">
                  <c:v>48</c:v>
                </c:pt>
                <c:pt idx="69">
                  <c:v>2.2999999999999998</c:v>
                </c:pt>
                <c:pt idx="70">
                  <c:v>34.9</c:v>
                </c:pt>
                <c:pt idx="71">
                  <c:v>45.6</c:v>
                </c:pt>
                <c:pt idx="72">
                  <c:v>54.9</c:v>
                </c:pt>
                <c:pt idx="73">
                  <c:v>56.8</c:v>
                </c:pt>
                <c:pt idx="74">
                  <c:v>53.5</c:v>
                </c:pt>
                <c:pt idx="75">
                  <c:v>43.8</c:v>
                </c:pt>
                <c:pt idx="76">
                  <c:v>44.7</c:v>
                </c:pt>
                <c:pt idx="77">
                  <c:v>24.9</c:v>
                </c:pt>
                <c:pt idx="78">
                  <c:v>28.8</c:v>
                </c:pt>
                <c:pt idx="79">
                  <c:v>38</c:v>
                </c:pt>
                <c:pt idx="80">
                  <c:v>36</c:v>
                </c:pt>
                <c:pt idx="81">
                  <c:v>40.6</c:v>
                </c:pt>
                <c:pt idx="82">
                  <c:v>41.8</c:v>
                </c:pt>
                <c:pt idx="83">
                  <c:v>40.700000000000003</c:v>
                </c:pt>
                <c:pt idx="84">
                  <c:v>43.9</c:v>
                </c:pt>
                <c:pt idx="85">
                  <c:v>29.9</c:v>
                </c:pt>
                <c:pt idx="86">
                  <c:v>41</c:v>
                </c:pt>
                <c:pt idx="88">
                  <c:v>45</c:v>
                </c:pt>
                <c:pt idx="89">
                  <c:v>46.4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CB7-43A8-AF3F-0519879EB9B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008060032"/>
        <c:axId val="-1008056768"/>
      </c:lineChart>
      <c:catAx>
        <c:axId val="-1008060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  <a:alpha val="54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-1008056768"/>
        <c:crosses val="autoZero"/>
        <c:auto val="1"/>
        <c:lblAlgn val="ctr"/>
        <c:lblOffset val="100"/>
        <c:tickLblSkip val="14"/>
        <c:tickMarkSkip val="7"/>
        <c:noMultiLvlLbl val="1"/>
      </c:catAx>
      <c:valAx>
        <c:axId val="-100805676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008060032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50650427468496262"/>
          <c:y val="1.877238446460015E-2"/>
          <c:w val="0.41687992207742663"/>
          <c:h val="0.13363840758403506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3175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A62 Boiler 3 - NO</a:t>
            </a:r>
            <a:r>
              <a:rPr lang="en-US" b="1" baseline="-25000"/>
              <a:t>x</a:t>
            </a:r>
            <a:endParaRPr lang="en-US" b="1" baseline="0"/>
          </a:p>
        </c:rich>
      </c:tx>
      <c:layout>
        <c:manualLayout>
          <c:xMode val="edge"/>
          <c:yMode val="edge"/>
          <c:x val="5.7603106629215209E-2"/>
          <c:y val="2.507835719345169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827262820217648E-2"/>
          <c:y val="0.17643216599626765"/>
          <c:w val="0.86887261899280133"/>
          <c:h val="0.67976576457354598"/>
        </c:manualLayout>
      </c:layout>
      <c:lineChart>
        <c:grouping val="standard"/>
        <c:varyColors val="0"/>
        <c:ser>
          <c:idx val="1"/>
          <c:order val="0"/>
          <c:tx>
            <c:v>Limit</c:v>
          </c:tx>
          <c:spPr>
            <a:ln w="508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'A62 Boiler 3'!$N$5:$N$94</c:f>
              <c:strCache>
                <c:ptCount val="90"/>
                <c:pt idx="0">
                  <c:v>Jan 01 2023</c:v>
                </c:pt>
                <c:pt idx="1">
                  <c:v>Jan 02 2023</c:v>
                </c:pt>
                <c:pt idx="2">
                  <c:v>Jan 03 2023</c:v>
                </c:pt>
                <c:pt idx="3">
                  <c:v>Jan 04 2023</c:v>
                </c:pt>
                <c:pt idx="4">
                  <c:v>Jan 05 2023</c:v>
                </c:pt>
                <c:pt idx="5">
                  <c:v>Jan 06 2023</c:v>
                </c:pt>
                <c:pt idx="6">
                  <c:v>Jan 07 2023</c:v>
                </c:pt>
                <c:pt idx="7">
                  <c:v>Jan 08 2023</c:v>
                </c:pt>
                <c:pt idx="8">
                  <c:v>Jan 09 2023</c:v>
                </c:pt>
                <c:pt idx="9">
                  <c:v>Jan 10 2023</c:v>
                </c:pt>
                <c:pt idx="10">
                  <c:v>Jan 11 2023</c:v>
                </c:pt>
                <c:pt idx="11">
                  <c:v>Jan 12 2023</c:v>
                </c:pt>
                <c:pt idx="12">
                  <c:v>Jan 13 2023</c:v>
                </c:pt>
                <c:pt idx="13">
                  <c:v>Jan 14 2023</c:v>
                </c:pt>
                <c:pt idx="14">
                  <c:v>Jan 15 2023</c:v>
                </c:pt>
                <c:pt idx="15">
                  <c:v>Jan 16 2023</c:v>
                </c:pt>
                <c:pt idx="16">
                  <c:v>Jan 17 2023</c:v>
                </c:pt>
                <c:pt idx="17">
                  <c:v>Jan 18 2023</c:v>
                </c:pt>
                <c:pt idx="18">
                  <c:v>Jan 19 2023</c:v>
                </c:pt>
                <c:pt idx="19">
                  <c:v>Jan 20 2023</c:v>
                </c:pt>
                <c:pt idx="20">
                  <c:v>Jan 21 2023</c:v>
                </c:pt>
                <c:pt idx="21">
                  <c:v>Jan 22 2023</c:v>
                </c:pt>
                <c:pt idx="22">
                  <c:v>Jan 23 2023</c:v>
                </c:pt>
                <c:pt idx="23">
                  <c:v>Jan 24 2023</c:v>
                </c:pt>
                <c:pt idx="24">
                  <c:v>Jan 25 2023</c:v>
                </c:pt>
                <c:pt idx="25">
                  <c:v>Jan 26 2023</c:v>
                </c:pt>
                <c:pt idx="26">
                  <c:v>Jan 27 2023</c:v>
                </c:pt>
                <c:pt idx="27">
                  <c:v>Jan 28 2023</c:v>
                </c:pt>
                <c:pt idx="28">
                  <c:v>Jan 29 2023</c:v>
                </c:pt>
                <c:pt idx="29">
                  <c:v>Jan 30 2023</c:v>
                </c:pt>
                <c:pt idx="30">
                  <c:v>Jan 31 2023</c:v>
                </c:pt>
                <c:pt idx="31">
                  <c:v>Feb 01 2023</c:v>
                </c:pt>
                <c:pt idx="32">
                  <c:v>Feb 02 2023</c:v>
                </c:pt>
                <c:pt idx="33">
                  <c:v>Feb 03 2023</c:v>
                </c:pt>
                <c:pt idx="34">
                  <c:v>Feb 04 2023</c:v>
                </c:pt>
                <c:pt idx="35">
                  <c:v>Feb 05 2023</c:v>
                </c:pt>
                <c:pt idx="36">
                  <c:v>Feb 06 2023</c:v>
                </c:pt>
                <c:pt idx="37">
                  <c:v>Feb 07 2023</c:v>
                </c:pt>
                <c:pt idx="38">
                  <c:v>Feb 08 2023</c:v>
                </c:pt>
                <c:pt idx="39">
                  <c:v>Feb 09 2023</c:v>
                </c:pt>
                <c:pt idx="40">
                  <c:v>Feb 10 2023</c:v>
                </c:pt>
                <c:pt idx="41">
                  <c:v>Feb 11 2023</c:v>
                </c:pt>
                <c:pt idx="42">
                  <c:v>Feb 12 2023</c:v>
                </c:pt>
                <c:pt idx="43">
                  <c:v>Feb 13 2023</c:v>
                </c:pt>
                <c:pt idx="44">
                  <c:v>Feb 14 2023</c:v>
                </c:pt>
                <c:pt idx="45">
                  <c:v>Feb 15 2023</c:v>
                </c:pt>
                <c:pt idx="46">
                  <c:v>Feb 16 2023</c:v>
                </c:pt>
                <c:pt idx="47">
                  <c:v>Feb 17 2023</c:v>
                </c:pt>
                <c:pt idx="48">
                  <c:v>Feb 18 2023</c:v>
                </c:pt>
                <c:pt idx="49">
                  <c:v>Feb 19 2023</c:v>
                </c:pt>
                <c:pt idx="50">
                  <c:v>Feb 20 2023</c:v>
                </c:pt>
                <c:pt idx="51">
                  <c:v>Feb 21 2023</c:v>
                </c:pt>
                <c:pt idx="52">
                  <c:v>Feb 22 2023</c:v>
                </c:pt>
                <c:pt idx="53">
                  <c:v>Feb 23 2023</c:v>
                </c:pt>
                <c:pt idx="54">
                  <c:v>Feb 24 2023</c:v>
                </c:pt>
                <c:pt idx="55">
                  <c:v>Feb 25 2023</c:v>
                </c:pt>
                <c:pt idx="56">
                  <c:v>Feb 26 2023</c:v>
                </c:pt>
                <c:pt idx="57">
                  <c:v>Feb 27 2023</c:v>
                </c:pt>
                <c:pt idx="58">
                  <c:v>Feb 28 2023</c:v>
                </c:pt>
                <c:pt idx="59">
                  <c:v>Mar 01 2023</c:v>
                </c:pt>
                <c:pt idx="60">
                  <c:v>Mar 02 2023</c:v>
                </c:pt>
                <c:pt idx="61">
                  <c:v>Mar 03 2023</c:v>
                </c:pt>
                <c:pt idx="62">
                  <c:v>Mar 04 2023</c:v>
                </c:pt>
                <c:pt idx="63">
                  <c:v>Mar 05 2023</c:v>
                </c:pt>
                <c:pt idx="64">
                  <c:v>Mar 06 2023</c:v>
                </c:pt>
                <c:pt idx="65">
                  <c:v>Mar 07 2023</c:v>
                </c:pt>
                <c:pt idx="66">
                  <c:v>Mar 08 2023</c:v>
                </c:pt>
                <c:pt idx="67">
                  <c:v>Mar 09 2023</c:v>
                </c:pt>
                <c:pt idx="68">
                  <c:v>Mar 10 2023</c:v>
                </c:pt>
                <c:pt idx="69">
                  <c:v>Mar 11 2023</c:v>
                </c:pt>
                <c:pt idx="70">
                  <c:v>Mar 12 2023</c:v>
                </c:pt>
                <c:pt idx="71">
                  <c:v>Mar 13 2023</c:v>
                </c:pt>
                <c:pt idx="72">
                  <c:v>Mar 14 2023</c:v>
                </c:pt>
                <c:pt idx="73">
                  <c:v>Mar 15 2023</c:v>
                </c:pt>
                <c:pt idx="74">
                  <c:v>Mar 16 2023</c:v>
                </c:pt>
                <c:pt idx="75">
                  <c:v>Mar 17 2023</c:v>
                </c:pt>
                <c:pt idx="76">
                  <c:v>Mar 18 2023</c:v>
                </c:pt>
                <c:pt idx="77">
                  <c:v>Mar 19 2023</c:v>
                </c:pt>
                <c:pt idx="78">
                  <c:v>Mar 20 2023</c:v>
                </c:pt>
                <c:pt idx="79">
                  <c:v>Mar 21 2023</c:v>
                </c:pt>
                <c:pt idx="80">
                  <c:v>Mar 22 2023</c:v>
                </c:pt>
                <c:pt idx="81">
                  <c:v>Mar 23 2023</c:v>
                </c:pt>
                <c:pt idx="82">
                  <c:v>Mar 24 2023</c:v>
                </c:pt>
                <c:pt idx="83">
                  <c:v>Mar 25 2023</c:v>
                </c:pt>
                <c:pt idx="84">
                  <c:v>Mar 26 2023</c:v>
                </c:pt>
                <c:pt idx="85">
                  <c:v>Mar 27 2023</c:v>
                </c:pt>
                <c:pt idx="86">
                  <c:v>Mar 28 2023</c:v>
                </c:pt>
                <c:pt idx="87">
                  <c:v>Mar 29 2023</c:v>
                </c:pt>
                <c:pt idx="88">
                  <c:v>Mar 30 2023</c:v>
                </c:pt>
                <c:pt idx="89">
                  <c:v>Mar 31 2023</c:v>
                </c:pt>
              </c:strCache>
            </c:strRef>
          </c:cat>
          <c:val>
            <c:numRef>
              <c:f>'A62 Boiler 3'!$AE$5:$AE$94</c:f>
              <c:numCache>
                <c:formatCode>0.0</c:formatCode>
                <c:ptCount val="90"/>
                <c:pt idx="0">
                  <c:v>210.4</c:v>
                </c:pt>
                <c:pt idx="1">
                  <c:v>219.9</c:v>
                </c:pt>
                <c:pt idx="2">
                  <c:v>219.9</c:v>
                </c:pt>
                <c:pt idx="3">
                  <c:v>220</c:v>
                </c:pt>
                <c:pt idx="4">
                  <c:v>170.8</c:v>
                </c:pt>
                <c:pt idx="5">
                  <c:v>193.3</c:v>
                </c:pt>
                <c:pt idx="6">
                  <c:v>211.7</c:v>
                </c:pt>
                <c:pt idx="7">
                  <c:v>211.4</c:v>
                </c:pt>
                <c:pt idx="8">
                  <c:v>204.2</c:v>
                </c:pt>
                <c:pt idx="9">
                  <c:v>166.2</c:v>
                </c:pt>
                <c:pt idx="10">
                  <c:v>215.5</c:v>
                </c:pt>
                <c:pt idx="11">
                  <c:v>131.80000000000001</c:v>
                </c:pt>
                <c:pt idx="12">
                  <c:v>146.9</c:v>
                </c:pt>
                <c:pt idx="13">
                  <c:v>197.6</c:v>
                </c:pt>
                <c:pt idx="14">
                  <c:v>192</c:v>
                </c:pt>
                <c:pt idx="15">
                  <c:v>217.5</c:v>
                </c:pt>
                <c:pt idx="16">
                  <c:v>215.4</c:v>
                </c:pt>
                <c:pt idx="17">
                  <c:v>182.7</c:v>
                </c:pt>
                <c:pt idx="18">
                  <c:v>203</c:v>
                </c:pt>
                <c:pt idx="19">
                  <c:v>218.6</c:v>
                </c:pt>
                <c:pt idx="20">
                  <c:v>218.1</c:v>
                </c:pt>
                <c:pt idx="21">
                  <c:v>193.3</c:v>
                </c:pt>
                <c:pt idx="22">
                  <c:v>194.5</c:v>
                </c:pt>
                <c:pt idx="23">
                  <c:v>162.19999999999999</c:v>
                </c:pt>
                <c:pt idx="24">
                  <c:v>128.4</c:v>
                </c:pt>
                <c:pt idx="25">
                  <c:v>207.9</c:v>
                </c:pt>
                <c:pt idx="26">
                  <c:v>219.9</c:v>
                </c:pt>
                <c:pt idx="27">
                  <c:v>219.9</c:v>
                </c:pt>
                <c:pt idx="28">
                  <c:v>219.9</c:v>
                </c:pt>
                <c:pt idx="29">
                  <c:v>220</c:v>
                </c:pt>
                <c:pt idx="30">
                  <c:v>220</c:v>
                </c:pt>
                <c:pt idx="31">
                  <c:v>220</c:v>
                </c:pt>
                <c:pt idx="32">
                  <c:v>219.9</c:v>
                </c:pt>
                <c:pt idx="33">
                  <c:v>220</c:v>
                </c:pt>
                <c:pt idx="34">
                  <c:v>220</c:v>
                </c:pt>
                <c:pt idx="35">
                  <c:v>220</c:v>
                </c:pt>
                <c:pt idx="36">
                  <c:v>214.2</c:v>
                </c:pt>
                <c:pt idx="37">
                  <c:v>211.6</c:v>
                </c:pt>
                <c:pt idx="38">
                  <c:v>215.1</c:v>
                </c:pt>
                <c:pt idx="39">
                  <c:v>191.4</c:v>
                </c:pt>
                <c:pt idx="40">
                  <c:v>155.9</c:v>
                </c:pt>
                <c:pt idx="41">
                  <c:v>219.9</c:v>
                </c:pt>
                <c:pt idx="42">
                  <c:v>220</c:v>
                </c:pt>
                <c:pt idx="43">
                  <c:v>192.4</c:v>
                </c:pt>
                <c:pt idx="44">
                  <c:v>219.8</c:v>
                </c:pt>
                <c:pt idx="45">
                  <c:v>219.2</c:v>
                </c:pt>
                <c:pt idx="46">
                  <c:v>219.9</c:v>
                </c:pt>
                <c:pt idx="47">
                  <c:v>219.9</c:v>
                </c:pt>
                <c:pt idx="48">
                  <c:v>220</c:v>
                </c:pt>
                <c:pt idx="49">
                  <c:v>192.4</c:v>
                </c:pt>
                <c:pt idx="50">
                  <c:v>169.7</c:v>
                </c:pt>
                <c:pt idx="53">
                  <c:v>192.9</c:v>
                </c:pt>
                <c:pt idx="54">
                  <c:v>220</c:v>
                </c:pt>
                <c:pt idx="55">
                  <c:v>216.9</c:v>
                </c:pt>
                <c:pt idx="56">
                  <c:v>205.8</c:v>
                </c:pt>
                <c:pt idx="57">
                  <c:v>215</c:v>
                </c:pt>
                <c:pt idx="58">
                  <c:v>200.1</c:v>
                </c:pt>
                <c:pt idx="60">
                  <c:v>147.1</c:v>
                </c:pt>
                <c:pt idx="61">
                  <c:v>219.9</c:v>
                </c:pt>
                <c:pt idx="62">
                  <c:v>219.9</c:v>
                </c:pt>
                <c:pt idx="63">
                  <c:v>220</c:v>
                </c:pt>
                <c:pt idx="64">
                  <c:v>220</c:v>
                </c:pt>
                <c:pt idx="65">
                  <c:v>219.9</c:v>
                </c:pt>
                <c:pt idx="66">
                  <c:v>219.9</c:v>
                </c:pt>
                <c:pt idx="67">
                  <c:v>219.9</c:v>
                </c:pt>
                <c:pt idx="68">
                  <c:v>220</c:v>
                </c:pt>
                <c:pt idx="69">
                  <c:v>194.7</c:v>
                </c:pt>
                <c:pt idx="70">
                  <c:v>220</c:v>
                </c:pt>
                <c:pt idx="71">
                  <c:v>188.8</c:v>
                </c:pt>
                <c:pt idx="72">
                  <c:v>208.8</c:v>
                </c:pt>
                <c:pt idx="73">
                  <c:v>201.4</c:v>
                </c:pt>
                <c:pt idx="74">
                  <c:v>220</c:v>
                </c:pt>
                <c:pt idx="75">
                  <c:v>171.2</c:v>
                </c:pt>
                <c:pt idx="76">
                  <c:v>210.3</c:v>
                </c:pt>
                <c:pt idx="77">
                  <c:v>219.9</c:v>
                </c:pt>
                <c:pt idx="78">
                  <c:v>218.7</c:v>
                </c:pt>
                <c:pt idx="79">
                  <c:v>220</c:v>
                </c:pt>
                <c:pt idx="80">
                  <c:v>220</c:v>
                </c:pt>
                <c:pt idx="81">
                  <c:v>209.3</c:v>
                </c:pt>
                <c:pt idx="82">
                  <c:v>216.9</c:v>
                </c:pt>
                <c:pt idx="83">
                  <c:v>170.8</c:v>
                </c:pt>
                <c:pt idx="84">
                  <c:v>201.6</c:v>
                </c:pt>
                <c:pt idx="85">
                  <c:v>202.7</c:v>
                </c:pt>
                <c:pt idx="86">
                  <c:v>181</c:v>
                </c:pt>
                <c:pt idx="88">
                  <c:v>169.9</c:v>
                </c:pt>
                <c:pt idx="89">
                  <c:v>181.7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0AC-4521-9D53-DDDE522903A7}"/>
            </c:ext>
          </c:extLst>
        </c:ser>
        <c:ser>
          <c:idx val="0"/>
          <c:order val="1"/>
          <c:tx>
            <c:v>Measured Values</c:v>
          </c:tx>
          <c:spPr>
            <a:ln w="50800">
              <a:solidFill>
                <a:srgbClr val="00B0F0"/>
              </a:solidFill>
            </a:ln>
          </c:spPr>
          <c:marker>
            <c:symbol val="none"/>
          </c:marker>
          <c:cat>
            <c:strRef>
              <c:f>'A62 Boiler 3'!$N$5:$N$94</c:f>
              <c:strCache>
                <c:ptCount val="90"/>
                <c:pt idx="0">
                  <c:v>Jan 01 2023</c:v>
                </c:pt>
                <c:pt idx="1">
                  <c:v>Jan 02 2023</c:v>
                </c:pt>
                <c:pt idx="2">
                  <c:v>Jan 03 2023</c:v>
                </c:pt>
                <c:pt idx="3">
                  <c:v>Jan 04 2023</c:v>
                </c:pt>
                <c:pt idx="4">
                  <c:v>Jan 05 2023</c:v>
                </c:pt>
                <c:pt idx="5">
                  <c:v>Jan 06 2023</c:v>
                </c:pt>
                <c:pt idx="6">
                  <c:v>Jan 07 2023</c:v>
                </c:pt>
                <c:pt idx="7">
                  <c:v>Jan 08 2023</c:v>
                </c:pt>
                <c:pt idx="8">
                  <c:v>Jan 09 2023</c:v>
                </c:pt>
                <c:pt idx="9">
                  <c:v>Jan 10 2023</c:v>
                </c:pt>
                <c:pt idx="10">
                  <c:v>Jan 11 2023</c:v>
                </c:pt>
                <c:pt idx="11">
                  <c:v>Jan 12 2023</c:v>
                </c:pt>
                <c:pt idx="12">
                  <c:v>Jan 13 2023</c:v>
                </c:pt>
                <c:pt idx="13">
                  <c:v>Jan 14 2023</c:v>
                </c:pt>
                <c:pt idx="14">
                  <c:v>Jan 15 2023</c:v>
                </c:pt>
                <c:pt idx="15">
                  <c:v>Jan 16 2023</c:v>
                </c:pt>
                <c:pt idx="16">
                  <c:v>Jan 17 2023</c:v>
                </c:pt>
                <c:pt idx="17">
                  <c:v>Jan 18 2023</c:v>
                </c:pt>
                <c:pt idx="18">
                  <c:v>Jan 19 2023</c:v>
                </c:pt>
                <c:pt idx="19">
                  <c:v>Jan 20 2023</c:v>
                </c:pt>
                <c:pt idx="20">
                  <c:v>Jan 21 2023</c:v>
                </c:pt>
                <c:pt idx="21">
                  <c:v>Jan 22 2023</c:v>
                </c:pt>
                <c:pt idx="22">
                  <c:v>Jan 23 2023</c:v>
                </c:pt>
                <c:pt idx="23">
                  <c:v>Jan 24 2023</c:v>
                </c:pt>
                <c:pt idx="24">
                  <c:v>Jan 25 2023</c:v>
                </c:pt>
                <c:pt idx="25">
                  <c:v>Jan 26 2023</c:v>
                </c:pt>
                <c:pt idx="26">
                  <c:v>Jan 27 2023</c:v>
                </c:pt>
                <c:pt idx="27">
                  <c:v>Jan 28 2023</c:v>
                </c:pt>
                <c:pt idx="28">
                  <c:v>Jan 29 2023</c:v>
                </c:pt>
                <c:pt idx="29">
                  <c:v>Jan 30 2023</c:v>
                </c:pt>
                <c:pt idx="30">
                  <c:v>Jan 31 2023</c:v>
                </c:pt>
                <c:pt idx="31">
                  <c:v>Feb 01 2023</c:v>
                </c:pt>
                <c:pt idx="32">
                  <c:v>Feb 02 2023</c:v>
                </c:pt>
                <c:pt idx="33">
                  <c:v>Feb 03 2023</c:v>
                </c:pt>
                <c:pt idx="34">
                  <c:v>Feb 04 2023</c:v>
                </c:pt>
                <c:pt idx="35">
                  <c:v>Feb 05 2023</c:v>
                </c:pt>
                <c:pt idx="36">
                  <c:v>Feb 06 2023</c:v>
                </c:pt>
                <c:pt idx="37">
                  <c:v>Feb 07 2023</c:v>
                </c:pt>
                <c:pt idx="38">
                  <c:v>Feb 08 2023</c:v>
                </c:pt>
                <c:pt idx="39">
                  <c:v>Feb 09 2023</c:v>
                </c:pt>
                <c:pt idx="40">
                  <c:v>Feb 10 2023</c:v>
                </c:pt>
                <c:pt idx="41">
                  <c:v>Feb 11 2023</c:v>
                </c:pt>
                <c:pt idx="42">
                  <c:v>Feb 12 2023</c:v>
                </c:pt>
                <c:pt idx="43">
                  <c:v>Feb 13 2023</c:v>
                </c:pt>
                <c:pt idx="44">
                  <c:v>Feb 14 2023</c:v>
                </c:pt>
                <c:pt idx="45">
                  <c:v>Feb 15 2023</c:v>
                </c:pt>
                <c:pt idx="46">
                  <c:v>Feb 16 2023</c:v>
                </c:pt>
                <c:pt idx="47">
                  <c:v>Feb 17 2023</c:v>
                </c:pt>
                <c:pt idx="48">
                  <c:v>Feb 18 2023</c:v>
                </c:pt>
                <c:pt idx="49">
                  <c:v>Feb 19 2023</c:v>
                </c:pt>
                <c:pt idx="50">
                  <c:v>Feb 20 2023</c:v>
                </c:pt>
                <c:pt idx="51">
                  <c:v>Feb 21 2023</c:v>
                </c:pt>
                <c:pt idx="52">
                  <c:v>Feb 22 2023</c:v>
                </c:pt>
                <c:pt idx="53">
                  <c:v>Feb 23 2023</c:v>
                </c:pt>
                <c:pt idx="54">
                  <c:v>Feb 24 2023</c:v>
                </c:pt>
                <c:pt idx="55">
                  <c:v>Feb 25 2023</c:v>
                </c:pt>
                <c:pt idx="56">
                  <c:v>Feb 26 2023</c:v>
                </c:pt>
                <c:pt idx="57">
                  <c:v>Feb 27 2023</c:v>
                </c:pt>
                <c:pt idx="58">
                  <c:v>Feb 28 2023</c:v>
                </c:pt>
                <c:pt idx="59">
                  <c:v>Mar 01 2023</c:v>
                </c:pt>
                <c:pt idx="60">
                  <c:v>Mar 02 2023</c:v>
                </c:pt>
                <c:pt idx="61">
                  <c:v>Mar 03 2023</c:v>
                </c:pt>
                <c:pt idx="62">
                  <c:v>Mar 04 2023</c:v>
                </c:pt>
                <c:pt idx="63">
                  <c:v>Mar 05 2023</c:v>
                </c:pt>
                <c:pt idx="64">
                  <c:v>Mar 06 2023</c:v>
                </c:pt>
                <c:pt idx="65">
                  <c:v>Mar 07 2023</c:v>
                </c:pt>
                <c:pt idx="66">
                  <c:v>Mar 08 2023</c:v>
                </c:pt>
                <c:pt idx="67">
                  <c:v>Mar 09 2023</c:v>
                </c:pt>
                <c:pt idx="68">
                  <c:v>Mar 10 2023</c:v>
                </c:pt>
                <c:pt idx="69">
                  <c:v>Mar 11 2023</c:v>
                </c:pt>
                <c:pt idx="70">
                  <c:v>Mar 12 2023</c:v>
                </c:pt>
                <c:pt idx="71">
                  <c:v>Mar 13 2023</c:v>
                </c:pt>
                <c:pt idx="72">
                  <c:v>Mar 14 2023</c:v>
                </c:pt>
                <c:pt idx="73">
                  <c:v>Mar 15 2023</c:v>
                </c:pt>
                <c:pt idx="74">
                  <c:v>Mar 16 2023</c:v>
                </c:pt>
                <c:pt idx="75">
                  <c:v>Mar 17 2023</c:v>
                </c:pt>
                <c:pt idx="76">
                  <c:v>Mar 18 2023</c:v>
                </c:pt>
                <c:pt idx="77">
                  <c:v>Mar 19 2023</c:v>
                </c:pt>
                <c:pt idx="78">
                  <c:v>Mar 20 2023</c:v>
                </c:pt>
                <c:pt idx="79">
                  <c:v>Mar 21 2023</c:v>
                </c:pt>
                <c:pt idx="80">
                  <c:v>Mar 22 2023</c:v>
                </c:pt>
                <c:pt idx="81">
                  <c:v>Mar 23 2023</c:v>
                </c:pt>
                <c:pt idx="82">
                  <c:v>Mar 24 2023</c:v>
                </c:pt>
                <c:pt idx="83">
                  <c:v>Mar 25 2023</c:v>
                </c:pt>
                <c:pt idx="84">
                  <c:v>Mar 26 2023</c:v>
                </c:pt>
                <c:pt idx="85">
                  <c:v>Mar 27 2023</c:v>
                </c:pt>
                <c:pt idx="86">
                  <c:v>Mar 28 2023</c:v>
                </c:pt>
                <c:pt idx="87">
                  <c:v>Mar 29 2023</c:v>
                </c:pt>
                <c:pt idx="88">
                  <c:v>Mar 30 2023</c:v>
                </c:pt>
                <c:pt idx="89">
                  <c:v>Mar 31 2023</c:v>
                </c:pt>
              </c:strCache>
            </c:strRef>
          </c:cat>
          <c:val>
            <c:numRef>
              <c:f>'A62 Boiler 3'!$AD$5:$AD$94</c:f>
              <c:numCache>
                <c:formatCode>0.0</c:formatCode>
                <c:ptCount val="90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0AC-4521-9D53-DDDE522903A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008060032"/>
        <c:axId val="-1008056768"/>
      </c:lineChart>
      <c:catAx>
        <c:axId val="-1008060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  <a:alpha val="54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-1008056768"/>
        <c:crosses val="autoZero"/>
        <c:auto val="1"/>
        <c:lblAlgn val="ctr"/>
        <c:lblOffset val="100"/>
        <c:tickLblSkip val="14"/>
        <c:tickMarkSkip val="7"/>
        <c:noMultiLvlLbl val="1"/>
      </c:catAx>
      <c:valAx>
        <c:axId val="-100805676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008060032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50650427468496262"/>
          <c:y val="1.877238446460015E-2"/>
          <c:w val="0.44170879955795"/>
          <c:h val="0.13115299974226385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3175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.xml"/><Relationship Id="rId2" Type="http://schemas.openxmlformats.org/officeDocument/2006/relationships/chart" Target="../charts/chart6.xml"/><Relationship Id="rId1" Type="http://schemas.openxmlformats.org/officeDocument/2006/relationships/chart" Target="../charts/chart5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0.xml"/><Relationship Id="rId2" Type="http://schemas.openxmlformats.org/officeDocument/2006/relationships/chart" Target="../charts/chart9.xml"/><Relationship Id="rId1" Type="http://schemas.openxmlformats.org/officeDocument/2006/relationships/chart" Target="../charts/chart8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4.xml"/><Relationship Id="rId2" Type="http://schemas.openxmlformats.org/officeDocument/2006/relationships/chart" Target="../charts/chart13.xml"/><Relationship Id="rId1" Type="http://schemas.openxmlformats.org/officeDocument/2006/relationships/chart" Target="../charts/chart1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10</xdr:row>
      <xdr:rowOff>0</xdr:rowOff>
    </xdr:from>
    <xdr:to>
      <xdr:col>12</xdr:col>
      <xdr:colOff>0</xdr:colOff>
      <xdr:row>23</xdr:row>
      <xdr:rowOff>114299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81E95DD-B366-4815-9616-4BE2A36E842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25</xdr:row>
      <xdr:rowOff>0</xdr:rowOff>
    </xdr:from>
    <xdr:to>
      <xdr:col>12</xdr:col>
      <xdr:colOff>0</xdr:colOff>
      <xdr:row>38</xdr:row>
      <xdr:rowOff>114299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29ECFA6D-DEC0-4AB3-BD3E-7C1B4435CC7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0</xdr:colOff>
      <xdr:row>40</xdr:row>
      <xdr:rowOff>0</xdr:rowOff>
    </xdr:from>
    <xdr:to>
      <xdr:col>12</xdr:col>
      <xdr:colOff>0</xdr:colOff>
      <xdr:row>53</xdr:row>
      <xdr:rowOff>114299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8DCE6EEC-231A-4ACB-AA4E-BDEDC2E25C9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10</xdr:row>
      <xdr:rowOff>0</xdr:rowOff>
    </xdr:from>
    <xdr:to>
      <xdr:col>12</xdr:col>
      <xdr:colOff>0</xdr:colOff>
      <xdr:row>23</xdr:row>
      <xdr:rowOff>114299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78D07C5-F49D-4979-8BEF-30E6930A405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10</xdr:row>
      <xdr:rowOff>0</xdr:rowOff>
    </xdr:from>
    <xdr:to>
      <xdr:col>12</xdr:col>
      <xdr:colOff>0</xdr:colOff>
      <xdr:row>23</xdr:row>
      <xdr:rowOff>114299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014CA99-1D6B-406F-B4B0-476F48B0B36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25</xdr:row>
      <xdr:rowOff>0</xdr:rowOff>
    </xdr:from>
    <xdr:to>
      <xdr:col>12</xdr:col>
      <xdr:colOff>0</xdr:colOff>
      <xdr:row>38</xdr:row>
      <xdr:rowOff>114299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8F2CBEBB-D413-4A0C-9004-FBEEC303B8C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0</xdr:colOff>
      <xdr:row>40</xdr:row>
      <xdr:rowOff>0</xdr:rowOff>
    </xdr:from>
    <xdr:to>
      <xdr:col>12</xdr:col>
      <xdr:colOff>0</xdr:colOff>
      <xdr:row>53</xdr:row>
      <xdr:rowOff>114299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9AD67A22-94D8-4428-8FC7-7397E5F3E46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10</xdr:row>
      <xdr:rowOff>0</xdr:rowOff>
    </xdr:from>
    <xdr:to>
      <xdr:col>12</xdr:col>
      <xdr:colOff>0</xdr:colOff>
      <xdr:row>23</xdr:row>
      <xdr:rowOff>114299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9BB6CFA2-797F-406A-ABBF-53526BA872F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25</xdr:row>
      <xdr:rowOff>0</xdr:rowOff>
    </xdr:from>
    <xdr:to>
      <xdr:col>12</xdr:col>
      <xdr:colOff>0</xdr:colOff>
      <xdr:row>38</xdr:row>
      <xdr:rowOff>114299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4FBF6196-FE26-46FD-8680-D9D01433730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0</xdr:colOff>
      <xdr:row>40</xdr:row>
      <xdr:rowOff>0</xdr:rowOff>
    </xdr:from>
    <xdr:to>
      <xdr:col>12</xdr:col>
      <xdr:colOff>0</xdr:colOff>
      <xdr:row>53</xdr:row>
      <xdr:rowOff>114299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7AD5EB9A-631A-4690-B36A-4006B191FF2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10</xdr:row>
      <xdr:rowOff>0</xdr:rowOff>
    </xdr:from>
    <xdr:to>
      <xdr:col>12</xdr:col>
      <xdr:colOff>0</xdr:colOff>
      <xdr:row>23</xdr:row>
      <xdr:rowOff>114299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CA6EE8DB-A3D8-48CF-8B00-5113EAA24FC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10</xdr:row>
      <xdr:rowOff>0</xdr:rowOff>
    </xdr:from>
    <xdr:to>
      <xdr:col>12</xdr:col>
      <xdr:colOff>0</xdr:colOff>
      <xdr:row>23</xdr:row>
      <xdr:rowOff>114299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17C2F2C4-8259-4192-BB3B-AEDDC921D31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25</xdr:row>
      <xdr:rowOff>0</xdr:rowOff>
    </xdr:from>
    <xdr:to>
      <xdr:col>12</xdr:col>
      <xdr:colOff>0</xdr:colOff>
      <xdr:row>38</xdr:row>
      <xdr:rowOff>114299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9715FE8-BBE8-4665-BBF0-8789BDBAA7A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0</xdr:colOff>
      <xdr:row>40</xdr:row>
      <xdr:rowOff>0</xdr:rowOff>
    </xdr:from>
    <xdr:to>
      <xdr:col>12</xdr:col>
      <xdr:colOff>0</xdr:colOff>
      <xdr:row>53</xdr:row>
      <xdr:rowOff>114299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A1AFBECF-BAFC-4581-8D50-FBD806D7385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t-fs1\EnvComp\PPC\Returns\2022\Q1\Power%20Plant%20%20Q1%202022%20new%20returns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t-fs1\EnvComp\PPC\Returns\2021\Dec%202021\Power%20Plant%20%20Q4%202021%20new%20returns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PathMissing" Target="A62%20Boiler%203%20(2)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microsoft.com/office/2006/relationships/xlExternalLinkPath/xlPathMissing" Target="A52A%20Boiler%206%20(2)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ILY"/>
      <sheetName val="MONTHLY"/>
    </sheetNames>
    <sheetDataSet>
      <sheetData sheetId="0">
        <row r="96">
          <cell r="B96"/>
        </row>
        <row r="193">
          <cell r="B193"/>
        </row>
        <row r="288">
          <cell r="B288"/>
        </row>
        <row r="289">
          <cell r="B289"/>
        </row>
      </sheetData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ILY"/>
      <sheetName val="MONTHLY"/>
    </sheetNames>
    <sheetDataSet>
      <sheetData sheetId="0">
        <row r="192">
          <cell r="D192">
            <v>24</v>
          </cell>
        </row>
        <row r="193">
          <cell r="D193">
            <v>24</v>
          </cell>
          <cell r="E193">
            <v>0</v>
          </cell>
          <cell r="F193">
            <v>1.0762673583188465</v>
          </cell>
          <cell r="G193">
            <v>13.972705921940952</v>
          </cell>
          <cell r="Q193">
            <v>0.84556596505846793</v>
          </cell>
          <cell r="R193">
            <v>0.11421276839594412</v>
          </cell>
          <cell r="S193">
            <v>4.0221266545587955E-2</v>
          </cell>
          <cell r="T193">
            <v>0</v>
          </cell>
          <cell r="U193">
            <v>0</v>
          </cell>
        </row>
      </sheetData>
      <sheetData sheetId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62 Boiler 3 (2)"/>
    </sheet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52A Boiler 6 (2)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CE7FDD-AFE3-4214-AAFB-AECFE5076480}">
  <dimension ref="B2:N18"/>
  <sheetViews>
    <sheetView showGridLines="0" showRowColHeaders="0" workbookViewId="0"/>
  </sheetViews>
  <sheetFormatPr defaultRowHeight="12.75"/>
  <cols>
    <col min="1" max="1" width="2.7109375" customWidth="1"/>
    <col min="2" max="2" width="5.7109375" customWidth="1"/>
    <col min="3" max="3" width="12.28515625" bestFit="1" customWidth="1"/>
    <col min="4" max="4" width="28.140625" bestFit="1" customWidth="1"/>
    <col min="5" max="5" width="38.140625" bestFit="1" customWidth="1"/>
    <col min="6" max="6" width="50.42578125" customWidth="1"/>
  </cols>
  <sheetData>
    <row r="2" spans="2:14">
      <c r="B2" s="9" t="s">
        <v>0</v>
      </c>
    </row>
    <row r="3" spans="2:14">
      <c r="B3" s="10" t="s">
        <v>1</v>
      </c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</row>
    <row r="5" spans="2:14">
      <c r="B5" s="9" t="s">
        <v>2</v>
      </c>
    </row>
    <row r="6" spans="2:14">
      <c r="B6" t="s">
        <v>3</v>
      </c>
    </row>
    <row r="7" spans="2:14">
      <c r="C7" t="s">
        <v>4</v>
      </c>
    </row>
    <row r="8" spans="2:14">
      <c r="C8" t="s">
        <v>5</v>
      </c>
    </row>
    <row r="9" spans="2:14">
      <c r="C9" t="s">
        <v>6</v>
      </c>
    </row>
    <row r="10" spans="2:14">
      <c r="C10" t="s">
        <v>7</v>
      </c>
    </row>
    <row r="12" spans="2:14">
      <c r="B12" s="9" t="s">
        <v>8</v>
      </c>
    </row>
    <row r="13" spans="2:14" ht="13.5" thickBot="1">
      <c r="B13" t="s">
        <v>9</v>
      </c>
    </row>
    <row r="14" spans="2:14" ht="13.5" thickTop="1">
      <c r="C14" s="11" t="s">
        <v>10</v>
      </c>
      <c r="D14" s="12" t="s">
        <v>11</v>
      </c>
      <c r="E14" s="13" t="s">
        <v>12</v>
      </c>
    </row>
    <row r="15" spans="2:14">
      <c r="C15" s="49" t="s">
        <v>13</v>
      </c>
      <c r="D15" s="50" t="s">
        <v>14</v>
      </c>
      <c r="E15" s="51" t="s">
        <v>15</v>
      </c>
    </row>
    <row r="16" spans="2:14">
      <c r="C16" s="142" t="s">
        <v>16</v>
      </c>
      <c r="D16" s="50" t="s">
        <v>17</v>
      </c>
      <c r="E16" s="51" t="s">
        <v>18</v>
      </c>
    </row>
    <row r="17" spans="3:5" ht="13.5" thickBot="1">
      <c r="C17" s="143"/>
      <c r="D17" s="24" t="s">
        <v>19</v>
      </c>
      <c r="E17" s="25" t="s">
        <v>20</v>
      </c>
    </row>
    <row r="18" spans="3:5" ht="13.5" thickTop="1"/>
  </sheetData>
  <mergeCells count="1">
    <mergeCell ref="C16:C17"/>
  </mergeCells>
  <pageMargins left="0.7" right="0.7" top="0.75" bottom="0.75" header="0.3" footer="0.3"/>
  <headerFooter>
    <oddFooter>&amp;L_x000D_&amp;1#&amp;"Calibri"&amp;8&amp;K000000 Sensitivity: general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07C544-2D50-4D68-B9D3-4E517F8E5F4E}">
  <dimension ref="B1:AF94"/>
  <sheetViews>
    <sheetView showGridLines="0" tabSelected="1" zoomScaleNormal="100" workbookViewId="0"/>
  </sheetViews>
  <sheetFormatPr defaultRowHeight="12.75"/>
  <cols>
    <col min="1" max="1" width="2.7109375" customWidth="1"/>
    <col min="3" max="3" width="10.140625" bestFit="1" customWidth="1"/>
    <col min="4" max="12" width="9.42578125" customWidth="1"/>
    <col min="13" max="13" width="2.7109375" customWidth="1"/>
    <col min="14" max="14" width="11.85546875" style="6" customWidth="1"/>
    <col min="15" max="19" width="13.7109375" customWidth="1"/>
    <col min="20" max="20" width="7.7109375" customWidth="1"/>
    <col min="21" max="21" width="14.7109375" style="8" customWidth="1"/>
    <col min="22" max="23" width="14.7109375" customWidth="1"/>
    <col min="24" max="25" width="14.7109375" style="8" customWidth="1"/>
    <col min="26" max="27" width="14.7109375" customWidth="1"/>
    <col min="28" max="29" width="14.7109375" style="8" customWidth="1"/>
    <col min="30" max="31" width="14.7109375" customWidth="1"/>
    <col min="32" max="32" width="14.7109375" style="8" customWidth="1"/>
  </cols>
  <sheetData>
    <row r="1" spans="2:32" ht="13.5" thickBot="1"/>
    <row r="2" spans="2:32" ht="14.25" thickTop="1" thickBot="1">
      <c r="B2" s="2"/>
      <c r="C2" s="4"/>
      <c r="D2" s="150" t="s">
        <v>21</v>
      </c>
      <c r="E2" s="151"/>
      <c r="F2" s="151"/>
      <c r="G2" s="151"/>
      <c r="H2" s="151"/>
      <c r="I2" s="151"/>
      <c r="J2" s="151"/>
      <c r="K2" s="151"/>
      <c r="L2" s="152"/>
      <c r="N2" s="7"/>
      <c r="O2" s="185" t="s">
        <v>22</v>
      </c>
      <c r="P2" s="186"/>
      <c r="Q2" s="186"/>
      <c r="R2" s="186"/>
      <c r="S2" s="186"/>
      <c r="T2" s="186"/>
      <c r="U2" s="186"/>
      <c r="V2" s="186"/>
      <c r="W2" s="186"/>
      <c r="X2" s="186"/>
      <c r="Y2" s="186"/>
      <c r="Z2" s="186"/>
      <c r="AA2" s="186"/>
      <c r="AB2" s="186"/>
      <c r="AC2" s="186"/>
      <c r="AD2" s="186"/>
      <c r="AE2" s="186"/>
      <c r="AF2" s="187"/>
    </row>
    <row r="3" spans="2:32" ht="13.5" customHeight="1" thickTop="1">
      <c r="B3" s="2"/>
      <c r="C3" s="4"/>
      <c r="D3" s="153">
        <v>44927</v>
      </c>
      <c r="E3" s="154"/>
      <c r="F3" s="154"/>
      <c r="G3" s="154">
        <v>44958</v>
      </c>
      <c r="H3" s="154"/>
      <c r="I3" s="154"/>
      <c r="J3" s="155">
        <v>44986</v>
      </c>
      <c r="K3" s="155"/>
      <c r="L3" s="156"/>
      <c r="M3" s="1"/>
      <c r="N3" s="188" t="s">
        <v>23</v>
      </c>
      <c r="O3" s="159" t="s">
        <v>24</v>
      </c>
      <c r="P3" s="160"/>
      <c r="Q3" s="160"/>
      <c r="R3" s="160"/>
      <c r="S3" s="161"/>
      <c r="T3" s="193" t="s">
        <v>49</v>
      </c>
      <c r="U3" s="162" t="s">
        <v>25</v>
      </c>
      <c r="V3" s="163"/>
      <c r="W3" s="163"/>
      <c r="X3" s="164"/>
      <c r="Y3" s="162" t="s">
        <v>26</v>
      </c>
      <c r="Z3" s="163"/>
      <c r="AA3" s="163"/>
      <c r="AB3" s="164"/>
      <c r="AC3" s="162" t="s">
        <v>27</v>
      </c>
      <c r="AD3" s="163"/>
      <c r="AE3" s="163"/>
      <c r="AF3" s="164"/>
    </row>
    <row r="4" spans="2:32" ht="31.5" customHeight="1" thickBot="1">
      <c r="B4" s="5"/>
      <c r="C4" s="21"/>
      <c r="D4" s="52" t="s">
        <v>28</v>
      </c>
      <c r="E4" s="52" t="s">
        <v>29</v>
      </c>
      <c r="F4" s="52" t="s">
        <v>30</v>
      </c>
      <c r="G4" s="52" t="s">
        <v>28</v>
      </c>
      <c r="H4" s="52" t="s">
        <v>29</v>
      </c>
      <c r="I4" s="52" t="s">
        <v>30</v>
      </c>
      <c r="J4" s="53" t="s">
        <v>28</v>
      </c>
      <c r="K4" s="52" t="s">
        <v>29</v>
      </c>
      <c r="L4" s="54" t="s">
        <v>30</v>
      </c>
      <c r="N4" s="189"/>
      <c r="O4" s="140" t="s">
        <v>31</v>
      </c>
      <c r="P4" s="139" t="s">
        <v>32</v>
      </c>
      <c r="Q4" s="139" t="s">
        <v>33</v>
      </c>
      <c r="R4" s="139" t="s">
        <v>34</v>
      </c>
      <c r="S4" s="60" t="s">
        <v>35</v>
      </c>
      <c r="T4" s="194"/>
      <c r="U4" s="15" t="s">
        <v>36</v>
      </c>
      <c r="V4" s="59" t="s">
        <v>38</v>
      </c>
      <c r="W4" s="59" t="s">
        <v>39</v>
      </c>
      <c r="X4" s="60" t="s">
        <v>40</v>
      </c>
      <c r="Y4" s="15" t="s">
        <v>36</v>
      </c>
      <c r="Z4" s="56" t="s">
        <v>38</v>
      </c>
      <c r="AA4" s="59" t="s">
        <v>39</v>
      </c>
      <c r="AB4" s="60" t="s">
        <v>40</v>
      </c>
      <c r="AC4" s="15" t="s">
        <v>36</v>
      </c>
      <c r="AD4" s="137" t="s">
        <v>38</v>
      </c>
      <c r="AE4" s="139" t="s">
        <v>39</v>
      </c>
      <c r="AF4" s="60" t="s">
        <v>40</v>
      </c>
    </row>
    <row r="5" spans="2:32" ht="12.75" customHeight="1" thickTop="1">
      <c r="B5" s="144" t="s">
        <v>41</v>
      </c>
      <c r="C5" s="3" t="s">
        <v>42</v>
      </c>
      <c r="D5" s="61">
        <v>1.3</v>
      </c>
      <c r="E5" s="61">
        <v>18.399999999999999</v>
      </c>
      <c r="F5" s="195">
        <v>33</v>
      </c>
      <c r="G5" s="61">
        <v>1</v>
      </c>
      <c r="H5" s="61">
        <v>14</v>
      </c>
      <c r="I5" s="195">
        <v>32</v>
      </c>
      <c r="J5" s="73">
        <v>0.4</v>
      </c>
      <c r="K5" s="73">
        <v>14.6</v>
      </c>
      <c r="L5" s="196">
        <v>40</v>
      </c>
      <c r="N5" s="107" t="s">
        <v>52</v>
      </c>
      <c r="O5" s="63">
        <v>0.76049999999999995</v>
      </c>
      <c r="P5" s="64">
        <v>0.22389999999999999</v>
      </c>
      <c r="Q5" s="64">
        <v>0</v>
      </c>
      <c r="R5" s="64">
        <v>1.5599999999999999E-2</v>
      </c>
      <c r="S5" s="66">
        <v>0</v>
      </c>
      <c r="T5" s="141">
        <v>0</v>
      </c>
      <c r="U5" s="67">
        <v>24</v>
      </c>
      <c r="V5" s="68">
        <v>1.9</v>
      </c>
      <c r="W5" s="68">
        <v>14.2</v>
      </c>
      <c r="X5" s="69" t="s">
        <v>50</v>
      </c>
      <c r="Y5" s="70">
        <v>24</v>
      </c>
      <c r="Z5" s="68">
        <v>52.9</v>
      </c>
      <c r="AA5" s="68">
        <v>249.8</v>
      </c>
      <c r="AB5" s="69" t="s">
        <v>50</v>
      </c>
      <c r="AC5" s="70">
        <v>24</v>
      </c>
      <c r="AD5" s="68">
        <v>40.700000000000003</v>
      </c>
      <c r="AE5" s="68">
        <v>325.8</v>
      </c>
      <c r="AF5" s="138" t="s">
        <v>50</v>
      </c>
    </row>
    <row r="6" spans="2:32">
      <c r="B6" s="145"/>
      <c r="C6" s="72" t="s">
        <v>43</v>
      </c>
      <c r="D6" s="61">
        <v>5.5</v>
      </c>
      <c r="E6" s="61">
        <v>88.9</v>
      </c>
      <c r="F6" s="195">
        <v>59</v>
      </c>
      <c r="G6" s="61">
        <v>6</v>
      </c>
      <c r="H6" s="61">
        <v>49.6</v>
      </c>
      <c r="I6" s="195">
        <v>60</v>
      </c>
      <c r="J6" s="73">
        <v>3.3</v>
      </c>
      <c r="K6" s="73">
        <v>96.2</v>
      </c>
      <c r="L6" s="196">
        <v>70</v>
      </c>
      <c r="N6" s="107" t="s">
        <v>53</v>
      </c>
      <c r="O6" s="63">
        <v>0.75780000000000003</v>
      </c>
      <c r="P6" s="64">
        <v>0.22670000000000001</v>
      </c>
      <c r="Q6" s="64">
        <v>0</v>
      </c>
      <c r="R6" s="64">
        <v>1.5599999999999999E-2</v>
      </c>
      <c r="S6" s="66">
        <v>0</v>
      </c>
      <c r="T6" s="141">
        <v>0</v>
      </c>
      <c r="U6" s="67">
        <v>24</v>
      </c>
      <c r="V6" s="68">
        <v>1.8</v>
      </c>
      <c r="W6" s="68">
        <v>12</v>
      </c>
      <c r="X6" s="69" t="s">
        <v>50</v>
      </c>
      <c r="Y6" s="70">
        <v>24</v>
      </c>
      <c r="Z6" s="129">
        <v>21.3</v>
      </c>
      <c r="AA6" s="68">
        <v>228.2</v>
      </c>
      <c r="AB6" s="69" t="s">
        <v>50</v>
      </c>
      <c r="AC6" s="70">
        <v>24</v>
      </c>
      <c r="AD6" s="68">
        <v>41.5</v>
      </c>
      <c r="AE6" s="68">
        <v>326.10000000000002</v>
      </c>
      <c r="AF6" s="138" t="s">
        <v>50</v>
      </c>
    </row>
    <row r="7" spans="2:32">
      <c r="B7" s="145"/>
      <c r="C7" s="72" t="s">
        <v>44</v>
      </c>
      <c r="D7" s="91">
        <v>0</v>
      </c>
      <c r="E7" s="91">
        <v>0</v>
      </c>
      <c r="F7" s="198">
        <v>0</v>
      </c>
      <c r="G7" s="91">
        <v>0</v>
      </c>
      <c r="H7" s="91">
        <v>0</v>
      </c>
      <c r="I7" s="198">
        <v>0</v>
      </c>
      <c r="J7" s="91">
        <v>0</v>
      </c>
      <c r="K7" s="91">
        <v>0</v>
      </c>
      <c r="L7" s="199">
        <v>0</v>
      </c>
      <c r="N7" s="107" t="s">
        <v>54</v>
      </c>
      <c r="O7" s="63">
        <v>0.75460000000000005</v>
      </c>
      <c r="P7" s="64">
        <v>0.2296</v>
      </c>
      <c r="Q7" s="64">
        <v>0</v>
      </c>
      <c r="R7" s="64">
        <v>1.5800000000000002E-2</v>
      </c>
      <c r="S7" s="66">
        <v>0</v>
      </c>
      <c r="T7" s="141">
        <v>0</v>
      </c>
      <c r="U7" s="67">
        <v>24</v>
      </c>
      <c r="V7" s="68">
        <v>1.7</v>
      </c>
      <c r="W7" s="68">
        <v>13.9</v>
      </c>
      <c r="X7" s="69" t="s">
        <v>50</v>
      </c>
      <c r="Y7" s="70">
        <v>24</v>
      </c>
      <c r="Z7" s="129">
        <v>58</v>
      </c>
      <c r="AA7" s="68">
        <v>246.3</v>
      </c>
      <c r="AB7" s="69" t="s">
        <v>50</v>
      </c>
      <c r="AC7" s="70">
        <v>24</v>
      </c>
      <c r="AD7" s="68">
        <v>40.6</v>
      </c>
      <c r="AE7" s="68">
        <v>325.8</v>
      </c>
      <c r="AF7" s="138" t="s">
        <v>50</v>
      </c>
    </row>
    <row r="8" spans="2:32">
      <c r="B8" s="146" t="s">
        <v>45</v>
      </c>
      <c r="C8" s="147"/>
      <c r="D8" s="61">
        <v>2.8</v>
      </c>
      <c r="E8" s="23">
        <v>39.700000000000003</v>
      </c>
      <c r="F8" s="195">
        <v>45</v>
      </c>
      <c r="G8" s="61">
        <v>1.8</v>
      </c>
      <c r="H8" s="23">
        <v>24.1</v>
      </c>
      <c r="I8" s="195">
        <v>43</v>
      </c>
      <c r="J8" s="73">
        <v>1.3</v>
      </c>
      <c r="K8" s="23">
        <v>45.8</v>
      </c>
      <c r="L8" s="196">
        <v>53</v>
      </c>
      <c r="N8" s="107" t="s">
        <v>55</v>
      </c>
      <c r="O8" s="63">
        <v>0.75270000000000004</v>
      </c>
      <c r="P8" s="64">
        <v>0.23130000000000001</v>
      </c>
      <c r="Q8" s="64">
        <v>0</v>
      </c>
      <c r="R8" s="64">
        <v>1.6E-2</v>
      </c>
      <c r="S8" s="66">
        <v>0</v>
      </c>
      <c r="T8" s="141">
        <v>0</v>
      </c>
      <c r="U8" s="67">
        <v>24</v>
      </c>
      <c r="V8" s="68">
        <v>3.4</v>
      </c>
      <c r="W8" s="68">
        <v>13.7</v>
      </c>
      <c r="X8" s="69" t="s">
        <v>50</v>
      </c>
      <c r="Y8" s="70">
        <v>24</v>
      </c>
      <c r="Z8" s="129">
        <v>39</v>
      </c>
      <c r="AA8" s="68">
        <v>245.1</v>
      </c>
      <c r="AB8" s="69" t="s">
        <v>50</v>
      </c>
      <c r="AC8" s="70">
        <v>24</v>
      </c>
      <c r="AD8" s="68">
        <v>35.200000000000003</v>
      </c>
      <c r="AE8" s="68">
        <v>326</v>
      </c>
      <c r="AF8" s="138" t="s">
        <v>50</v>
      </c>
    </row>
    <row r="9" spans="2:32" ht="13.5" thickBot="1">
      <c r="B9" s="148" t="s">
        <v>46</v>
      </c>
      <c r="C9" s="149"/>
      <c r="D9" s="27">
        <v>12.4</v>
      </c>
      <c r="E9" s="27">
        <v>217.4</v>
      </c>
      <c r="F9" s="27">
        <v>287.89999999999998</v>
      </c>
      <c r="G9" s="27">
        <v>12.8</v>
      </c>
      <c r="H9" s="27">
        <v>213.7</v>
      </c>
      <c r="I9" s="27">
        <v>274.5</v>
      </c>
      <c r="J9" s="27">
        <v>12.9</v>
      </c>
      <c r="K9" s="27">
        <v>221.4</v>
      </c>
      <c r="L9" s="197">
        <v>287.3</v>
      </c>
      <c r="N9" s="107" t="s">
        <v>56</v>
      </c>
      <c r="O9" s="63">
        <v>0.75209999999999999</v>
      </c>
      <c r="P9" s="64">
        <v>0.23180000000000001</v>
      </c>
      <c r="Q9" s="64">
        <v>0</v>
      </c>
      <c r="R9" s="64">
        <v>1.6199999999999999E-2</v>
      </c>
      <c r="S9" s="66">
        <v>0</v>
      </c>
      <c r="T9" s="141">
        <v>0</v>
      </c>
      <c r="U9" s="67">
        <v>24</v>
      </c>
      <c r="V9" s="68">
        <v>3.2</v>
      </c>
      <c r="W9" s="68">
        <v>12.7</v>
      </c>
      <c r="X9" s="69" t="s">
        <v>50</v>
      </c>
      <c r="Y9" s="70">
        <v>24</v>
      </c>
      <c r="Z9" s="129">
        <v>30.3</v>
      </c>
      <c r="AA9" s="68">
        <v>219</v>
      </c>
      <c r="AB9" s="69" t="s">
        <v>50</v>
      </c>
      <c r="AC9" s="70">
        <v>24</v>
      </c>
      <c r="AD9" s="68">
        <v>57.3</v>
      </c>
      <c r="AE9" s="68">
        <v>298.3</v>
      </c>
      <c r="AF9" s="138" t="s">
        <v>50</v>
      </c>
    </row>
    <row r="10" spans="2:32" ht="13.5" thickTop="1">
      <c r="N10" s="107" t="s">
        <v>57</v>
      </c>
      <c r="O10" s="63">
        <v>0.75290000000000001</v>
      </c>
      <c r="P10" s="64">
        <v>0.23089999999999999</v>
      </c>
      <c r="Q10" s="64">
        <v>0</v>
      </c>
      <c r="R10" s="64">
        <v>1.6199999999999999E-2</v>
      </c>
      <c r="S10" s="66">
        <v>0</v>
      </c>
      <c r="T10" s="141">
        <v>0</v>
      </c>
      <c r="U10" s="67">
        <v>24</v>
      </c>
      <c r="V10" s="68">
        <v>1.7</v>
      </c>
      <c r="W10" s="68">
        <v>13.7</v>
      </c>
      <c r="X10" s="69" t="s">
        <v>50</v>
      </c>
      <c r="Y10" s="70">
        <v>24</v>
      </c>
      <c r="Z10" s="129">
        <v>54.2</v>
      </c>
      <c r="AA10" s="68">
        <v>243.6</v>
      </c>
      <c r="AB10" s="69" t="s">
        <v>50</v>
      </c>
      <c r="AC10" s="70">
        <v>24</v>
      </c>
      <c r="AD10" s="68">
        <v>59.1</v>
      </c>
      <c r="AE10" s="68">
        <v>323.39999999999998</v>
      </c>
      <c r="AF10" s="138" t="s">
        <v>50</v>
      </c>
    </row>
    <row r="11" spans="2:32">
      <c r="N11" s="107" t="s">
        <v>58</v>
      </c>
      <c r="O11" s="63">
        <v>0.75449999999999995</v>
      </c>
      <c r="P11" s="64">
        <v>0.22939999999999999</v>
      </c>
      <c r="Q11" s="64">
        <v>0</v>
      </c>
      <c r="R11" s="64">
        <v>1.61E-2</v>
      </c>
      <c r="S11" s="66">
        <v>0</v>
      </c>
      <c r="T11" s="141">
        <v>0</v>
      </c>
      <c r="U11" s="67">
        <v>24</v>
      </c>
      <c r="V11" s="68">
        <v>1.6</v>
      </c>
      <c r="W11" s="68">
        <v>12.7</v>
      </c>
      <c r="X11" s="69" t="s">
        <v>50</v>
      </c>
      <c r="Y11" s="70">
        <v>24</v>
      </c>
      <c r="Z11" s="129">
        <v>43.8</v>
      </c>
      <c r="AA11" s="68">
        <v>234.7</v>
      </c>
      <c r="AB11" s="69" t="s">
        <v>50</v>
      </c>
      <c r="AC11" s="70">
        <v>24</v>
      </c>
      <c r="AD11" s="68">
        <v>51.4</v>
      </c>
      <c r="AE11" s="68">
        <v>325.60000000000002</v>
      </c>
      <c r="AF11" s="138" t="s">
        <v>50</v>
      </c>
    </row>
    <row r="12" spans="2:32">
      <c r="N12" s="107" t="s">
        <v>59</v>
      </c>
      <c r="O12" s="63">
        <v>0.75629999999999997</v>
      </c>
      <c r="P12" s="64">
        <v>0.2278</v>
      </c>
      <c r="Q12" s="64">
        <v>0</v>
      </c>
      <c r="R12" s="64">
        <v>1.6E-2</v>
      </c>
      <c r="S12" s="66">
        <v>0</v>
      </c>
      <c r="T12" s="141">
        <v>0</v>
      </c>
      <c r="U12" s="67">
        <v>24</v>
      </c>
      <c r="V12" s="68">
        <v>2.2999999999999998</v>
      </c>
      <c r="W12" s="68">
        <v>13</v>
      </c>
      <c r="X12" s="69" t="s">
        <v>50</v>
      </c>
      <c r="Y12" s="70">
        <v>24</v>
      </c>
      <c r="Z12" s="129">
        <v>34.5</v>
      </c>
      <c r="AA12" s="68">
        <v>237.9</v>
      </c>
      <c r="AB12" s="69" t="s">
        <v>50</v>
      </c>
      <c r="AC12" s="70">
        <v>24</v>
      </c>
      <c r="AD12" s="68">
        <v>47.9</v>
      </c>
      <c r="AE12" s="68">
        <v>326</v>
      </c>
      <c r="AF12" s="138" t="s">
        <v>50</v>
      </c>
    </row>
    <row r="13" spans="2:32">
      <c r="N13" s="107" t="s">
        <v>60</v>
      </c>
      <c r="O13" s="63">
        <v>0.76039999999999996</v>
      </c>
      <c r="P13" s="64">
        <v>0.22370000000000001</v>
      </c>
      <c r="Q13" s="64">
        <v>0</v>
      </c>
      <c r="R13" s="64">
        <v>1.5900000000000001E-2</v>
      </c>
      <c r="S13" s="66">
        <v>0</v>
      </c>
      <c r="T13" s="141">
        <v>0</v>
      </c>
      <c r="U13" s="67">
        <v>24</v>
      </c>
      <c r="V13" s="68">
        <v>3</v>
      </c>
      <c r="W13" s="68">
        <v>12.9</v>
      </c>
      <c r="X13" s="69" t="s">
        <v>50</v>
      </c>
      <c r="Y13" s="70">
        <v>24</v>
      </c>
      <c r="Z13" s="129">
        <v>30.6</v>
      </c>
      <c r="AA13" s="68">
        <v>235.1</v>
      </c>
      <c r="AB13" s="69" t="s">
        <v>50</v>
      </c>
      <c r="AC13" s="70">
        <v>24</v>
      </c>
      <c r="AD13" s="68">
        <v>49.8</v>
      </c>
      <c r="AE13" s="68">
        <v>322.8</v>
      </c>
      <c r="AF13" s="138" t="s">
        <v>50</v>
      </c>
    </row>
    <row r="14" spans="2:32">
      <c r="N14" s="107" t="s">
        <v>61</v>
      </c>
      <c r="O14" s="63">
        <v>0.76500000000000001</v>
      </c>
      <c r="P14" s="64">
        <v>0.21920000000000001</v>
      </c>
      <c r="Q14" s="64">
        <v>0</v>
      </c>
      <c r="R14" s="64">
        <v>1.5800000000000002E-2</v>
      </c>
      <c r="S14" s="66">
        <v>0</v>
      </c>
      <c r="T14" s="141">
        <v>0</v>
      </c>
      <c r="U14" s="67">
        <v>24</v>
      </c>
      <c r="V14" s="68">
        <v>2.8</v>
      </c>
      <c r="W14" s="68">
        <v>17.600000000000001</v>
      </c>
      <c r="X14" s="69" t="s">
        <v>50</v>
      </c>
      <c r="Y14" s="70">
        <v>24</v>
      </c>
      <c r="Z14" s="129">
        <v>39</v>
      </c>
      <c r="AA14" s="68">
        <v>281.60000000000002</v>
      </c>
      <c r="AB14" s="69" t="s">
        <v>50</v>
      </c>
      <c r="AC14" s="70">
        <v>24</v>
      </c>
      <c r="AD14" s="68">
        <v>48.4</v>
      </c>
      <c r="AE14" s="68">
        <v>321.89999999999998</v>
      </c>
      <c r="AF14" s="138" t="s">
        <v>50</v>
      </c>
    </row>
    <row r="15" spans="2:32">
      <c r="N15" s="107" t="s">
        <v>62</v>
      </c>
      <c r="O15" s="63">
        <v>0.76719999999999999</v>
      </c>
      <c r="P15" s="64">
        <v>0.21640000000000001</v>
      </c>
      <c r="Q15" s="64">
        <v>0</v>
      </c>
      <c r="R15" s="64">
        <v>1.6400000000000001E-2</v>
      </c>
      <c r="S15" s="66">
        <v>0</v>
      </c>
      <c r="T15" s="141">
        <v>0</v>
      </c>
      <c r="U15" s="67">
        <v>24</v>
      </c>
      <c r="V15" s="68">
        <v>2</v>
      </c>
      <c r="W15" s="68">
        <v>12.5</v>
      </c>
      <c r="X15" s="69" t="s">
        <v>50</v>
      </c>
      <c r="Y15" s="70">
        <v>24</v>
      </c>
      <c r="Z15" s="129">
        <v>36.5</v>
      </c>
      <c r="AA15" s="68">
        <v>232.2</v>
      </c>
      <c r="AB15" s="69" t="s">
        <v>50</v>
      </c>
      <c r="AC15" s="70">
        <v>24</v>
      </c>
      <c r="AD15" s="68">
        <v>46</v>
      </c>
      <c r="AE15" s="68">
        <v>325.8</v>
      </c>
      <c r="AF15" s="138" t="s">
        <v>50</v>
      </c>
    </row>
    <row r="16" spans="2:32">
      <c r="N16" s="107" t="s">
        <v>63</v>
      </c>
      <c r="O16" s="63">
        <v>0.76890000000000003</v>
      </c>
      <c r="P16" s="64">
        <v>0.21360000000000001</v>
      </c>
      <c r="Q16" s="64">
        <v>0</v>
      </c>
      <c r="R16" s="64">
        <v>1.7500000000000002E-2</v>
      </c>
      <c r="S16" s="66">
        <v>0</v>
      </c>
      <c r="T16" s="141">
        <v>11</v>
      </c>
      <c r="U16" s="67">
        <v>24</v>
      </c>
      <c r="V16" s="68">
        <v>3.2</v>
      </c>
      <c r="W16" s="68">
        <v>15.1</v>
      </c>
      <c r="X16" s="69" t="s">
        <v>50</v>
      </c>
      <c r="Y16" s="70">
        <v>24</v>
      </c>
      <c r="Z16" s="129">
        <v>19.899999999999999</v>
      </c>
      <c r="AA16" s="68">
        <v>225.9</v>
      </c>
      <c r="AB16" s="69" t="s">
        <v>50</v>
      </c>
      <c r="AC16" s="70">
        <v>24</v>
      </c>
      <c r="AD16" s="68">
        <v>39.4</v>
      </c>
      <c r="AE16" s="68">
        <v>269.10000000000002</v>
      </c>
      <c r="AF16" s="138" t="s">
        <v>50</v>
      </c>
    </row>
    <row r="17" spans="14:32" s="2" customFormat="1">
      <c r="N17" s="107" t="s">
        <v>64</v>
      </c>
      <c r="O17" s="63">
        <v>0.76970000000000005</v>
      </c>
      <c r="P17" s="64">
        <v>0.21149999999999999</v>
      </c>
      <c r="Q17" s="64">
        <v>0</v>
      </c>
      <c r="R17" s="64">
        <v>1.8800000000000001E-2</v>
      </c>
      <c r="S17" s="66">
        <v>0</v>
      </c>
      <c r="T17" s="141">
        <v>0</v>
      </c>
      <c r="U17" s="67">
        <v>24</v>
      </c>
      <c r="V17" s="68">
        <v>3.1</v>
      </c>
      <c r="W17" s="68">
        <v>15.2</v>
      </c>
      <c r="X17" s="69" t="s">
        <v>50</v>
      </c>
      <c r="Y17" s="70">
        <v>24</v>
      </c>
      <c r="Z17" s="129">
        <v>51.7</v>
      </c>
      <c r="AA17" s="68">
        <v>258.10000000000002</v>
      </c>
      <c r="AB17" s="69" t="s">
        <v>50</v>
      </c>
      <c r="AC17" s="70">
        <v>24</v>
      </c>
      <c r="AD17" s="68">
        <v>48.2</v>
      </c>
      <c r="AE17" s="68">
        <v>322.89999999999998</v>
      </c>
      <c r="AF17" s="138" t="s">
        <v>50</v>
      </c>
    </row>
    <row r="18" spans="14:32">
      <c r="N18" s="107" t="s">
        <v>65</v>
      </c>
      <c r="O18" s="63">
        <v>0.77100000000000002</v>
      </c>
      <c r="P18" s="64">
        <v>0.21010000000000001</v>
      </c>
      <c r="Q18" s="64">
        <v>0</v>
      </c>
      <c r="R18" s="64">
        <v>1.9E-2</v>
      </c>
      <c r="S18" s="66">
        <v>0</v>
      </c>
      <c r="T18" s="141">
        <v>0</v>
      </c>
      <c r="U18" s="67">
        <v>24</v>
      </c>
      <c r="V18" s="68">
        <v>3.3</v>
      </c>
      <c r="W18" s="68">
        <v>16</v>
      </c>
      <c r="X18" s="69" t="s">
        <v>50</v>
      </c>
      <c r="Y18" s="70">
        <v>24</v>
      </c>
      <c r="Z18" s="129">
        <v>51.6</v>
      </c>
      <c r="AA18" s="68">
        <v>268.3</v>
      </c>
      <c r="AB18" s="69" t="s">
        <v>50</v>
      </c>
      <c r="AC18" s="70">
        <v>24</v>
      </c>
      <c r="AD18" s="68">
        <v>38.299999999999997</v>
      </c>
      <c r="AE18" s="68">
        <v>326.89999999999998</v>
      </c>
      <c r="AF18" s="138" t="s">
        <v>50</v>
      </c>
    </row>
    <row r="19" spans="14:32">
      <c r="N19" s="107" t="s">
        <v>66</v>
      </c>
      <c r="O19" s="63">
        <v>0.77159999999999995</v>
      </c>
      <c r="P19" s="64">
        <v>0.2084</v>
      </c>
      <c r="Q19" s="64">
        <v>0</v>
      </c>
      <c r="R19" s="64">
        <v>0.02</v>
      </c>
      <c r="S19" s="66">
        <v>0</v>
      </c>
      <c r="T19" s="141">
        <v>0</v>
      </c>
      <c r="U19" s="67">
        <v>24</v>
      </c>
      <c r="V19" s="68">
        <v>3.8</v>
      </c>
      <c r="W19" s="68">
        <v>15.6</v>
      </c>
      <c r="X19" s="69" t="s">
        <v>50</v>
      </c>
      <c r="Y19" s="70">
        <v>24</v>
      </c>
      <c r="Z19" s="129">
        <v>53</v>
      </c>
      <c r="AA19" s="68">
        <v>264.5</v>
      </c>
      <c r="AB19" s="69" t="s">
        <v>50</v>
      </c>
      <c r="AC19" s="70">
        <v>24</v>
      </c>
      <c r="AD19" s="68">
        <v>43.9</v>
      </c>
      <c r="AE19" s="68">
        <v>327.10000000000002</v>
      </c>
      <c r="AF19" s="138" t="s">
        <v>50</v>
      </c>
    </row>
    <row r="20" spans="14:32">
      <c r="N20" s="107" t="s">
        <v>67</v>
      </c>
      <c r="O20" s="63">
        <v>0.83679999999999999</v>
      </c>
      <c r="P20" s="64">
        <v>0.1421</v>
      </c>
      <c r="Q20" s="64">
        <v>0</v>
      </c>
      <c r="R20" s="64">
        <v>2.1100000000000001E-2</v>
      </c>
      <c r="S20" s="66">
        <v>0</v>
      </c>
      <c r="T20" s="141">
        <v>0</v>
      </c>
      <c r="U20" s="67">
        <v>24</v>
      </c>
      <c r="V20" s="68">
        <v>2.9</v>
      </c>
      <c r="W20" s="68">
        <v>13.4</v>
      </c>
      <c r="X20" s="69" t="s">
        <v>50</v>
      </c>
      <c r="Y20" s="70">
        <v>24</v>
      </c>
      <c r="Z20" s="129">
        <v>23.8</v>
      </c>
      <c r="AA20" s="68">
        <v>242.2</v>
      </c>
      <c r="AB20" s="69" t="s">
        <v>50</v>
      </c>
      <c r="AC20" s="70">
        <v>24</v>
      </c>
      <c r="AD20" s="68">
        <v>42.3</v>
      </c>
      <c r="AE20" s="68">
        <v>326.60000000000002</v>
      </c>
      <c r="AF20" s="138" t="s">
        <v>50</v>
      </c>
    </row>
    <row r="21" spans="14:32">
      <c r="N21" s="107" t="s">
        <v>68</v>
      </c>
      <c r="O21" s="63">
        <v>0.96540000000000004</v>
      </c>
      <c r="P21" s="64">
        <v>9.7999999999999997E-3</v>
      </c>
      <c r="Q21" s="64">
        <v>0</v>
      </c>
      <c r="R21" s="64">
        <v>2.4799999999999999E-2</v>
      </c>
      <c r="S21" s="66">
        <v>0</v>
      </c>
      <c r="T21" s="141">
        <v>0</v>
      </c>
      <c r="U21" s="67">
        <v>24</v>
      </c>
      <c r="V21" s="68">
        <v>2.8</v>
      </c>
      <c r="W21" s="68">
        <v>12.6</v>
      </c>
      <c r="X21" s="69" t="s">
        <v>50</v>
      </c>
      <c r="Y21" s="70">
        <v>24</v>
      </c>
      <c r="Z21" s="129">
        <v>28.1</v>
      </c>
      <c r="AA21" s="68">
        <v>233.1</v>
      </c>
      <c r="AB21" s="69" t="s">
        <v>50</v>
      </c>
      <c r="AC21" s="70">
        <v>24</v>
      </c>
      <c r="AD21" s="68">
        <v>40.9</v>
      </c>
      <c r="AE21" s="68">
        <v>324.8</v>
      </c>
      <c r="AF21" s="138" t="s">
        <v>50</v>
      </c>
    </row>
    <row r="22" spans="14:32">
      <c r="N22" s="107" t="s">
        <v>69</v>
      </c>
      <c r="O22" s="63">
        <v>0.96309999999999996</v>
      </c>
      <c r="P22" s="64">
        <v>1.24E-2</v>
      </c>
      <c r="Q22" s="64">
        <v>0</v>
      </c>
      <c r="R22" s="64">
        <v>2.4500000000000001E-2</v>
      </c>
      <c r="S22" s="66">
        <v>0</v>
      </c>
      <c r="T22" s="141">
        <v>4</v>
      </c>
      <c r="U22" s="67">
        <v>24</v>
      </c>
      <c r="V22" s="68">
        <v>3.4</v>
      </c>
      <c r="W22" s="68">
        <v>14.3</v>
      </c>
      <c r="X22" s="69" t="s">
        <v>50</v>
      </c>
      <c r="Y22" s="70">
        <v>24</v>
      </c>
      <c r="Z22" s="130">
        <v>18.399999999999999</v>
      </c>
      <c r="AA22" s="68">
        <v>241.6</v>
      </c>
      <c r="AB22" s="69" t="s">
        <v>50</v>
      </c>
      <c r="AC22" s="70">
        <v>24</v>
      </c>
      <c r="AD22" s="68">
        <v>46.5</v>
      </c>
      <c r="AE22" s="68">
        <v>310.2</v>
      </c>
      <c r="AF22" s="138" t="s">
        <v>50</v>
      </c>
    </row>
    <row r="23" spans="14:32">
      <c r="N23" s="107" t="s">
        <v>70</v>
      </c>
      <c r="O23" s="63">
        <v>0.96089999999999998</v>
      </c>
      <c r="P23" s="64">
        <v>1.4999999999999999E-2</v>
      </c>
      <c r="Q23" s="64">
        <v>0</v>
      </c>
      <c r="R23" s="64">
        <v>2.41E-2</v>
      </c>
      <c r="S23" s="66">
        <v>0</v>
      </c>
      <c r="T23" s="141">
        <v>0</v>
      </c>
      <c r="U23" s="67">
        <v>24</v>
      </c>
      <c r="V23" s="68">
        <v>2.9</v>
      </c>
      <c r="W23" s="68">
        <v>14.5</v>
      </c>
      <c r="X23" s="69" t="s">
        <v>50</v>
      </c>
      <c r="Y23" s="70">
        <v>24</v>
      </c>
      <c r="Z23" s="129">
        <v>88.9</v>
      </c>
      <c r="AA23" s="68">
        <v>253</v>
      </c>
      <c r="AB23" s="69" t="s">
        <v>50</v>
      </c>
      <c r="AC23" s="70">
        <v>24</v>
      </c>
      <c r="AD23" s="68">
        <v>58.8</v>
      </c>
      <c r="AE23" s="68">
        <v>326.39999999999998</v>
      </c>
      <c r="AF23" s="138" t="s">
        <v>50</v>
      </c>
    </row>
    <row r="24" spans="14:32">
      <c r="N24" s="107" t="s">
        <v>71</v>
      </c>
      <c r="O24" s="63">
        <v>0.95799999999999996</v>
      </c>
      <c r="P24" s="64">
        <v>1.7600000000000001E-2</v>
      </c>
      <c r="Q24" s="64">
        <v>0</v>
      </c>
      <c r="R24" s="64">
        <v>2.4400000000000002E-2</v>
      </c>
      <c r="S24" s="66">
        <v>0</v>
      </c>
      <c r="T24" s="141">
        <v>0</v>
      </c>
      <c r="U24" s="67">
        <v>23</v>
      </c>
      <c r="V24" s="68">
        <v>5.5</v>
      </c>
      <c r="W24" s="68">
        <v>12.6</v>
      </c>
      <c r="X24" s="69" t="s">
        <v>50</v>
      </c>
      <c r="Y24" s="70">
        <v>24</v>
      </c>
      <c r="Z24" s="129">
        <v>41.5</v>
      </c>
      <c r="AA24" s="68">
        <v>233.9</v>
      </c>
      <c r="AB24" s="69" t="s">
        <v>50</v>
      </c>
      <c r="AC24" s="70">
        <v>24</v>
      </c>
      <c r="AD24" s="68">
        <v>43</v>
      </c>
      <c r="AE24" s="68">
        <v>325.7</v>
      </c>
      <c r="AF24" s="138" t="s">
        <v>50</v>
      </c>
    </row>
    <row r="25" spans="14:32">
      <c r="N25" s="107" t="s">
        <v>72</v>
      </c>
      <c r="O25" s="63">
        <v>0.95599999999999996</v>
      </c>
      <c r="P25" s="74">
        <v>2.01E-2</v>
      </c>
      <c r="Q25" s="64">
        <v>0</v>
      </c>
      <c r="R25" s="74">
        <v>2.3900000000000001E-2</v>
      </c>
      <c r="S25" s="66">
        <v>0</v>
      </c>
      <c r="T25" s="141">
        <v>0</v>
      </c>
      <c r="U25" s="67">
        <v>24</v>
      </c>
      <c r="V25" s="131">
        <v>4.5999999999999996</v>
      </c>
      <c r="W25" s="68">
        <v>13</v>
      </c>
      <c r="X25" s="69" t="s">
        <v>50</v>
      </c>
      <c r="Y25" s="70">
        <v>24</v>
      </c>
      <c r="Z25" s="130">
        <v>23.5</v>
      </c>
      <c r="AA25" s="68">
        <v>235.7</v>
      </c>
      <c r="AB25" s="69" t="s">
        <v>50</v>
      </c>
      <c r="AC25" s="70">
        <v>24</v>
      </c>
      <c r="AD25" s="131">
        <v>33.5</v>
      </c>
      <c r="AE25" s="68">
        <v>322.2</v>
      </c>
      <c r="AF25" s="138" t="s">
        <v>50</v>
      </c>
    </row>
    <row r="26" spans="14:32">
      <c r="N26" s="107" t="s">
        <v>73</v>
      </c>
      <c r="O26" s="63">
        <v>0.95420000000000005</v>
      </c>
      <c r="P26" s="64">
        <v>2.2599999999999999E-2</v>
      </c>
      <c r="Q26" s="64">
        <v>0</v>
      </c>
      <c r="R26" s="64">
        <v>2.3199999999999998E-2</v>
      </c>
      <c r="S26" s="66">
        <v>0</v>
      </c>
      <c r="T26" s="141">
        <v>0</v>
      </c>
      <c r="U26" s="67">
        <v>24</v>
      </c>
      <c r="V26" s="68">
        <v>3.2</v>
      </c>
      <c r="W26" s="68">
        <v>13.6</v>
      </c>
      <c r="X26" s="69" t="s">
        <v>50</v>
      </c>
      <c r="Y26" s="70">
        <v>24</v>
      </c>
      <c r="Z26" s="129">
        <v>56.6</v>
      </c>
      <c r="AA26" s="68">
        <v>238.2</v>
      </c>
      <c r="AB26" s="69" t="s">
        <v>50</v>
      </c>
      <c r="AC26" s="70">
        <v>24</v>
      </c>
      <c r="AD26" s="68">
        <v>52</v>
      </c>
      <c r="AE26" s="68">
        <v>317.10000000000002</v>
      </c>
      <c r="AF26" s="138" t="s">
        <v>50</v>
      </c>
    </row>
    <row r="27" spans="14:32">
      <c r="N27" s="107" t="s">
        <v>74</v>
      </c>
      <c r="O27" s="63">
        <v>0.95220000000000005</v>
      </c>
      <c r="P27" s="64">
        <v>2.5100000000000001E-2</v>
      </c>
      <c r="Q27" s="64">
        <v>0</v>
      </c>
      <c r="R27" s="64">
        <v>2.2700000000000001E-2</v>
      </c>
      <c r="S27" s="66">
        <v>0</v>
      </c>
      <c r="T27" s="141">
        <v>0</v>
      </c>
      <c r="U27" s="67">
        <v>24</v>
      </c>
      <c r="V27" s="68">
        <v>4.5</v>
      </c>
      <c r="W27" s="68">
        <v>14.9</v>
      </c>
      <c r="X27" s="69" t="s">
        <v>50</v>
      </c>
      <c r="Y27" s="70">
        <v>24</v>
      </c>
      <c r="Z27" s="129">
        <v>77.5</v>
      </c>
      <c r="AA27" s="68">
        <v>249.2</v>
      </c>
      <c r="AB27" s="69" t="s">
        <v>50</v>
      </c>
      <c r="AC27" s="70">
        <v>24</v>
      </c>
      <c r="AD27" s="68">
        <v>58.7</v>
      </c>
      <c r="AE27" s="68">
        <v>313.60000000000002</v>
      </c>
      <c r="AF27" s="138" t="s">
        <v>50</v>
      </c>
    </row>
    <row r="28" spans="14:32">
      <c r="N28" s="107" t="s">
        <v>75</v>
      </c>
      <c r="O28" s="63">
        <v>0.95109999999999995</v>
      </c>
      <c r="P28" s="64">
        <v>2.76E-2</v>
      </c>
      <c r="Q28" s="64">
        <v>0</v>
      </c>
      <c r="R28" s="64">
        <v>2.1299999999999999E-2</v>
      </c>
      <c r="S28" s="66">
        <v>0</v>
      </c>
      <c r="T28" s="141">
        <v>8</v>
      </c>
      <c r="U28" s="67">
        <v>24</v>
      </c>
      <c r="V28" s="68">
        <v>2.6</v>
      </c>
      <c r="W28" s="68">
        <v>18</v>
      </c>
      <c r="X28" s="69" t="s">
        <v>50</v>
      </c>
      <c r="Y28" s="70">
        <v>24</v>
      </c>
      <c r="Z28" s="130">
        <v>46.8</v>
      </c>
      <c r="AA28" s="68">
        <v>269</v>
      </c>
      <c r="AB28" s="69" t="s">
        <v>50</v>
      </c>
      <c r="AC28" s="70">
        <v>24</v>
      </c>
      <c r="AD28" s="131">
        <v>45.9</v>
      </c>
      <c r="AE28" s="68">
        <v>294.2</v>
      </c>
      <c r="AF28" s="138" t="s">
        <v>50</v>
      </c>
    </row>
    <row r="29" spans="14:32">
      <c r="N29" s="107" t="s">
        <v>76</v>
      </c>
      <c r="O29" s="63">
        <v>0.95069999999999999</v>
      </c>
      <c r="P29" s="64">
        <v>2.9499999999999998E-2</v>
      </c>
      <c r="Q29" s="64">
        <v>0</v>
      </c>
      <c r="R29" s="64">
        <v>1.9800000000000002E-2</v>
      </c>
      <c r="S29" s="66">
        <v>0</v>
      </c>
      <c r="T29" s="141">
        <v>0</v>
      </c>
      <c r="U29" s="67">
        <v>24</v>
      </c>
      <c r="V29" s="68">
        <v>3</v>
      </c>
      <c r="W29" s="68">
        <v>12.1</v>
      </c>
      <c r="X29" s="69" t="s">
        <v>50</v>
      </c>
      <c r="Y29" s="70">
        <v>24</v>
      </c>
      <c r="Z29" s="129">
        <v>31.9</v>
      </c>
      <c r="AA29" s="68">
        <v>217.6</v>
      </c>
      <c r="AB29" s="69" t="s">
        <v>50</v>
      </c>
      <c r="AC29" s="70">
        <v>24</v>
      </c>
      <c r="AD29" s="68">
        <v>46.4</v>
      </c>
      <c r="AE29" s="68">
        <v>306.3</v>
      </c>
      <c r="AF29" s="138" t="s">
        <v>50</v>
      </c>
    </row>
    <row r="30" spans="14:32">
      <c r="N30" s="107" t="s">
        <v>77</v>
      </c>
      <c r="O30" s="63">
        <v>0.94950000000000001</v>
      </c>
      <c r="P30" s="64">
        <v>3.0800000000000001E-2</v>
      </c>
      <c r="Q30" s="64">
        <v>0</v>
      </c>
      <c r="R30" s="64">
        <v>1.9699999999999999E-2</v>
      </c>
      <c r="S30" s="66">
        <v>0</v>
      </c>
      <c r="T30" s="141">
        <v>0</v>
      </c>
      <c r="U30" s="67">
        <v>24</v>
      </c>
      <c r="V30" s="68">
        <v>2.5</v>
      </c>
      <c r="W30" s="68">
        <v>12.8</v>
      </c>
      <c r="X30" s="69" t="s">
        <v>50</v>
      </c>
      <c r="Y30" s="70">
        <v>24</v>
      </c>
      <c r="Z30" s="129">
        <v>24.4</v>
      </c>
      <c r="AA30" s="68">
        <v>217.5</v>
      </c>
      <c r="AB30" s="69" t="s">
        <v>50</v>
      </c>
      <c r="AC30" s="70">
        <v>24</v>
      </c>
      <c r="AD30" s="68">
        <v>40.6</v>
      </c>
      <c r="AE30" s="68">
        <v>293.60000000000002</v>
      </c>
      <c r="AF30" s="138" t="s">
        <v>50</v>
      </c>
    </row>
    <row r="31" spans="14:32">
      <c r="N31" s="107" t="s">
        <v>78</v>
      </c>
      <c r="O31" s="63">
        <v>0.94830000000000003</v>
      </c>
      <c r="P31" s="46">
        <v>3.2099999999999997E-2</v>
      </c>
      <c r="Q31" s="64">
        <v>0</v>
      </c>
      <c r="R31" s="46">
        <v>1.9699999999999999E-2</v>
      </c>
      <c r="S31" s="66">
        <v>0</v>
      </c>
      <c r="T31" s="141">
        <v>0</v>
      </c>
      <c r="U31" s="67">
        <v>24</v>
      </c>
      <c r="V31" s="68">
        <v>2.1</v>
      </c>
      <c r="W31" s="68">
        <v>14.9</v>
      </c>
      <c r="X31" s="69" t="s">
        <v>50</v>
      </c>
      <c r="Y31" s="67">
        <v>24</v>
      </c>
      <c r="Z31" s="68">
        <v>36.6</v>
      </c>
      <c r="AA31" s="68">
        <v>236.6</v>
      </c>
      <c r="AB31" s="69" t="s">
        <v>50</v>
      </c>
      <c r="AC31" s="70">
        <v>24</v>
      </c>
      <c r="AD31" s="47">
        <v>59.1</v>
      </c>
      <c r="AE31" s="68">
        <v>291.5</v>
      </c>
      <c r="AF31" s="138" t="s">
        <v>50</v>
      </c>
    </row>
    <row r="32" spans="14:32">
      <c r="N32" s="107" t="s">
        <v>79</v>
      </c>
      <c r="O32" s="63">
        <v>0.94699999999999995</v>
      </c>
      <c r="P32" s="64">
        <v>3.4200000000000001E-2</v>
      </c>
      <c r="Q32" s="64">
        <v>0</v>
      </c>
      <c r="R32" s="64">
        <v>1.89E-2</v>
      </c>
      <c r="S32" s="66">
        <v>0</v>
      </c>
      <c r="T32" s="141">
        <v>0</v>
      </c>
      <c r="U32" s="67">
        <v>24</v>
      </c>
      <c r="V32" s="68">
        <v>1.3</v>
      </c>
      <c r="W32" s="68">
        <v>12.2</v>
      </c>
      <c r="X32" s="69" t="s">
        <v>50</v>
      </c>
      <c r="Y32" s="70">
        <v>24</v>
      </c>
      <c r="Z32" s="129">
        <v>26.7</v>
      </c>
      <c r="AA32" s="68">
        <v>225.9</v>
      </c>
      <c r="AB32" s="69" t="s">
        <v>50</v>
      </c>
      <c r="AC32" s="70">
        <v>24</v>
      </c>
      <c r="AD32" s="68">
        <v>34.700000000000003</v>
      </c>
      <c r="AE32" s="68">
        <v>318.89999999999998</v>
      </c>
      <c r="AF32" s="138" t="s">
        <v>50</v>
      </c>
    </row>
    <row r="33" spans="14:32">
      <c r="N33" s="107" t="s">
        <v>80</v>
      </c>
      <c r="O33" s="63">
        <v>0.94430000000000003</v>
      </c>
      <c r="P33" s="64">
        <v>3.6600000000000001E-2</v>
      </c>
      <c r="Q33" s="64">
        <v>0</v>
      </c>
      <c r="R33" s="64">
        <v>1.9E-2</v>
      </c>
      <c r="S33" s="66">
        <v>0</v>
      </c>
      <c r="T33" s="141">
        <v>0</v>
      </c>
      <c r="U33" s="67">
        <v>24</v>
      </c>
      <c r="V33" s="68">
        <v>1.3</v>
      </c>
      <c r="W33" s="68">
        <v>11.1</v>
      </c>
      <c r="X33" s="69" t="s">
        <v>50</v>
      </c>
      <c r="Y33" s="70">
        <v>24</v>
      </c>
      <c r="Z33" s="129">
        <v>33</v>
      </c>
      <c r="AA33" s="68">
        <v>210.1</v>
      </c>
      <c r="AB33" s="69" t="s">
        <v>50</v>
      </c>
      <c r="AC33" s="70">
        <v>24</v>
      </c>
      <c r="AD33" s="68">
        <v>39</v>
      </c>
      <c r="AE33" s="68">
        <v>310.60000000000002</v>
      </c>
      <c r="AF33" s="138" t="s">
        <v>50</v>
      </c>
    </row>
    <row r="34" spans="14:32">
      <c r="N34" s="107" t="s">
        <v>81</v>
      </c>
      <c r="O34" s="63">
        <v>0.94259999999999999</v>
      </c>
      <c r="P34" s="64">
        <v>3.9199999999999999E-2</v>
      </c>
      <c r="Q34" s="64">
        <v>0</v>
      </c>
      <c r="R34" s="64">
        <v>1.8100000000000002E-2</v>
      </c>
      <c r="S34" s="66">
        <v>0</v>
      </c>
      <c r="T34" s="141">
        <v>0</v>
      </c>
      <c r="U34" s="67">
        <v>24</v>
      </c>
      <c r="V34" s="68">
        <v>2</v>
      </c>
      <c r="W34" s="68">
        <v>11.5</v>
      </c>
      <c r="X34" s="69" t="s">
        <v>50</v>
      </c>
      <c r="Y34" s="70">
        <v>24</v>
      </c>
      <c r="Z34" s="129">
        <v>29.4</v>
      </c>
      <c r="AA34" s="68">
        <v>217.8</v>
      </c>
      <c r="AB34" s="69" t="s">
        <v>50</v>
      </c>
      <c r="AC34" s="70">
        <v>24</v>
      </c>
      <c r="AD34" s="68">
        <v>38.4</v>
      </c>
      <c r="AE34" s="68">
        <v>317.8</v>
      </c>
      <c r="AF34" s="138" t="s">
        <v>50</v>
      </c>
    </row>
    <row r="35" spans="14:32">
      <c r="N35" s="107" t="s">
        <v>82</v>
      </c>
      <c r="O35" s="63">
        <v>0.94010000000000005</v>
      </c>
      <c r="P35" s="64">
        <v>4.1799999999999997E-2</v>
      </c>
      <c r="Q35" s="64">
        <v>0</v>
      </c>
      <c r="R35" s="64">
        <v>1.8100000000000002E-2</v>
      </c>
      <c r="S35" s="66">
        <v>0</v>
      </c>
      <c r="T35" s="141">
        <v>0</v>
      </c>
      <c r="U35" s="67">
        <v>24</v>
      </c>
      <c r="V35" s="68">
        <v>1.7</v>
      </c>
      <c r="W35" s="68">
        <v>11.6</v>
      </c>
      <c r="X35" s="69" t="s">
        <v>50</v>
      </c>
      <c r="Y35" s="70">
        <v>24</v>
      </c>
      <c r="Z35" s="129">
        <v>26.9</v>
      </c>
      <c r="AA35" s="68">
        <v>222.5</v>
      </c>
      <c r="AB35" s="69" t="s">
        <v>50</v>
      </c>
      <c r="AC35" s="70">
        <v>24</v>
      </c>
      <c r="AD35" s="68">
        <v>43</v>
      </c>
      <c r="AE35" s="68">
        <v>324.10000000000002</v>
      </c>
      <c r="AF35" s="138" t="s">
        <v>50</v>
      </c>
    </row>
    <row r="36" spans="14:32">
      <c r="N36" s="107" t="s">
        <v>83</v>
      </c>
      <c r="O36" s="75">
        <v>0.92530000000000001</v>
      </c>
      <c r="P36" s="76">
        <v>5.2999999999999999E-2</v>
      </c>
      <c r="Q36" s="76">
        <v>0</v>
      </c>
      <c r="R36" s="76">
        <v>2.1700000000000001E-2</v>
      </c>
      <c r="S36" s="66">
        <v>0</v>
      </c>
      <c r="T36" s="201">
        <v>0</v>
      </c>
      <c r="U36" s="200">
        <v>24</v>
      </c>
      <c r="V36" s="132">
        <v>1.4</v>
      </c>
      <c r="W36" s="132">
        <v>12</v>
      </c>
      <c r="X36" s="133" t="s">
        <v>50</v>
      </c>
      <c r="Y36" s="48">
        <v>24</v>
      </c>
      <c r="Z36" s="68">
        <v>24.8</v>
      </c>
      <c r="AA36" s="129">
        <v>227.7</v>
      </c>
      <c r="AB36" s="69" t="s">
        <v>50</v>
      </c>
      <c r="AC36" s="70">
        <v>24</v>
      </c>
      <c r="AD36" s="68">
        <v>38.200000000000003</v>
      </c>
      <c r="AE36" s="68">
        <v>325.39999999999998</v>
      </c>
      <c r="AF36" s="138" t="s">
        <v>50</v>
      </c>
    </row>
    <row r="37" spans="14:32">
      <c r="N37" s="107" t="s">
        <v>84</v>
      </c>
      <c r="O37" s="75">
        <v>0.92610000000000003</v>
      </c>
      <c r="P37" s="76">
        <v>5.2299999999999999E-2</v>
      </c>
      <c r="Q37" s="76">
        <v>0</v>
      </c>
      <c r="R37" s="76">
        <v>2.1600000000000001E-2</v>
      </c>
      <c r="S37" s="66">
        <v>0</v>
      </c>
      <c r="T37" s="141">
        <v>0</v>
      </c>
      <c r="U37" s="70">
        <v>24</v>
      </c>
      <c r="V37" s="68">
        <v>1.6</v>
      </c>
      <c r="W37" s="68">
        <v>11.8</v>
      </c>
      <c r="X37" s="69" t="s">
        <v>50</v>
      </c>
      <c r="Y37" s="70">
        <v>24</v>
      </c>
      <c r="Z37" s="68">
        <v>23.5</v>
      </c>
      <c r="AA37" s="129">
        <v>225.7</v>
      </c>
      <c r="AB37" s="69" t="s">
        <v>50</v>
      </c>
      <c r="AC37" s="70">
        <v>24</v>
      </c>
      <c r="AD37" s="68">
        <v>36.299999999999997</v>
      </c>
      <c r="AE37" s="68">
        <v>325.7</v>
      </c>
      <c r="AF37" s="138" t="s">
        <v>50</v>
      </c>
    </row>
    <row r="38" spans="14:32">
      <c r="N38" s="107" t="s">
        <v>85</v>
      </c>
      <c r="O38" s="75">
        <v>0.92710000000000004</v>
      </c>
      <c r="P38" s="76">
        <v>5.1499999999999997E-2</v>
      </c>
      <c r="Q38" s="76">
        <v>0</v>
      </c>
      <c r="R38" s="76">
        <v>2.1299999999999999E-2</v>
      </c>
      <c r="S38" s="66">
        <v>0</v>
      </c>
      <c r="T38" s="141">
        <v>0</v>
      </c>
      <c r="U38" s="70">
        <v>24</v>
      </c>
      <c r="V38" s="68">
        <v>1.6</v>
      </c>
      <c r="W38" s="68">
        <v>11.9</v>
      </c>
      <c r="X38" s="69" t="s">
        <v>50</v>
      </c>
      <c r="Y38" s="70">
        <v>24</v>
      </c>
      <c r="Z38" s="68">
        <v>21.3</v>
      </c>
      <c r="AA38" s="129">
        <v>226.6</v>
      </c>
      <c r="AB38" s="69" t="s">
        <v>50</v>
      </c>
      <c r="AC38" s="70">
        <v>24</v>
      </c>
      <c r="AD38" s="68">
        <v>36.5</v>
      </c>
      <c r="AE38" s="68">
        <v>325.5</v>
      </c>
      <c r="AF38" s="138" t="s">
        <v>50</v>
      </c>
    </row>
    <row r="39" spans="14:32">
      <c r="N39" s="107" t="s">
        <v>86</v>
      </c>
      <c r="O39" s="75">
        <v>0.92779999999999996</v>
      </c>
      <c r="P39" s="76">
        <v>5.0799999999999998E-2</v>
      </c>
      <c r="Q39" s="76">
        <v>0</v>
      </c>
      <c r="R39" s="76">
        <v>2.1499999999999998E-2</v>
      </c>
      <c r="S39" s="66">
        <v>0</v>
      </c>
      <c r="T39" s="141">
        <v>0</v>
      </c>
      <c r="U39" s="70">
        <v>24</v>
      </c>
      <c r="V39" s="68">
        <v>1.8</v>
      </c>
      <c r="W39" s="68">
        <v>11.9</v>
      </c>
      <c r="X39" s="69" t="s">
        <v>50</v>
      </c>
      <c r="Y39" s="70">
        <v>24</v>
      </c>
      <c r="Z39" s="68">
        <v>16.399999999999999</v>
      </c>
      <c r="AA39" s="129">
        <v>226.9</v>
      </c>
      <c r="AB39" s="69" t="s">
        <v>50</v>
      </c>
      <c r="AC39" s="70">
        <v>24</v>
      </c>
      <c r="AD39" s="68">
        <v>36.4</v>
      </c>
      <c r="AE39" s="68">
        <v>325.8</v>
      </c>
      <c r="AF39" s="138" t="s">
        <v>50</v>
      </c>
    </row>
    <row r="40" spans="14:32">
      <c r="N40" s="107" t="s">
        <v>87</v>
      </c>
      <c r="O40" s="75">
        <v>0.92830000000000001</v>
      </c>
      <c r="P40" s="76">
        <v>4.99E-2</v>
      </c>
      <c r="Q40" s="76">
        <v>0</v>
      </c>
      <c r="R40" s="76">
        <v>2.18E-2</v>
      </c>
      <c r="S40" s="66">
        <v>0</v>
      </c>
      <c r="T40" s="141">
        <v>0</v>
      </c>
      <c r="U40" s="70">
        <v>24</v>
      </c>
      <c r="V40" s="68">
        <v>1.4</v>
      </c>
      <c r="W40" s="68">
        <v>12.1</v>
      </c>
      <c r="X40" s="69" t="s">
        <v>50</v>
      </c>
      <c r="Y40" s="70">
        <v>24</v>
      </c>
      <c r="Z40" s="68">
        <v>15.2</v>
      </c>
      <c r="AA40" s="129">
        <v>227.8</v>
      </c>
      <c r="AB40" s="69" t="s">
        <v>50</v>
      </c>
      <c r="AC40" s="70">
        <v>24</v>
      </c>
      <c r="AD40" s="68">
        <v>32.4</v>
      </c>
      <c r="AE40" s="68">
        <v>323.3</v>
      </c>
      <c r="AF40" s="138" t="s">
        <v>50</v>
      </c>
    </row>
    <row r="41" spans="14:32">
      <c r="N41" s="107" t="s">
        <v>88</v>
      </c>
      <c r="O41" s="75">
        <v>0.92879999999999996</v>
      </c>
      <c r="P41" s="76">
        <v>4.9500000000000002E-2</v>
      </c>
      <c r="Q41" s="76">
        <v>0</v>
      </c>
      <c r="R41" s="76">
        <v>2.1700000000000001E-2</v>
      </c>
      <c r="S41" s="66">
        <v>0</v>
      </c>
      <c r="T41" s="141">
        <v>2</v>
      </c>
      <c r="U41" s="70">
        <v>23</v>
      </c>
      <c r="V41" s="68">
        <v>6</v>
      </c>
      <c r="W41" s="68">
        <v>12.1</v>
      </c>
      <c r="X41" s="69" t="s">
        <v>50</v>
      </c>
      <c r="Y41" s="70">
        <v>24</v>
      </c>
      <c r="Z41" s="68">
        <v>32.5</v>
      </c>
      <c r="AA41" s="129">
        <v>210.9</v>
      </c>
      <c r="AB41" s="69" t="s">
        <v>50</v>
      </c>
      <c r="AC41" s="70">
        <v>24</v>
      </c>
      <c r="AD41" s="68">
        <v>39.9</v>
      </c>
      <c r="AE41" s="68">
        <v>293.10000000000002</v>
      </c>
      <c r="AF41" s="138" t="s">
        <v>50</v>
      </c>
    </row>
    <row r="42" spans="14:32">
      <c r="N42" s="107" t="s">
        <v>89</v>
      </c>
      <c r="O42" s="75">
        <v>0.92859999999999998</v>
      </c>
      <c r="P42" s="76">
        <v>4.9700000000000001E-2</v>
      </c>
      <c r="Q42" s="76">
        <v>0</v>
      </c>
      <c r="R42" s="76">
        <v>2.1700000000000001E-2</v>
      </c>
      <c r="S42" s="66">
        <v>0</v>
      </c>
      <c r="T42" s="141">
        <v>0</v>
      </c>
      <c r="U42" s="70">
        <v>24</v>
      </c>
      <c r="V42" s="68">
        <v>2.7</v>
      </c>
      <c r="W42" s="68">
        <v>12.7</v>
      </c>
      <c r="X42" s="69" t="s">
        <v>50</v>
      </c>
      <c r="Y42" s="70">
        <v>24</v>
      </c>
      <c r="Z42" s="68">
        <v>16.8</v>
      </c>
      <c r="AA42" s="129">
        <v>220.8</v>
      </c>
      <c r="AB42" s="69" t="s">
        <v>50</v>
      </c>
      <c r="AC42" s="70">
        <v>24</v>
      </c>
      <c r="AD42" s="68">
        <v>32.6</v>
      </c>
      <c r="AE42" s="68">
        <v>301.2</v>
      </c>
      <c r="AF42" s="138" t="s">
        <v>50</v>
      </c>
    </row>
    <row r="43" spans="14:32">
      <c r="N43" s="107" t="s">
        <v>90</v>
      </c>
      <c r="O43" s="75">
        <v>0.92820000000000003</v>
      </c>
      <c r="P43" s="76">
        <v>0.05</v>
      </c>
      <c r="Q43" s="76">
        <v>0</v>
      </c>
      <c r="R43" s="76">
        <v>2.1899999999999999E-2</v>
      </c>
      <c r="S43" s="66">
        <v>0</v>
      </c>
      <c r="T43" s="141">
        <v>0</v>
      </c>
      <c r="U43" s="70">
        <v>24</v>
      </c>
      <c r="V43" s="68">
        <v>1.9</v>
      </c>
      <c r="W43" s="68">
        <v>12.5</v>
      </c>
      <c r="X43" s="69" t="s">
        <v>50</v>
      </c>
      <c r="Y43" s="70">
        <v>24</v>
      </c>
      <c r="Z43" s="68">
        <v>20.7</v>
      </c>
      <c r="AA43" s="129">
        <v>206.9</v>
      </c>
      <c r="AB43" s="69" t="s">
        <v>50</v>
      </c>
      <c r="AC43" s="70">
        <v>24</v>
      </c>
      <c r="AD43" s="68">
        <v>38.6</v>
      </c>
      <c r="AE43" s="68">
        <v>280.7</v>
      </c>
      <c r="AF43" s="138" t="s">
        <v>50</v>
      </c>
    </row>
    <row r="44" spans="14:32">
      <c r="N44" s="107" t="s">
        <v>91</v>
      </c>
      <c r="O44" s="75">
        <v>0.92869999999999997</v>
      </c>
      <c r="P44" s="76">
        <v>4.9599999999999998E-2</v>
      </c>
      <c r="Q44" s="76">
        <v>0</v>
      </c>
      <c r="R44" s="76">
        <v>2.1700000000000001E-2</v>
      </c>
      <c r="S44" s="66">
        <v>0</v>
      </c>
      <c r="T44" s="141">
        <v>0</v>
      </c>
      <c r="U44" s="70">
        <v>24</v>
      </c>
      <c r="V44" s="68">
        <v>2.2999999999999998</v>
      </c>
      <c r="W44" s="68">
        <v>13</v>
      </c>
      <c r="X44" s="69" t="s">
        <v>50</v>
      </c>
      <c r="Y44" s="70">
        <v>24</v>
      </c>
      <c r="Z44" s="68">
        <v>27.2</v>
      </c>
      <c r="AA44" s="129">
        <v>218.4</v>
      </c>
      <c r="AB44" s="69" t="s">
        <v>50</v>
      </c>
      <c r="AC44" s="70">
        <v>24</v>
      </c>
      <c r="AD44" s="68">
        <v>42.8</v>
      </c>
      <c r="AE44" s="68">
        <v>292.8</v>
      </c>
      <c r="AF44" s="138" t="s">
        <v>50</v>
      </c>
    </row>
    <row r="45" spans="14:32">
      <c r="N45" s="107" t="s">
        <v>92</v>
      </c>
      <c r="O45" s="75">
        <v>0.92959999999999998</v>
      </c>
      <c r="P45" s="76">
        <v>4.9000000000000002E-2</v>
      </c>
      <c r="Q45" s="76">
        <v>0</v>
      </c>
      <c r="R45" s="76">
        <v>2.1399999999999999E-2</v>
      </c>
      <c r="S45" s="66">
        <v>0</v>
      </c>
      <c r="T45" s="141">
        <v>0</v>
      </c>
      <c r="U45" s="70">
        <v>24</v>
      </c>
      <c r="V45" s="68">
        <v>2.7</v>
      </c>
      <c r="W45" s="68">
        <v>13.2</v>
      </c>
      <c r="X45" s="69" t="s">
        <v>50</v>
      </c>
      <c r="Y45" s="70">
        <v>24</v>
      </c>
      <c r="Z45" s="68">
        <v>16</v>
      </c>
      <c r="AA45" s="129">
        <v>213.9</v>
      </c>
      <c r="AB45" s="69" t="s">
        <v>50</v>
      </c>
      <c r="AC45" s="70">
        <v>24</v>
      </c>
      <c r="AD45" s="68">
        <v>31.9</v>
      </c>
      <c r="AE45" s="68">
        <v>281.39999999999998</v>
      </c>
      <c r="AF45" s="138" t="s">
        <v>50</v>
      </c>
    </row>
    <row r="46" spans="14:32">
      <c r="N46" s="107" t="s">
        <v>93</v>
      </c>
      <c r="O46" s="75">
        <v>0.9304</v>
      </c>
      <c r="P46" s="76">
        <v>4.8399999999999999E-2</v>
      </c>
      <c r="Q46" s="76">
        <v>0</v>
      </c>
      <c r="R46" s="76">
        <v>2.12E-2</v>
      </c>
      <c r="S46" s="66">
        <v>0</v>
      </c>
      <c r="T46" s="141">
        <v>0</v>
      </c>
      <c r="U46" s="70">
        <v>24</v>
      </c>
      <c r="V46" s="68">
        <v>1.7</v>
      </c>
      <c r="W46" s="68">
        <v>13.5</v>
      </c>
      <c r="X46" s="69" t="s">
        <v>50</v>
      </c>
      <c r="Y46" s="70">
        <v>24</v>
      </c>
      <c r="Z46" s="68">
        <v>25.2</v>
      </c>
      <c r="AA46" s="129">
        <v>218.4</v>
      </c>
      <c r="AB46" s="69" t="s">
        <v>50</v>
      </c>
      <c r="AC46" s="70">
        <v>24</v>
      </c>
      <c r="AD46" s="68">
        <v>47.2</v>
      </c>
      <c r="AE46" s="68">
        <v>284.10000000000002</v>
      </c>
      <c r="AF46" s="138" t="s">
        <v>50</v>
      </c>
    </row>
    <row r="47" spans="14:32">
      <c r="N47" s="107" t="s">
        <v>94</v>
      </c>
      <c r="O47" s="75">
        <v>0.9304</v>
      </c>
      <c r="P47" s="76">
        <v>4.8500000000000001E-2</v>
      </c>
      <c r="Q47" s="76">
        <v>0</v>
      </c>
      <c r="R47" s="76">
        <v>2.1100000000000001E-2</v>
      </c>
      <c r="S47" s="66">
        <v>0</v>
      </c>
      <c r="T47" s="141">
        <v>0</v>
      </c>
      <c r="U47" s="70">
        <v>24</v>
      </c>
      <c r="V47" s="68">
        <v>1</v>
      </c>
      <c r="W47" s="68">
        <v>14.2</v>
      </c>
      <c r="X47" s="69" t="s">
        <v>50</v>
      </c>
      <c r="Y47" s="70">
        <v>24</v>
      </c>
      <c r="Z47" s="68">
        <v>16.3</v>
      </c>
      <c r="AA47" s="129">
        <v>249.6</v>
      </c>
      <c r="AB47" s="69" t="s">
        <v>50</v>
      </c>
      <c r="AC47" s="70">
        <v>24</v>
      </c>
      <c r="AD47" s="68">
        <v>44.7</v>
      </c>
      <c r="AE47" s="68">
        <v>326</v>
      </c>
      <c r="AF47" s="138" t="s">
        <v>50</v>
      </c>
    </row>
    <row r="48" spans="14:32">
      <c r="N48" s="107" t="s">
        <v>95</v>
      </c>
      <c r="O48" s="75">
        <v>0.92949999999999999</v>
      </c>
      <c r="P48" s="76">
        <v>4.8500000000000001E-2</v>
      </c>
      <c r="Q48" s="76">
        <v>0</v>
      </c>
      <c r="R48" s="76">
        <v>2.1899999999999999E-2</v>
      </c>
      <c r="S48" s="66">
        <v>0</v>
      </c>
      <c r="T48" s="141">
        <v>0</v>
      </c>
      <c r="U48" s="70">
        <v>24</v>
      </c>
      <c r="V48" s="68">
        <v>2.4</v>
      </c>
      <c r="W48" s="68">
        <v>14.8</v>
      </c>
      <c r="X48" s="69" t="s">
        <v>50</v>
      </c>
      <c r="Y48" s="70">
        <v>24</v>
      </c>
      <c r="Z48" s="68">
        <v>17.8</v>
      </c>
      <c r="AA48" s="129">
        <v>247.9</v>
      </c>
      <c r="AB48" s="69" t="s">
        <v>50</v>
      </c>
      <c r="AC48" s="70">
        <v>24</v>
      </c>
      <c r="AD48" s="68">
        <v>40.799999999999997</v>
      </c>
      <c r="AE48" s="68">
        <v>312</v>
      </c>
      <c r="AF48" s="138" t="s">
        <v>50</v>
      </c>
    </row>
    <row r="49" spans="14:32">
      <c r="N49" s="107" t="s">
        <v>96</v>
      </c>
      <c r="O49" s="75">
        <v>0.92849999999999999</v>
      </c>
      <c r="P49" s="76">
        <v>4.9200000000000001E-2</v>
      </c>
      <c r="Q49" s="76">
        <v>0</v>
      </c>
      <c r="R49" s="76">
        <v>2.23E-2</v>
      </c>
      <c r="S49" s="66">
        <v>0</v>
      </c>
      <c r="T49" s="141">
        <v>0</v>
      </c>
      <c r="U49" s="70">
        <v>24</v>
      </c>
      <c r="V49" s="68">
        <v>2.5</v>
      </c>
      <c r="W49" s="68">
        <v>14.3</v>
      </c>
      <c r="X49" s="69" t="s">
        <v>50</v>
      </c>
      <c r="Y49" s="70">
        <v>24</v>
      </c>
      <c r="Z49" s="68">
        <v>46.6</v>
      </c>
      <c r="AA49" s="129">
        <v>229.6</v>
      </c>
      <c r="AB49" s="69" t="s">
        <v>50</v>
      </c>
      <c r="AC49" s="70">
        <v>24</v>
      </c>
      <c r="AD49" s="68">
        <v>59.6</v>
      </c>
      <c r="AE49" s="68">
        <v>288.60000000000002</v>
      </c>
      <c r="AF49" s="138" t="s">
        <v>50</v>
      </c>
    </row>
    <row r="50" spans="14:32">
      <c r="N50" s="107" t="s">
        <v>97</v>
      </c>
      <c r="O50" s="75">
        <v>0.92779999999999996</v>
      </c>
      <c r="P50" s="76">
        <v>5.0299999999999997E-2</v>
      </c>
      <c r="Q50" s="76">
        <v>0</v>
      </c>
      <c r="R50" s="76">
        <v>2.1999999999999999E-2</v>
      </c>
      <c r="S50" s="66">
        <v>0</v>
      </c>
      <c r="T50" s="141">
        <v>0</v>
      </c>
      <c r="U50" s="70">
        <v>24</v>
      </c>
      <c r="V50" s="68">
        <v>1.8</v>
      </c>
      <c r="W50" s="68">
        <v>14.5</v>
      </c>
      <c r="X50" s="69" t="s">
        <v>50</v>
      </c>
      <c r="Y50" s="70">
        <v>24</v>
      </c>
      <c r="Z50" s="68">
        <v>25.9</v>
      </c>
      <c r="AA50" s="129">
        <v>232.4</v>
      </c>
      <c r="AB50" s="69" t="s">
        <v>50</v>
      </c>
      <c r="AC50" s="70">
        <v>24</v>
      </c>
      <c r="AD50" s="68">
        <v>51.6</v>
      </c>
      <c r="AE50" s="68">
        <v>291</v>
      </c>
      <c r="AF50" s="138" t="s">
        <v>50</v>
      </c>
    </row>
    <row r="51" spans="14:32">
      <c r="N51" s="107" t="s">
        <v>98</v>
      </c>
      <c r="O51" s="75">
        <v>0.9274</v>
      </c>
      <c r="P51" s="76">
        <v>5.1299999999999998E-2</v>
      </c>
      <c r="Q51" s="76">
        <v>0</v>
      </c>
      <c r="R51" s="76">
        <v>2.1299999999999999E-2</v>
      </c>
      <c r="S51" s="66">
        <v>0</v>
      </c>
      <c r="T51" s="141">
        <v>0</v>
      </c>
      <c r="U51" s="70">
        <v>24</v>
      </c>
      <c r="V51" s="68">
        <v>1.2</v>
      </c>
      <c r="W51" s="68">
        <v>14.7</v>
      </c>
      <c r="X51" s="69" t="s">
        <v>50</v>
      </c>
      <c r="Y51" s="70">
        <v>24</v>
      </c>
      <c r="Z51" s="68">
        <v>27.4</v>
      </c>
      <c r="AA51" s="129">
        <v>238.7</v>
      </c>
      <c r="AB51" s="69" t="s">
        <v>50</v>
      </c>
      <c r="AC51" s="70">
        <v>24</v>
      </c>
      <c r="AD51" s="68">
        <v>47.4</v>
      </c>
      <c r="AE51" s="68">
        <v>297.60000000000002</v>
      </c>
      <c r="AF51" s="138" t="s">
        <v>50</v>
      </c>
    </row>
    <row r="52" spans="14:32">
      <c r="N52" s="107" t="s">
        <v>99</v>
      </c>
      <c r="O52" s="75">
        <v>0.92669999999999997</v>
      </c>
      <c r="P52" s="76">
        <v>5.2600000000000001E-2</v>
      </c>
      <c r="Q52" s="76">
        <v>0</v>
      </c>
      <c r="R52" s="76">
        <v>2.0799999999999999E-2</v>
      </c>
      <c r="S52" s="66">
        <v>0</v>
      </c>
      <c r="T52" s="141">
        <v>0</v>
      </c>
      <c r="U52" s="70">
        <v>24</v>
      </c>
      <c r="V52" s="68">
        <v>1</v>
      </c>
      <c r="W52" s="68">
        <v>14.8</v>
      </c>
      <c r="X52" s="69" t="s">
        <v>50</v>
      </c>
      <c r="Y52" s="70">
        <v>24</v>
      </c>
      <c r="Z52" s="68">
        <v>22.6</v>
      </c>
      <c r="AA52" s="129">
        <v>240</v>
      </c>
      <c r="AB52" s="69" t="s">
        <v>50</v>
      </c>
      <c r="AC52" s="70">
        <v>24</v>
      </c>
      <c r="AD52" s="68">
        <v>50.3</v>
      </c>
      <c r="AE52" s="68">
        <v>299.2</v>
      </c>
      <c r="AF52" s="138" t="s">
        <v>50</v>
      </c>
    </row>
    <row r="53" spans="14:32">
      <c r="N53" s="107" t="s">
        <v>100</v>
      </c>
      <c r="O53" s="75">
        <v>0.92569999999999997</v>
      </c>
      <c r="P53" s="76">
        <v>5.3800000000000001E-2</v>
      </c>
      <c r="Q53" s="76">
        <v>0</v>
      </c>
      <c r="R53" s="76">
        <v>2.0500000000000001E-2</v>
      </c>
      <c r="S53" s="66">
        <v>0</v>
      </c>
      <c r="T53" s="141">
        <v>0</v>
      </c>
      <c r="U53" s="70">
        <v>24</v>
      </c>
      <c r="V53" s="68">
        <v>1</v>
      </c>
      <c r="W53" s="68">
        <v>14.9</v>
      </c>
      <c r="X53" s="69" t="s">
        <v>50</v>
      </c>
      <c r="Y53" s="70">
        <v>24</v>
      </c>
      <c r="Z53" s="68">
        <v>28.8</v>
      </c>
      <c r="AA53" s="130">
        <v>241.8</v>
      </c>
      <c r="AB53" s="69" t="s">
        <v>50</v>
      </c>
      <c r="AC53" s="70">
        <v>24</v>
      </c>
      <c r="AD53" s="68">
        <v>46.9</v>
      </c>
      <c r="AE53" s="68">
        <v>300.89999999999998</v>
      </c>
      <c r="AF53" s="138" t="s">
        <v>50</v>
      </c>
    </row>
    <row r="54" spans="14:32">
      <c r="N54" s="107" t="s">
        <v>101</v>
      </c>
      <c r="O54" s="75">
        <v>0.92430000000000001</v>
      </c>
      <c r="P54" s="76">
        <v>5.5399999999999998E-2</v>
      </c>
      <c r="Q54" s="76">
        <v>0</v>
      </c>
      <c r="R54" s="76">
        <v>2.0299999999999999E-2</v>
      </c>
      <c r="S54" s="66">
        <v>0</v>
      </c>
      <c r="T54" s="141">
        <v>0</v>
      </c>
      <c r="U54" s="70">
        <v>24</v>
      </c>
      <c r="V54" s="68">
        <v>1.8</v>
      </c>
      <c r="W54" s="68">
        <v>15.4</v>
      </c>
      <c r="X54" s="69" t="s">
        <v>50</v>
      </c>
      <c r="Y54" s="70">
        <v>24</v>
      </c>
      <c r="Z54" s="68">
        <v>21.7</v>
      </c>
      <c r="AA54" s="129">
        <v>247.7</v>
      </c>
      <c r="AB54" s="69" t="s">
        <v>50</v>
      </c>
      <c r="AC54" s="70">
        <v>24</v>
      </c>
      <c r="AD54" s="68">
        <v>38.9</v>
      </c>
      <c r="AE54" s="68">
        <v>300.89999999999998</v>
      </c>
      <c r="AF54" s="138" t="s">
        <v>50</v>
      </c>
    </row>
    <row r="55" spans="14:32">
      <c r="N55" s="107" t="s">
        <v>102</v>
      </c>
      <c r="O55" s="75">
        <v>0.92330000000000001</v>
      </c>
      <c r="P55" s="76">
        <v>5.6599999999999998E-2</v>
      </c>
      <c r="Q55" s="76">
        <v>0</v>
      </c>
      <c r="R55" s="76">
        <v>2.01E-2</v>
      </c>
      <c r="S55" s="66">
        <v>0</v>
      </c>
      <c r="T55" s="141">
        <v>0</v>
      </c>
      <c r="U55" s="70">
        <v>24</v>
      </c>
      <c r="V55" s="68">
        <v>1.7</v>
      </c>
      <c r="W55" s="68">
        <v>14.9</v>
      </c>
      <c r="X55" s="69" t="s">
        <v>50</v>
      </c>
      <c r="Y55" s="70">
        <v>24</v>
      </c>
      <c r="Z55" s="68">
        <v>34.1</v>
      </c>
      <c r="AA55" s="129">
        <v>236.8</v>
      </c>
      <c r="AB55" s="69" t="s">
        <v>50</v>
      </c>
      <c r="AC55" s="70">
        <v>24</v>
      </c>
      <c r="AD55" s="68">
        <v>46.1</v>
      </c>
      <c r="AE55" s="68">
        <v>292.10000000000002</v>
      </c>
      <c r="AF55" s="138" t="s">
        <v>50</v>
      </c>
    </row>
    <row r="56" spans="14:32">
      <c r="N56" s="107" t="s">
        <v>103</v>
      </c>
      <c r="O56" s="75">
        <v>0.92200000000000004</v>
      </c>
      <c r="P56" s="76">
        <v>5.8299999999999998E-2</v>
      </c>
      <c r="Q56" s="76">
        <v>0</v>
      </c>
      <c r="R56" s="76">
        <v>1.9699999999999999E-2</v>
      </c>
      <c r="S56" s="66">
        <v>0</v>
      </c>
      <c r="T56" s="141">
        <v>0</v>
      </c>
      <c r="U56" s="70">
        <v>24</v>
      </c>
      <c r="V56" s="131">
        <v>1</v>
      </c>
      <c r="W56" s="68">
        <v>14.7</v>
      </c>
      <c r="X56" s="138" t="s">
        <v>50</v>
      </c>
      <c r="Y56" s="70">
        <v>24</v>
      </c>
      <c r="Z56" s="131">
        <v>27.3</v>
      </c>
      <c r="AA56" s="130">
        <v>237</v>
      </c>
      <c r="AB56" s="138" t="s">
        <v>50</v>
      </c>
      <c r="AC56" s="70">
        <v>24</v>
      </c>
      <c r="AD56" s="68">
        <v>40.1</v>
      </c>
      <c r="AE56" s="68">
        <v>295</v>
      </c>
      <c r="AF56" s="138" t="s">
        <v>50</v>
      </c>
    </row>
    <row r="57" spans="14:32">
      <c r="N57" s="107" t="s">
        <v>104</v>
      </c>
      <c r="O57" s="75">
        <v>0.92200000000000004</v>
      </c>
      <c r="P57" s="76">
        <v>5.8999999999999997E-2</v>
      </c>
      <c r="Q57" s="76">
        <v>0</v>
      </c>
      <c r="R57" s="76">
        <v>1.9E-2</v>
      </c>
      <c r="S57" s="66">
        <v>0</v>
      </c>
      <c r="T57" s="141">
        <v>0</v>
      </c>
      <c r="U57" s="70">
        <v>24</v>
      </c>
      <c r="V57" s="68">
        <v>1.3</v>
      </c>
      <c r="W57" s="68">
        <v>15.2</v>
      </c>
      <c r="X57" s="138" t="s">
        <v>50</v>
      </c>
      <c r="Y57" s="70">
        <v>24</v>
      </c>
      <c r="Z57" s="68">
        <v>14</v>
      </c>
      <c r="AA57" s="129">
        <v>234.9</v>
      </c>
      <c r="AB57" s="138" t="s">
        <v>50</v>
      </c>
      <c r="AC57" s="70">
        <v>24</v>
      </c>
      <c r="AD57" s="68">
        <v>45.1</v>
      </c>
      <c r="AE57" s="68">
        <v>283.7</v>
      </c>
      <c r="AF57" s="138" t="s">
        <v>50</v>
      </c>
    </row>
    <row r="58" spans="14:32">
      <c r="N58" s="107" t="s">
        <v>105</v>
      </c>
      <c r="O58" s="75">
        <v>0.92159999999999997</v>
      </c>
      <c r="P58" s="76">
        <v>5.9200000000000003E-2</v>
      </c>
      <c r="Q58" s="76">
        <v>0</v>
      </c>
      <c r="R58" s="76">
        <v>1.9099999999999999E-2</v>
      </c>
      <c r="S58" s="66">
        <v>0</v>
      </c>
      <c r="T58" s="141">
        <v>0</v>
      </c>
      <c r="U58" s="70">
        <v>24</v>
      </c>
      <c r="V58" s="68">
        <v>1.8</v>
      </c>
      <c r="W58" s="68">
        <v>15.1</v>
      </c>
      <c r="X58" s="69" t="s">
        <v>50</v>
      </c>
      <c r="Y58" s="70">
        <v>24</v>
      </c>
      <c r="Z58" s="68">
        <v>49.6</v>
      </c>
      <c r="AA58" s="129">
        <v>240</v>
      </c>
      <c r="AB58" s="69" t="s">
        <v>50</v>
      </c>
      <c r="AC58" s="70">
        <v>24</v>
      </c>
      <c r="AD58" s="68">
        <v>48.4</v>
      </c>
      <c r="AE58" s="68">
        <v>292.8</v>
      </c>
      <c r="AF58" s="138" t="s">
        <v>50</v>
      </c>
    </row>
    <row r="59" spans="14:32">
      <c r="N59" s="107" t="s">
        <v>106</v>
      </c>
      <c r="O59" s="75">
        <v>0.92210000000000003</v>
      </c>
      <c r="P59" s="76">
        <v>5.8999999999999997E-2</v>
      </c>
      <c r="Q59" s="76">
        <v>0</v>
      </c>
      <c r="R59" s="76">
        <v>1.9E-2</v>
      </c>
      <c r="S59" s="66">
        <v>0</v>
      </c>
      <c r="T59" s="141">
        <v>0</v>
      </c>
      <c r="U59" s="70">
        <v>24</v>
      </c>
      <c r="V59" s="68">
        <v>1.7</v>
      </c>
      <c r="W59" s="68">
        <v>15.7</v>
      </c>
      <c r="X59" s="69" t="s">
        <v>50</v>
      </c>
      <c r="Y59" s="70">
        <v>24</v>
      </c>
      <c r="Z59" s="131">
        <v>25.9</v>
      </c>
      <c r="AA59" s="130">
        <v>253.1</v>
      </c>
      <c r="AB59" s="69" t="s">
        <v>50</v>
      </c>
      <c r="AC59" s="70">
        <v>24</v>
      </c>
      <c r="AD59" s="68">
        <v>44.2</v>
      </c>
      <c r="AE59" s="68">
        <v>305.3</v>
      </c>
      <c r="AF59" s="138" t="s">
        <v>50</v>
      </c>
    </row>
    <row r="60" spans="14:32">
      <c r="N60" s="107" t="s">
        <v>107</v>
      </c>
      <c r="O60" s="75">
        <v>0.92249999999999999</v>
      </c>
      <c r="P60" s="76">
        <v>5.8900000000000001E-2</v>
      </c>
      <c r="Q60" s="76">
        <v>0</v>
      </c>
      <c r="R60" s="76">
        <v>1.8599999999999998E-2</v>
      </c>
      <c r="S60" s="66">
        <v>0</v>
      </c>
      <c r="T60" s="141">
        <v>0</v>
      </c>
      <c r="U60" s="70">
        <v>24</v>
      </c>
      <c r="V60" s="68">
        <v>1.6</v>
      </c>
      <c r="W60" s="68">
        <v>16</v>
      </c>
      <c r="X60" s="69" t="s">
        <v>50</v>
      </c>
      <c r="Y60" s="70">
        <v>24</v>
      </c>
      <c r="Z60" s="68">
        <v>21.9</v>
      </c>
      <c r="AA60" s="129">
        <v>255.4</v>
      </c>
      <c r="AB60" s="69" t="s">
        <v>50</v>
      </c>
      <c r="AC60" s="70">
        <v>24</v>
      </c>
      <c r="AD60" s="68">
        <v>48.5</v>
      </c>
      <c r="AE60" s="68">
        <v>304.3</v>
      </c>
      <c r="AF60" s="138" t="s">
        <v>50</v>
      </c>
    </row>
    <row r="61" spans="14:32">
      <c r="N61" s="107" t="s">
        <v>108</v>
      </c>
      <c r="O61" s="75">
        <v>0.92210000000000003</v>
      </c>
      <c r="P61" s="76">
        <v>5.9200000000000003E-2</v>
      </c>
      <c r="Q61" s="76">
        <v>0</v>
      </c>
      <c r="R61" s="76">
        <v>1.8800000000000001E-2</v>
      </c>
      <c r="S61" s="66">
        <v>0</v>
      </c>
      <c r="T61" s="141">
        <v>0</v>
      </c>
      <c r="U61" s="70">
        <v>24</v>
      </c>
      <c r="V61" s="68">
        <v>1.5</v>
      </c>
      <c r="W61" s="68">
        <v>16.2</v>
      </c>
      <c r="X61" s="69" t="s">
        <v>50</v>
      </c>
      <c r="Y61" s="70">
        <v>24</v>
      </c>
      <c r="Z61" s="68">
        <v>16.399999999999999</v>
      </c>
      <c r="AA61" s="129">
        <v>256.39999999999998</v>
      </c>
      <c r="AB61" s="69" t="s">
        <v>50</v>
      </c>
      <c r="AC61" s="70">
        <v>24</v>
      </c>
      <c r="AD61" s="68">
        <v>48.2</v>
      </c>
      <c r="AE61" s="68">
        <v>302.89999999999998</v>
      </c>
      <c r="AF61" s="138" t="s">
        <v>50</v>
      </c>
    </row>
    <row r="62" spans="14:32">
      <c r="N62" s="107" t="s">
        <v>109</v>
      </c>
      <c r="O62" s="75">
        <v>0.92169999999999996</v>
      </c>
      <c r="P62" s="76">
        <v>5.9499999999999997E-2</v>
      </c>
      <c r="Q62" s="76">
        <v>0</v>
      </c>
      <c r="R62" s="76">
        <v>1.8800000000000001E-2</v>
      </c>
      <c r="S62" s="66">
        <v>0</v>
      </c>
      <c r="T62" s="141">
        <v>0</v>
      </c>
      <c r="U62" s="70">
        <v>24</v>
      </c>
      <c r="V62" s="68">
        <v>1.4</v>
      </c>
      <c r="W62" s="68">
        <v>16.399999999999999</v>
      </c>
      <c r="X62" s="69" t="s">
        <v>50</v>
      </c>
      <c r="Y62" s="70">
        <v>24</v>
      </c>
      <c r="Z62" s="68">
        <v>17.7</v>
      </c>
      <c r="AA62" s="129">
        <v>257.39999999999998</v>
      </c>
      <c r="AB62" s="69" t="s">
        <v>50</v>
      </c>
      <c r="AC62" s="70">
        <v>24</v>
      </c>
      <c r="AD62" s="68">
        <v>42.6</v>
      </c>
      <c r="AE62" s="68">
        <v>301.39999999999998</v>
      </c>
      <c r="AF62" s="138" t="s">
        <v>50</v>
      </c>
    </row>
    <row r="63" spans="14:32">
      <c r="N63" s="107" t="s">
        <v>110</v>
      </c>
      <c r="O63" s="75">
        <v>0.9214</v>
      </c>
      <c r="P63" s="76">
        <v>5.9900000000000002E-2</v>
      </c>
      <c r="Q63" s="76">
        <v>0</v>
      </c>
      <c r="R63" s="76">
        <v>1.8700000000000001E-2</v>
      </c>
      <c r="S63" s="66">
        <v>0</v>
      </c>
      <c r="T63" s="141">
        <v>0</v>
      </c>
      <c r="U63" s="70">
        <v>24</v>
      </c>
      <c r="V63" s="68">
        <v>1.1000000000000001</v>
      </c>
      <c r="W63" s="68">
        <v>16.7</v>
      </c>
      <c r="X63" s="69" t="s">
        <v>50</v>
      </c>
      <c r="Y63" s="70">
        <v>24</v>
      </c>
      <c r="Z63" s="68">
        <v>20.3</v>
      </c>
      <c r="AA63" s="129">
        <v>260.8</v>
      </c>
      <c r="AB63" s="69" t="s">
        <v>50</v>
      </c>
      <c r="AC63" s="70">
        <v>24</v>
      </c>
      <c r="AD63" s="68">
        <v>51.5</v>
      </c>
      <c r="AE63" s="68">
        <v>302.39999999999998</v>
      </c>
      <c r="AF63" s="138" t="s">
        <v>50</v>
      </c>
    </row>
    <row r="64" spans="14:32">
      <c r="N64" s="107" t="s">
        <v>111</v>
      </c>
      <c r="O64" s="75">
        <v>0.59240000000000004</v>
      </c>
      <c r="P64" s="76">
        <v>0.2898</v>
      </c>
      <c r="Q64" s="76">
        <v>0</v>
      </c>
      <c r="R64" s="76">
        <v>0.1179</v>
      </c>
      <c r="S64" s="66">
        <v>0</v>
      </c>
      <c r="T64" s="135">
        <v>0</v>
      </c>
      <c r="U64" s="134">
        <v>24</v>
      </c>
      <c r="V64" s="68">
        <v>1</v>
      </c>
      <c r="W64" s="68">
        <v>16.7</v>
      </c>
      <c r="X64" s="138" t="s">
        <v>50</v>
      </c>
      <c r="Y64" s="48">
        <v>24</v>
      </c>
      <c r="Z64" s="68">
        <v>22.4</v>
      </c>
      <c r="AA64" s="68">
        <v>262.39999999999998</v>
      </c>
      <c r="AB64" s="138" t="s">
        <v>50</v>
      </c>
      <c r="AC64" s="48">
        <v>24</v>
      </c>
      <c r="AD64" s="68">
        <v>45.9</v>
      </c>
      <c r="AE64" s="68">
        <v>304.39999999999998</v>
      </c>
      <c r="AF64" s="138" t="s">
        <v>50</v>
      </c>
    </row>
    <row r="65" spans="14:32">
      <c r="N65" s="107" t="s">
        <v>112</v>
      </c>
      <c r="O65" s="75">
        <v>0.59260000000000002</v>
      </c>
      <c r="P65" s="76">
        <v>0.28970000000000001</v>
      </c>
      <c r="Q65" s="76">
        <v>0</v>
      </c>
      <c r="R65" s="76">
        <v>0.1177</v>
      </c>
      <c r="S65" s="66">
        <v>0</v>
      </c>
      <c r="T65" s="141">
        <v>0</v>
      </c>
      <c r="U65" s="70">
        <v>24</v>
      </c>
      <c r="V65" s="68">
        <v>0.9</v>
      </c>
      <c r="W65" s="68">
        <v>16.600000000000001</v>
      </c>
      <c r="X65" s="69" t="s">
        <v>50</v>
      </c>
      <c r="Y65" s="70">
        <v>24</v>
      </c>
      <c r="Z65" s="68">
        <v>21.1</v>
      </c>
      <c r="AA65" s="129">
        <v>263</v>
      </c>
      <c r="AB65" s="69" t="s">
        <v>50</v>
      </c>
      <c r="AC65" s="48">
        <v>24</v>
      </c>
      <c r="AD65" s="68">
        <v>42.6</v>
      </c>
      <c r="AE65" s="68">
        <v>307.39999999999998</v>
      </c>
      <c r="AF65" s="138" t="s">
        <v>50</v>
      </c>
    </row>
    <row r="66" spans="14:32">
      <c r="N66" s="107" t="s">
        <v>113</v>
      </c>
      <c r="O66" s="75">
        <v>0.59330000000000005</v>
      </c>
      <c r="P66" s="76">
        <v>0.2893</v>
      </c>
      <c r="Q66" s="76">
        <v>0</v>
      </c>
      <c r="R66" s="76">
        <v>0.1174</v>
      </c>
      <c r="S66" s="66">
        <v>0</v>
      </c>
      <c r="T66" s="141">
        <v>0</v>
      </c>
      <c r="U66" s="70">
        <v>24</v>
      </c>
      <c r="V66" s="68">
        <v>2.1</v>
      </c>
      <c r="W66" s="68">
        <v>16.899999999999999</v>
      </c>
      <c r="X66" s="69" t="s">
        <v>50</v>
      </c>
      <c r="Y66" s="70">
        <v>24</v>
      </c>
      <c r="Z66" s="68">
        <v>14.6</v>
      </c>
      <c r="AA66" s="129">
        <v>264.2</v>
      </c>
      <c r="AB66" s="69" t="s">
        <v>50</v>
      </c>
      <c r="AC66" s="48">
        <v>24</v>
      </c>
      <c r="AD66" s="68">
        <v>42.1</v>
      </c>
      <c r="AE66" s="68">
        <v>305</v>
      </c>
      <c r="AF66" s="138" t="s">
        <v>50</v>
      </c>
    </row>
    <row r="67" spans="14:32">
      <c r="N67" s="107" t="s">
        <v>114</v>
      </c>
      <c r="O67" s="75">
        <v>0.59450000000000003</v>
      </c>
      <c r="P67" s="76">
        <v>0.28870000000000001</v>
      </c>
      <c r="Q67" s="76">
        <v>0</v>
      </c>
      <c r="R67" s="76">
        <v>0.1169</v>
      </c>
      <c r="S67" s="66">
        <v>0</v>
      </c>
      <c r="T67" s="141">
        <v>0</v>
      </c>
      <c r="U67" s="70">
        <v>24</v>
      </c>
      <c r="V67" s="68">
        <v>3.3</v>
      </c>
      <c r="W67" s="68">
        <v>15.7</v>
      </c>
      <c r="X67" s="69" t="s">
        <v>50</v>
      </c>
      <c r="Y67" s="70">
        <v>24</v>
      </c>
      <c r="Z67" s="129">
        <v>21</v>
      </c>
      <c r="AA67" s="68">
        <v>259.2</v>
      </c>
      <c r="AB67" s="69" t="s">
        <v>50</v>
      </c>
      <c r="AC67" s="48">
        <v>24</v>
      </c>
      <c r="AD67" s="68">
        <v>46.2</v>
      </c>
      <c r="AE67" s="68">
        <v>316.60000000000002</v>
      </c>
      <c r="AF67" s="138" t="s">
        <v>50</v>
      </c>
    </row>
    <row r="68" spans="14:32">
      <c r="N68" s="107" t="s">
        <v>115</v>
      </c>
      <c r="O68" s="63">
        <v>0.59530000000000005</v>
      </c>
      <c r="P68" s="64">
        <v>0.2883</v>
      </c>
      <c r="Q68" s="64">
        <v>0</v>
      </c>
      <c r="R68" s="64">
        <v>0.1164</v>
      </c>
      <c r="S68" s="66">
        <v>0</v>
      </c>
      <c r="T68" s="141">
        <v>0</v>
      </c>
      <c r="U68" s="70">
        <v>24</v>
      </c>
      <c r="V68" s="68">
        <v>1</v>
      </c>
      <c r="W68" s="68">
        <v>12.2</v>
      </c>
      <c r="X68" s="69" t="s">
        <v>50</v>
      </c>
      <c r="Y68" s="70">
        <v>24</v>
      </c>
      <c r="Z68" s="129">
        <v>96.2</v>
      </c>
      <c r="AA68" s="68">
        <v>229</v>
      </c>
      <c r="AB68" s="69" t="s">
        <v>50</v>
      </c>
      <c r="AC68" s="48">
        <v>24</v>
      </c>
      <c r="AD68" s="68">
        <v>60.8</v>
      </c>
      <c r="AE68" s="68">
        <v>324</v>
      </c>
      <c r="AF68" s="138" t="s">
        <v>50</v>
      </c>
    </row>
    <row r="69" spans="14:32">
      <c r="N69" s="107" t="s">
        <v>116</v>
      </c>
      <c r="O69" s="75">
        <v>0.59470000000000001</v>
      </c>
      <c r="P69" s="76">
        <v>0.28860000000000002</v>
      </c>
      <c r="Q69" s="76">
        <v>0</v>
      </c>
      <c r="R69" s="76">
        <v>0.1166</v>
      </c>
      <c r="S69" s="66">
        <v>0</v>
      </c>
      <c r="T69" s="141">
        <v>0</v>
      </c>
      <c r="U69" s="70">
        <v>24</v>
      </c>
      <c r="V69" s="68">
        <v>1</v>
      </c>
      <c r="W69" s="68">
        <v>12.2</v>
      </c>
      <c r="X69" s="69" t="s">
        <v>50</v>
      </c>
      <c r="Y69" s="70">
        <v>24</v>
      </c>
      <c r="Z69" s="129">
        <v>54.8</v>
      </c>
      <c r="AA69" s="68">
        <v>227.8</v>
      </c>
      <c r="AB69" s="69" t="s">
        <v>50</v>
      </c>
      <c r="AC69" s="48">
        <v>24</v>
      </c>
      <c r="AD69" s="68">
        <v>51.1</v>
      </c>
      <c r="AE69" s="68">
        <v>321.3</v>
      </c>
      <c r="AF69" s="138" t="s">
        <v>50</v>
      </c>
    </row>
    <row r="70" spans="14:32">
      <c r="N70" s="107" t="s">
        <v>117</v>
      </c>
      <c r="O70" s="75">
        <v>0.59619999999999995</v>
      </c>
      <c r="P70" s="76">
        <v>0.28670000000000001</v>
      </c>
      <c r="Q70" s="76">
        <v>0</v>
      </c>
      <c r="R70" s="76">
        <v>0.1171</v>
      </c>
      <c r="S70" s="66">
        <v>0</v>
      </c>
      <c r="T70" s="141">
        <v>0</v>
      </c>
      <c r="U70" s="70">
        <v>24</v>
      </c>
      <c r="V70" s="68">
        <v>1.2</v>
      </c>
      <c r="W70" s="68">
        <v>12.7</v>
      </c>
      <c r="X70" s="69" t="s">
        <v>50</v>
      </c>
      <c r="Y70" s="70">
        <v>24</v>
      </c>
      <c r="Z70" s="129">
        <v>49.3</v>
      </c>
      <c r="AA70" s="68">
        <v>234.6</v>
      </c>
      <c r="AB70" s="69" t="s">
        <v>50</v>
      </c>
      <c r="AC70" s="48">
        <v>24</v>
      </c>
      <c r="AD70" s="68">
        <v>48.2</v>
      </c>
      <c r="AE70" s="68">
        <v>326.10000000000002</v>
      </c>
      <c r="AF70" s="138" t="s">
        <v>50</v>
      </c>
    </row>
    <row r="71" spans="14:32">
      <c r="N71" s="107" t="s">
        <v>118</v>
      </c>
      <c r="O71" s="75">
        <v>0.59899999999999998</v>
      </c>
      <c r="P71" s="76">
        <v>0.28389999999999999</v>
      </c>
      <c r="Q71" s="76">
        <v>0</v>
      </c>
      <c r="R71" s="76">
        <v>0.1171</v>
      </c>
      <c r="S71" s="66">
        <v>0</v>
      </c>
      <c r="T71" s="141">
        <v>0</v>
      </c>
      <c r="U71" s="70">
        <v>24</v>
      </c>
      <c r="V71" s="68">
        <v>1.2</v>
      </c>
      <c r="W71" s="68">
        <v>13.5</v>
      </c>
      <c r="X71" s="69" t="s">
        <v>50</v>
      </c>
      <c r="Y71" s="70">
        <v>24</v>
      </c>
      <c r="Z71" s="129">
        <v>51.8</v>
      </c>
      <c r="AA71" s="68">
        <v>243.2</v>
      </c>
      <c r="AB71" s="69" t="s">
        <v>50</v>
      </c>
      <c r="AC71" s="48">
        <v>24</v>
      </c>
      <c r="AD71" s="68">
        <v>46.5</v>
      </c>
      <c r="AE71" s="68">
        <v>326.10000000000002</v>
      </c>
      <c r="AF71" s="138" t="s">
        <v>50</v>
      </c>
    </row>
    <row r="72" spans="14:32">
      <c r="N72" s="107" t="s">
        <v>119</v>
      </c>
      <c r="O72" s="75">
        <v>0.60389999999999999</v>
      </c>
      <c r="P72" s="76">
        <v>0.27929999999999999</v>
      </c>
      <c r="Q72" s="76">
        <v>0</v>
      </c>
      <c r="R72" s="76">
        <v>0.1168</v>
      </c>
      <c r="S72" s="66">
        <v>0</v>
      </c>
      <c r="T72" s="141">
        <v>0</v>
      </c>
      <c r="U72" s="70">
        <v>24</v>
      </c>
      <c r="V72" s="68">
        <v>1.4</v>
      </c>
      <c r="W72" s="68">
        <v>15</v>
      </c>
      <c r="X72" s="69" t="s">
        <v>50</v>
      </c>
      <c r="Y72" s="70">
        <v>24</v>
      </c>
      <c r="Z72" s="129">
        <v>50</v>
      </c>
      <c r="AA72" s="68">
        <v>255.5</v>
      </c>
      <c r="AB72" s="69" t="s">
        <v>50</v>
      </c>
      <c r="AC72" s="48">
        <v>24</v>
      </c>
      <c r="AD72" s="68">
        <v>58.6</v>
      </c>
      <c r="AE72" s="68">
        <v>321.7</v>
      </c>
      <c r="AF72" s="138" t="s">
        <v>50</v>
      </c>
    </row>
    <row r="73" spans="14:32">
      <c r="N73" s="107" t="s">
        <v>120</v>
      </c>
      <c r="O73" s="75">
        <v>0.60780000000000001</v>
      </c>
      <c r="P73" s="76">
        <v>0.2757</v>
      </c>
      <c r="Q73" s="76">
        <v>0</v>
      </c>
      <c r="R73" s="76">
        <v>0.11650000000000001</v>
      </c>
      <c r="S73" s="66">
        <v>0</v>
      </c>
      <c r="T73" s="141">
        <v>0</v>
      </c>
      <c r="U73" s="70">
        <v>24</v>
      </c>
      <c r="V73" s="68">
        <v>2.6</v>
      </c>
      <c r="W73" s="68">
        <v>14.2</v>
      </c>
      <c r="X73" s="69" t="s">
        <v>50</v>
      </c>
      <c r="Y73" s="70">
        <v>24</v>
      </c>
      <c r="Z73" s="129">
        <v>28.8</v>
      </c>
      <c r="AA73" s="68">
        <v>248.5</v>
      </c>
      <c r="AB73" s="69" t="s">
        <v>50</v>
      </c>
      <c r="AC73" s="48">
        <v>24</v>
      </c>
      <c r="AD73" s="68">
        <v>41.6</v>
      </c>
      <c r="AE73" s="68">
        <v>324.39999999999998</v>
      </c>
      <c r="AF73" s="138" t="s">
        <v>50</v>
      </c>
    </row>
    <row r="74" spans="14:32">
      <c r="N74" s="107" t="s">
        <v>121</v>
      </c>
      <c r="O74" s="75">
        <v>0.60929999999999995</v>
      </c>
      <c r="P74" s="76">
        <v>0.27389999999999998</v>
      </c>
      <c r="Q74" s="76">
        <v>0</v>
      </c>
      <c r="R74" s="76">
        <v>0.1168</v>
      </c>
      <c r="S74" s="66">
        <v>0</v>
      </c>
      <c r="T74" s="141">
        <v>0</v>
      </c>
      <c r="U74" s="70">
        <v>24</v>
      </c>
      <c r="V74" s="68">
        <v>1.8</v>
      </c>
      <c r="W74" s="68">
        <v>13.8</v>
      </c>
      <c r="X74" s="69" t="s">
        <v>50</v>
      </c>
      <c r="Y74" s="70">
        <v>24</v>
      </c>
      <c r="Z74" s="129">
        <v>26.2</v>
      </c>
      <c r="AA74" s="68">
        <v>235.7</v>
      </c>
      <c r="AB74" s="69" t="s">
        <v>50</v>
      </c>
      <c r="AC74" s="48">
        <v>24</v>
      </c>
      <c r="AD74" s="68">
        <v>43.2</v>
      </c>
      <c r="AE74" s="68">
        <v>308.3</v>
      </c>
      <c r="AF74" s="138" t="s">
        <v>50</v>
      </c>
    </row>
    <row r="75" spans="14:32">
      <c r="N75" s="107" t="s">
        <v>122</v>
      </c>
      <c r="O75" s="75">
        <v>0.60899999999999999</v>
      </c>
      <c r="P75" s="76">
        <v>0.27389999999999998</v>
      </c>
      <c r="Q75" s="76">
        <v>0</v>
      </c>
      <c r="R75" s="76">
        <v>0.1171</v>
      </c>
      <c r="S75" s="66">
        <v>0</v>
      </c>
      <c r="T75" s="141">
        <v>0</v>
      </c>
      <c r="U75" s="70">
        <v>24</v>
      </c>
      <c r="V75" s="68">
        <v>2.2000000000000002</v>
      </c>
      <c r="W75" s="68">
        <v>15.6</v>
      </c>
      <c r="X75" s="69" t="s">
        <v>50</v>
      </c>
      <c r="Y75" s="70">
        <v>24</v>
      </c>
      <c r="Z75" s="129">
        <v>61.1</v>
      </c>
      <c r="AA75" s="68">
        <v>260.10000000000002</v>
      </c>
      <c r="AB75" s="69" t="s">
        <v>50</v>
      </c>
      <c r="AC75" s="48">
        <v>24</v>
      </c>
      <c r="AD75" s="68">
        <v>48.4</v>
      </c>
      <c r="AE75" s="68">
        <v>319.2</v>
      </c>
      <c r="AF75" s="138" t="s">
        <v>50</v>
      </c>
    </row>
    <row r="76" spans="14:32">
      <c r="N76" s="107" t="s">
        <v>123</v>
      </c>
      <c r="O76" s="75">
        <v>0.60660000000000003</v>
      </c>
      <c r="P76" s="76">
        <v>0.27560000000000001</v>
      </c>
      <c r="Q76" s="76">
        <v>0</v>
      </c>
      <c r="R76" s="76">
        <v>0.1178</v>
      </c>
      <c r="S76" s="66">
        <v>0</v>
      </c>
      <c r="T76" s="141">
        <v>0</v>
      </c>
      <c r="U76" s="70">
        <v>24</v>
      </c>
      <c r="V76" s="68">
        <v>2.1</v>
      </c>
      <c r="W76" s="68">
        <v>14.5</v>
      </c>
      <c r="X76" s="69" t="s">
        <v>50</v>
      </c>
      <c r="Y76" s="70">
        <v>24</v>
      </c>
      <c r="Z76" s="129">
        <v>47.8</v>
      </c>
      <c r="AA76" s="68">
        <v>252.1</v>
      </c>
      <c r="AB76" s="69" t="s">
        <v>50</v>
      </c>
      <c r="AC76" s="48">
        <v>24</v>
      </c>
      <c r="AD76" s="68">
        <v>51.2</v>
      </c>
      <c r="AE76" s="68">
        <v>325.2</v>
      </c>
      <c r="AF76" s="138" t="s">
        <v>50</v>
      </c>
    </row>
    <row r="77" spans="14:32">
      <c r="N77" s="107" t="s">
        <v>124</v>
      </c>
      <c r="O77" s="75">
        <v>0.60389999999999999</v>
      </c>
      <c r="P77" s="76">
        <v>0.27750000000000002</v>
      </c>
      <c r="Q77" s="76">
        <v>0</v>
      </c>
      <c r="R77" s="76">
        <v>0.1186</v>
      </c>
      <c r="S77" s="66">
        <v>0</v>
      </c>
      <c r="T77" s="141">
        <v>0</v>
      </c>
      <c r="U77" s="70">
        <v>24</v>
      </c>
      <c r="V77" s="68">
        <v>1.3</v>
      </c>
      <c r="W77" s="68">
        <v>13.9</v>
      </c>
      <c r="X77" s="69" t="s">
        <v>50</v>
      </c>
      <c r="Y77" s="70">
        <v>24</v>
      </c>
      <c r="Z77" s="129">
        <v>80.400000000000006</v>
      </c>
      <c r="AA77" s="68">
        <v>245</v>
      </c>
      <c r="AB77" s="69" t="s">
        <v>50</v>
      </c>
      <c r="AC77" s="48">
        <v>24</v>
      </c>
      <c r="AD77" s="68">
        <v>55.5</v>
      </c>
      <c r="AE77" s="68">
        <v>323.3</v>
      </c>
      <c r="AF77" s="138" t="s">
        <v>50</v>
      </c>
    </row>
    <row r="78" spans="14:32">
      <c r="N78" s="107" t="s">
        <v>125</v>
      </c>
      <c r="O78" s="75">
        <v>0.60050000000000003</v>
      </c>
      <c r="P78" s="76">
        <v>0.27989999999999998</v>
      </c>
      <c r="Q78" s="76">
        <v>0</v>
      </c>
      <c r="R78" s="76">
        <v>0.1196</v>
      </c>
      <c r="S78" s="66">
        <v>0</v>
      </c>
      <c r="T78" s="141">
        <v>0</v>
      </c>
      <c r="U78" s="70">
        <v>24</v>
      </c>
      <c r="V78" s="68">
        <v>0.9</v>
      </c>
      <c r="W78" s="68">
        <v>14.5</v>
      </c>
      <c r="X78" s="69" t="s">
        <v>50</v>
      </c>
      <c r="Y78" s="70">
        <v>24</v>
      </c>
      <c r="Z78" s="129">
        <v>40.9</v>
      </c>
      <c r="AA78" s="68">
        <v>252.9</v>
      </c>
      <c r="AB78" s="69" t="s">
        <v>50</v>
      </c>
      <c r="AC78" s="48">
        <v>24</v>
      </c>
      <c r="AD78" s="68">
        <v>52.8</v>
      </c>
      <c r="AE78" s="68">
        <v>325.8</v>
      </c>
      <c r="AF78" s="138" t="s">
        <v>50</v>
      </c>
    </row>
    <row r="79" spans="14:32">
      <c r="N79" s="107" t="s">
        <v>126</v>
      </c>
      <c r="O79" s="75">
        <v>0.59740000000000004</v>
      </c>
      <c r="P79" s="76">
        <v>0.28220000000000001</v>
      </c>
      <c r="Q79" s="76">
        <v>0</v>
      </c>
      <c r="R79" s="76">
        <v>0.12039999999999999</v>
      </c>
      <c r="S79" s="66">
        <v>0</v>
      </c>
      <c r="T79" s="141">
        <v>0</v>
      </c>
      <c r="U79" s="70">
        <v>24</v>
      </c>
      <c r="V79" s="68">
        <v>0.4</v>
      </c>
      <c r="W79" s="68">
        <v>16.399999999999999</v>
      </c>
      <c r="X79" s="69" t="s">
        <v>50</v>
      </c>
      <c r="Y79" s="70">
        <v>24</v>
      </c>
      <c r="Z79" s="129">
        <v>78.3</v>
      </c>
      <c r="AA79" s="68">
        <v>270.5</v>
      </c>
      <c r="AB79" s="69" t="s">
        <v>50</v>
      </c>
      <c r="AC79" s="48">
        <v>24</v>
      </c>
      <c r="AD79" s="68">
        <v>60.5</v>
      </c>
      <c r="AE79" s="68">
        <v>324.3</v>
      </c>
      <c r="AF79" s="138" t="s">
        <v>50</v>
      </c>
    </row>
    <row r="80" spans="14:32">
      <c r="N80" s="107" t="s">
        <v>127</v>
      </c>
      <c r="O80" s="75">
        <v>0.59589999999999999</v>
      </c>
      <c r="P80" s="76">
        <v>0.28460000000000002</v>
      </c>
      <c r="Q80" s="76">
        <v>0</v>
      </c>
      <c r="R80" s="76">
        <v>0.1195</v>
      </c>
      <c r="S80" s="66">
        <v>0</v>
      </c>
      <c r="T80" s="141">
        <v>0</v>
      </c>
      <c r="U80" s="70">
        <v>24</v>
      </c>
      <c r="V80" s="68">
        <v>0.8</v>
      </c>
      <c r="W80" s="68">
        <v>17.399999999999999</v>
      </c>
      <c r="X80" s="69" t="s">
        <v>50</v>
      </c>
      <c r="Y80" s="70">
        <v>24</v>
      </c>
      <c r="Z80" s="129">
        <v>66</v>
      </c>
      <c r="AA80" s="68">
        <v>280.7</v>
      </c>
      <c r="AB80" s="69" t="s">
        <v>50</v>
      </c>
      <c r="AC80" s="48">
        <v>24</v>
      </c>
      <c r="AD80" s="68">
        <v>63</v>
      </c>
      <c r="AE80" s="68">
        <v>323.7</v>
      </c>
      <c r="AF80" s="138" t="s">
        <v>50</v>
      </c>
    </row>
    <row r="81" spans="14:32">
      <c r="N81" s="107" t="s">
        <v>128</v>
      </c>
      <c r="O81" s="75">
        <v>0.59130000000000005</v>
      </c>
      <c r="P81" s="76">
        <v>0.28949999999999998</v>
      </c>
      <c r="Q81" s="76">
        <v>0</v>
      </c>
      <c r="R81" s="76">
        <v>0.1192</v>
      </c>
      <c r="S81" s="66">
        <v>0</v>
      </c>
      <c r="T81" s="141">
        <v>0</v>
      </c>
      <c r="U81" s="70">
        <v>24</v>
      </c>
      <c r="V81" s="68">
        <v>1.2</v>
      </c>
      <c r="W81" s="68">
        <v>14.1</v>
      </c>
      <c r="X81" s="69" t="s">
        <v>50</v>
      </c>
      <c r="Y81" s="70">
        <v>24</v>
      </c>
      <c r="Z81" s="130">
        <v>87.8</v>
      </c>
      <c r="AA81" s="68">
        <v>248</v>
      </c>
      <c r="AB81" s="69" t="s">
        <v>50</v>
      </c>
      <c r="AC81" s="48">
        <v>24</v>
      </c>
      <c r="AD81" s="68">
        <v>57.3</v>
      </c>
      <c r="AE81" s="68">
        <v>324.10000000000002</v>
      </c>
      <c r="AF81" s="138" t="s">
        <v>50</v>
      </c>
    </row>
    <row r="82" spans="14:32">
      <c r="N82" s="107" t="s">
        <v>129</v>
      </c>
      <c r="O82" s="75">
        <v>0.58530000000000004</v>
      </c>
      <c r="P82" s="76">
        <v>0.3014</v>
      </c>
      <c r="Q82" s="76">
        <v>0</v>
      </c>
      <c r="R82" s="76">
        <v>0.1133</v>
      </c>
      <c r="S82" s="66">
        <v>0</v>
      </c>
      <c r="T82" s="141">
        <v>0</v>
      </c>
      <c r="U82" s="70">
        <v>24</v>
      </c>
      <c r="V82" s="68">
        <v>0.7</v>
      </c>
      <c r="W82" s="68">
        <v>14.5</v>
      </c>
      <c r="X82" s="69" t="s">
        <v>50</v>
      </c>
      <c r="Y82" s="70">
        <v>24</v>
      </c>
      <c r="Z82" s="129">
        <v>52.1</v>
      </c>
      <c r="AA82" s="68">
        <v>251.8</v>
      </c>
      <c r="AB82" s="69" t="s">
        <v>50</v>
      </c>
      <c r="AC82" s="48">
        <v>24</v>
      </c>
      <c r="AD82" s="68">
        <v>50.5</v>
      </c>
      <c r="AE82" s="68">
        <v>324.8</v>
      </c>
      <c r="AF82" s="138" t="s">
        <v>50</v>
      </c>
    </row>
    <row r="83" spans="14:32">
      <c r="N83" s="107" t="s">
        <v>130</v>
      </c>
      <c r="O83" s="75">
        <v>0.58040000000000003</v>
      </c>
      <c r="P83" s="76">
        <v>0.30559999999999998</v>
      </c>
      <c r="Q83" s="76">
        <v>0</v>
      </c>
      <c r="R83" s="76">
        <v>0.114</v>
      </c>
      <c r="S83" s="66">
        <v>0</v>
      </c>
      <c r="T83" s="141">
        <v>0</v>
      </c>
      <c r="U83" s="70">
        <v>24</v>
      </c>
      <c r="V83" s="68">
        <v>1.1000000000000001</v>
      </c>
      <c r="W83" s="68">
        <v>14</v>
      </c>
      <c r="X83" s="69" t="s">
        <v>50</v>
      </c>
      <c r="Y83" s="70">
        <v>24</v>
      </c>
      <c r="Z83" s="129">
        <v>44.1</v>
      </c>
      <c r="AA83" s="68">
        <v>246.4</v>
      </c>
      <c r="AB83" s="69" t="s">
        <v>50</v>
      </c>
      <c r="AC83" s="48">
        <v>24</v>
      </c>
      <c r="AD83" s="68">
        <v>51.7</v>
      </c>
      <c r="AE83" s="68">
        <v>324.10000000000002</v>
      </c>
      <c r="AF83" s="138" t="s">
        <v>50</v>
      </c>
    </row>
    <row r="84" spans="14:32">
      <c r="N84" s="107" t="s">
        <v>131</v>
      </c>
      <c r="O84" s="75">
        <v>0.58009999999999995</v>
      </c>
      <c r="P84" s="76">
        <v>0.30669999999999997</v>
      </c>
      <c r="Q84" s="76">
        <v>0</v>
      </c>
      <c r="R84" s="76">
        <v>0.1133</v>
      </c>
      <c r="S84" s="66">
        <v>0</v>
      </c>
      <c r="T84" s="141">
        <v>0</v>
      </c>
      <c r="U84" s="70">
        <v>24</v>
      </c>
      <c r="V84" s="68">
        <v>0.6</v>
      </c>
      <c r="W84" s="68">
        <v>12.5</v>
      </c>
      <c r="X84" s="69" t="s">
        <v>50</v>
      </c>
      <c r="Y84" s="70">
        <v>24</v>
      </c>
      <c r="Z84" s="130">
        <v>36.1</v>
      </c>
      <c r="AA84" s="68">
        <v>231</v>
      </c>
      <c r="AB84" s="69" t="s">
        <v>50</v>
      </c>
      <c r="AC84" s="48">
        <v>24</v>
      </c>
      <c r="AD84" s="68">
        <v>49</v>
      </c>
      <c r="AE84" s="68">
        <v>323.8</v>
      </c>
      <c r="AF84" s="138" t="s">
        <v>50</v>
      </c>
    </row>
    <row r="85" spans="14:32">
      <c r="N85" s="107" t="s">
        <v>132</v>
      </c>
      <c r="O85" s="75">
        <v>0.57989999999999997</v>
      </c>
      <c r="P85" s="76">
        <v>0.30769999999999997</v>
      </c>
      <c r="Q85" s="76">
        <v>0</v>
      </c>
      <c r="R85" s="76">
        <v>0.1124</v>
      </c>
      <c r="S85" s="66">
        <v>0</v>
      </c>
      <c r="T85" s="141">
        <v>0</v>
      </c>
      <c r="U85" s="70">
        <v>24</v>
      </c>
      <c r="V85" s="68">
        <v>0.6</v>
      </c>
      <c r="W85" s="68">
        <v>11.8</v>
      </c>
      <c r="X85" s="69" t="s">
        <v>50</v>
      </c>
      <c r="Y85" s="70">
        <v>24</v>
      </c>
      <c r="Z85" s="129">
        <v>16.8</v>
      </c>
      <c r="AA85" s="68">
        <v>225</v>
      </c>
      <c r="AB85" s="69" t="s">
        <v>50</v>
      </c>
      <c r="AC85" s="48">
        <v>24</v>
      </c>
      <c r="AD85" s="68">
        <v>43.7</v>
      </c>
      <c r="AE85" s="68">
        <v>324.10000000000002</v>
      </c>
      <c r="AF85" s="138" t="s">
        <v>50</v>
      </c>
    </row>
    <row r="86" spans="14:32">
      <c r="N86" s="107" t="s">
        <v>133</v>
      </c>
      <c r="O86" s="75">
        <v>0.58130000000000004</v>
      </c>
      <c r="P86" s="76">
        <v>0.30769999999999997</v>
      </c>
      <c r="Q86" s="76">
        <v>0</v>
      </c>
      <c r="R86" s="76">
        <v>0.111</v>
      </c>
      <c r="S86" s="66">
        <v>0</v>
      </c>
      <c r="T86" s="141">
        <v>0</v>
      </c>
      <c r="U86" s="70">
        <v>24</v>
      </c>
      <c r="V86" s="68">
        <v>1.4</v>
      </c>
      <c r="W86" s="68">
        <v>12.4</v>
      </c>
      <c r="X86" s="69" t="s">
        <v>50</v>
      </c>
      <c r="Y86" s="70">
        <v>24</v>
      </c>
      <c r="Z86" s="129">
        <v>21.5</v>
      </c>
      <c r="AA86" s="68">
        <v>230.9</v>
      </c>
      <c r="AB86" s="69" t="s">
        <v>50</v>
      </c>
      <c r="AC86" s="48">
        <v>24</v>
      </c>
      <c r="AD86" s="68">
        <v>44.3</v>
      </c>
      <c r="AE86" s="68">
        <v>324.5</v>
      </c>
      <c r="AF86" s="138" t="s">
        <v>50</v>
      </c>
    </row>
    <row r="87" spans="14:32">
      <c r="N87" s="107" t="s">
        <v>134</v>
      </c>
      <c r="O87" s="75">
        <v>0.58220000000000005</v>
      </c>
      <c r="P87" s="76">
        <v>0.30769999999999997</v>
      </c>
      <c r="Q87" s="76">
        <v>0</v>
      </c>
      <c r="R87" s="76">
        <v>0.1101</v>
      </c>
      <c r="S87" s="66">
        <v>0</v>
      </c>
      <c r="T87" s="141">
        <v>0</v>
      </c>
      <c r="U87" s="70">
        <v>24</v>
      </c>
      <c r="V87" s="68">
        <v>0.8</v>
      </c>
      <c r="W87" s="68">
        <v>13.4</v>
      </c>
      <c r="X87" s="69" t="s">
        <v>50</v>
      </c>
      <c r="Y87" s="70">
        <v>24</v>
      </c>
      <c r="Z87" s="130">
        <v>16.3</v>
      </c>
      <c r="AA87" s="68">
        <v>240.7</v>
      </c>
      <c r="AB87" s="69" t="s">
        <v>50</v>
      </c>
      <c r="AC87" s="48">
        <v>24</v>
      </c>
      <c r="AD87" s="68">
        <v>39.700000000000003</v>
      </c>
      <c r="AE87" s="68">
        <v>324.7</v>
      </c>
      <c r="AF87" s="138" t="s">
        <v>50</v>
      </c>
    </row>
    <row r="88" spans="14:32">
      <c r="N88" s="107" t="s">
        <v>135</v>
      </c>
      <c r="O88" s="75">
        <v>0.5917</v>
      </c>
      <c r="P88" s="76">
        <v>0.30049999999999999</v>
      </c>
      <c r="Q88" s="76">
        <v>0</v>
      </c>
      <c r="R88" s="76">
        <v>0.10780000000000001</v>
      </c>
      <c r="S88" s="66">
        <v>0</v>
      </c>
      <c r="T88" s="141">
        <v>0</v>
      </c>
      <c r="U88" s="70">
        <v>24</v>
      </c>
      <c r="V88" s="68">
        <v>0.8</v>
      </c>
      <c r="W88" s="68">
        <v>13.8</v>
      </c>
      <c r="X88" s="69" t="s">
        <v>50</v>
      </c>
      <c r="Y88" s="70">
        <v>24</v>
      </c>
      <c r="Z88" s="129">
        <v>21.5</v>
      </c>
      <c r="AA88" s="68">
        <v>244.2</v>
      </c>
      <c r="AB88" s="69" t="s">
        <v>50</v>
      </c>
      <c r="AC88" s="48">
        <v>24</v>
      </c>
      <c r="AD88" s="68">
        <v>52.2</v>
      </c>
      <c r="AE88" s="68">
        <v>323.8</v>
      </c>
      <c r="AF88" s="138" t="s">
        <v>50</v>
      </c>
    </row>
    <row r="89" spans="14:32">
      <c r="N89" s="107" t="s">
        <v>136</v>
      </c>
      <c r="O89" s="75">
        <v>0.59609999999999996</v>
      </c>
      <c r="P89" s="76">
        <v>0.29799999999999999</v>
      </c>
      <c r="Q89" s="76">
        <v>0</v>
      </c>
      <c r="R89" s="76">
        <v>0.10589999999999999</v>
      </c>
      <c r="S89" s="66">
        <v>0</v>
      </c>
      <c r="T89" s="141">
        <v>0</v>
      </c>
      <c r="U89" s="70">
        <v>24</v>
      </c>
      <c r="V89" s="68">
        <v>1</v>
      </c>
      <c r="W89" s="68">
        <v>13.4</v>
      </c>
      <c r="X89" s="69" t="s">
        <v>50</v>
      </c>
      <c r="Y89" s="70">
        <v>24</v>
      </c>
      <c r="Z89" s="129">
        <v>67.7</v>
      </c>
      <c r="AA89" s="68">
        <v>240</v>
      </c>
      <c r="AB89" s="69" t="s">
        <v>50</v>
      </c>
      <c r="AC89" s="48">
        <v>24</v>
      </c>
      <c r="AD89" s="68">
        <v>57.7</v>
      </c>
      <c r="AE89" s="68">
        <v>323</v>
      </c>
      <c r="AF89" s="138" t="s">
        <v>50</v>
      </c>
    </row>
    <row r="90" spans="14:32">
      <c r="N90" s="107" t="s">
        <v>137</v>
      </c>
      <c r="O90" s="75">
        <v>0.59689999999999999</v>
      </c>
      <c r="P90" s="76">
        <v>0.29759999999999998</v>
      </c>
      <c r="Q90" s="76">
        <v>0</v>
      </c>
      <c r="R90" s="76">
        <v>0.1055</v>
      </c>
      <c r="S90" s="66">
        <v>0</v>
      </c>
      <c r="T90" s="141">
        <v>0</v>
      </c>
      <c r="U90" s="70">
        <v>24</v>
      </c>
      <c r="V90" s="68">
        <v>0.9</v>
      </c>
      <c r="W90" s="68">
        <v>12.8</v>
      </c>
      <c r="X90" s="69" t="s">
        <v>50</v>
      </c>
      <c r="Y90" s="70">
        <v>24</v>
      </c>
      <c r="Z90" s="129">
        <v>74.3</v>
      </c>
      <c r="AA90" s="68">
        <v>226.5</v>
      </c>
      <c r="AB90" s="69" t="s">
        <v>50</v>
      </c>
      <c r="AC90" s="48">
        <v>24</v>
      </c>
      <c r="AD90" s="68">
        <v>68.5</v>
      </c>
      <c r="AE90" s="68">
        <v>310.2</v>
      </c>
      <c r="AF90" s="138" t="s">
        <v>50</v>
      </c>
    </row>
    <row r="91" spans="14:32">
      <c r="N91" s="107" t="s">
        <v>138</v>
      </c>
      <c r="O91" s="75">
        <v>0.59860000000000002</v>
      </c>
      <c r="P91" s="76">
        <v>0.29659999999999997</v>
      </c>
      <c r="Q91" s="76">
        <v>0</v>
      </c>
      <c r="R91" s="76">
        <v>0.1048</v>
      </c>
      <c r="S91" s="66">
        <v>0</v>
      </c>
      <c r="T91" s="141">
        <v>0</v>
      </c>
      <c r="U91" s="70">
        <v>24</v>
      </c>
      <c r="V91" s="68">
        <v>0.9</v>
      </c>
      <c r="W91" s="68">
        <v>13.1</v>
      </c>
      <c r="X91" s="69" t="s">
        <v>50</v>
      </c>
      <c r="Y91" s="70">
        <v>24</v>
      </c>
      <c r="Z91" s="129">
        <v>56.1</v>
      </c>
      <c r="AA91" s="68">
        <v>219.5</v>
      </c>
      <c r="AB91" s="69" t="s">
        <v>50</v>
      </c>
      <c r="AC91" s="48">
        <v>24</v>
      </c>
      <c r="AD91" s="68">
        <v>69.5</v>
      </c>
      <c r="AE91" s="68">
        <v>293.10000000000002</v>
      </c>
      <c r="AF91" s="138" t="s">
        <v>50</v>
      </c>
    </row>
    <row r="92" spans="14:32">
      <c r="N92" s="107" t="s">
        <v>139</v>
      </c>
      <c r="O92" s="75">
        <v>0.5988</v>
      </c>
      <c r="P92" s="76">
        <v>0.29659999999999997</v>
      </c>
      <c r="Q92" s="76">
        <v>0</v>
      </c>
      <c r="R92" s="76">
        <v>0.1046</v>
      </c>
      <c r="S92" s="66">
        <v>0</v>
      </c>
      <c r="T92" s="141">
        <v>0</v>
      </c>
      <c r="U92" s="70">
        <v>24</v>
      </c>
      <c r="V92" s="68">
        <v>1.5</v>
      </c>
      <c r="W92" s="68">
        <v>13.6</v>
      </c>
      <c r="X92" s="138" t="s">
        <v>50</v>
      </c>
      <c r="Y92" s="70">
        <v>24</v>
      </c>
      <c r="Z92" s="68">
        <v>31.2</v>
      </c>
      <c r="AA92" s="68">
        <v>222.6</v>
      </c>
      <c r="AB92" s="138" t="s">
        <v>50</v>
      </c>
      <c r="AC92" s="48">
        <v>24</v>
      </c>
      <c r="AD92" s="68">
        <v>70.3</v>
      </c>
      <c r="AE92" s="68">
        <v>288.5</v>
      </c>
      <c r="AF92" s="138" t="s">
        <v>50</v>
      </c>
    </row>
    <row r="93" spans="14:32">
      <c r="N93" s="107" t="s">
        <v>140</v>
      </c>
      <c r="O93" s="75">
        <v>0.59889999999999999</v>
      </c>
      <c r="P93" s="76">
        <v>0.29670000000000002</v>
      </c>
      <c r="Q93" s="76">
        <v>0</v>
      </c>
      <c r="R93" s="76">
        <v>0.1045</v>
      </c>
      <c r="S93" s="66">
        <v>0</v>
      </c>
      <c r="T93" s="141">
        <v>1</v>
      </c>
      <c r="U93" s="70">
        <v>24</v>
      </c>
      <c r="V93" s="68">
        <v>1.6</v>
      </c>
      <c r="W93" s="68">
        <v>13</v>
      </c>
      <c r="X93" s="69" t="s">
        <v>50</v>
      </c>
      <c r="Y93" s="70">
        <v>24</v>
      </c>
      <c r="Z93" s="129">
        <v>44.7</v>
      </c>
      <c r="AA93" s="68">
        <v>206.5</v>
      </c>
      <c r="AB93" s="69" t="s">
        <v>50</v>
      </c>
      <c r="AC93" s="48">
        <v>24</v>
      </c>
      <c r="AD93" s="68">
        <v>67.2</v>
      </c>
      <c r="AE93" s="68">
        <v>272</v>
      </c>
      <c r="AF93" s="138" t="s">
        <v>50</v>
      </c>
    </row>
    <row r="94" spans="14:32">
      <c r="N94" s="107" t="s">
        <v>141</v>
      </c>
      <c r="O94" s="75">
        <v>0.59950000000000003</v>
      </c>
      <c r="P94" s="76">
        <v>0.29630000000000001</v>
      </c>
      <c r="Q94" s="76">
        <v>0</v>
      </c>
      <c r="R94" s="76">
        <v>0.1042</v>
      </c>
      <c r="S94" s="66">
        <v>0</v>
      </c>
      <c r="T94" s="141">
        <v>7</v>
      </c>
      <c r="U94" s="70">
        <v>24</v>
      </c>
      <c r="V94" s="68">
        <v>2.5</v>
      </c>
      <c r="W94" s="68">
        <v>14.6</v>
      </c>
      <c r="X94" s="69" t="s">
        <v>50</v>
      </c>
      <c r="Y94" s="70">
        <v>24</v>
      </c>
      <c r="Z94" s="129">
        <v>39.6</v>
      </c>
      <c r="AA94" s="68">
        <v>231.8</v>
      </c>
      <c r="AB94" s="69" t="s">
        <v>50</v>
      </c>
      <c r="AC94" s="48">
        <v>24</v>
      </c>
      <c r="AD94" s="68">
        <v>49.7</v>
      </c>
      <c r="AE94" s="68">
        <v>288</v>
      </c>
      <c r="AF94" s="138" t="s">
        <v>50</v>
      </c>
    </row>
  </sheetData>
  <mergeCells count="14">
    <mergeCell ref="AC3:AF3"/>
    <mergeCell ref="B5:B7"/>
    <mergeCell ref="B8:C8"/>
    <mergeCell ref="B9:C9"/>
    <mergeCell ref="D2:L2"/>
    <mergeCell ref="O2:AF2"/>
    <mergeCell ref="D3:F3"/>
    <mergeCell ref="G3:I3"/>
    <mergeCell ref="J3:L3"/>
    <mergeCell ref="N3:N4"/>
    <mergeCell ref="O3:S3"/>
    <mergeCell ref="T3:T4"/>
    <mergeCell ref="U3:X3"/>
    <mergeCell ref="Y3:AB3"/>
  </mergeCells>
  <pageMargins left="0.7" right="0.7" top="0.75" bottom="0.75" header="0.3" footer="0.3"/>
  <pageSetup paperSize="9" orientation="portrait" r:id="rId1"/>
  <headerFooter>
    <oddFooter>&amp;L_x000D_&amp;1#&amp;"Calibri"&amp;8&amp;K000000 Sensitivity: general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65D7D-AF64-4541-8CB5-07B217C1FFB3}">
  <dimension ref="B1:Y100"/>
  <sheetViews>
    <sheetView showGridLines="0" zoomScaleNormal="100" workbookViewId="0"/>
  </sheetViews>
  <sheetFormatPr defaultRowHeight="12.75"/>
  <cols>
    <col min="1" max="1" width="2.7109375" customWidth="1"/>
    <col min="3" max="3" width="10.140625" bestFit="1" customWidth="1"/>
    <col min="4" max="12" width="8.7109375" customWidth="1"/>
    <col min="13" max="13" width="2.7109375" customWidth="1"/>
    <col min="14" max="14" width="11.85546875" style="6" customWidth="1"/>
    <col min="15" max="19" width="13.7109375" customWidth="1"/>
    <col min="20" max="20" width="12.5703125" style="8" bestFit="1" customWidth="1"/>
    <col min="21" max="21" width="15.5703125" style="8" bestFit="1" customWidth="1"/>
    <col min="22" max="23" width="13.7109375" customWidth="1"/>
    <col min="24" max="24" width="13.7109375" style="8" customWidth="1"/>
    <col min="25" max="25" width="2.7109375" customWidth="1"/>
  </cols>
  <sheetData>
    <row r="1" spans="2:24" ht="13.5" thickBot="1"/>
    <row r="2" spans="2:24" ht="14.25" thickTop="1" thickBot="1">
      <c r="B2" s="2"/>
      <c r="C2" s="4"/>
      <c r="D2" s="150" t="s">
        <v>21</v>
      </c>
      <c r="E2" s="151"/>
      <c r="F2" s="151"/>
      <c r="G2" s="151"/>
      <c r="H2" s="151"/>
      <c r="I2" s="151"/>
      <c r="J2" s="151"/>
      <c r="K2" s="151"/>
      <c r="L2" s="152"/>
      <c r="N2" s="16"/>
      <c r="O2" s="169" t="s">
        <v>22</v>
      </c>
      <c r="P2" s="170"/>
      <c r="Q2" s="170"/>
      <c r="R2" s="170"/>
      <c r="S2" s="170"/>
      <c r="T2" s="170"/>
      <c r="U2" s="170"/>
      <c r="V2" s="170"/>
      <c r="W2" s="170"/>
      <c r="X2" s="171"/>
    </row>
    <row r="3" spans="2:24" ht="13.5" customHeight="1">
      <c r="B3" s="2"/>
      <c r="C3" s="4"/>
      <c r="D3" s="153">
        <v>44927</v>
      </c>
      <c r="E3" s="154"/>
      <c r="F3" s="154"/>
      <c r="G3" s="154">
        <v>44958</v>
      </c>
      <c r="H3" s="154"/>
      <c r="I3" s="154"/>
      <c r="J3" s="155">
        <v>44986</v>
      </c>
      <c r="K3" s="155"/>
      <c r="L3" s="156"/>
      <c r="M3" s="1"/>
      <c r="N3" s="157" t="s">
        <v>23</v>
      </c>
      <c r="O3" s="159" t="s">
        <v>24</v>
      </c>
      <c r="P3" s="160"/>
      <c r="Q3" s="160"/>
      <c r="R3" s="160"/>
      <c r="S3" s="161"/>
      <c r="T3" s="162" t="s">
        <v>25</v>
      </c>
      <c r="U3" s="163"/>
      <c r="V3" s="163"/>
      <c r="W3" s="163"/>
      <c r="X3" s="164"/>
    </row>
    <row r="4" spans="2:24" ht="16.5" thickBot="1">
      <c r="B4" s="5"/>
      <c r="C4" s="21"/>
      <c r="D4" s="52" t="s">
        <v>28</v>
      </c>
      <c r="E4" s="52" t="s">
        <v>29</v>
      </c>
      <c r="F4" s="52" t="s">
        <v>30</v>
      </c>
      <c r="G4" s="52" t="s">
        <v>28</v>
      </c>
      <c r="H4" s="52" t="s">
        <v>29</v>
      </c>
      <c r="I4" s="52" t="s">
        <v>30</v>
      </c>
      <c r="J4" s="53" t="s">
        <v>28</v>
      </c>
      <c r="K4" s="52" t="s">
        <v>29</v>
      </c>
      <c r="L4" s="54" t="s">
        <v>30</v>
      </c>
      <c r="N4" s="158"/>
      <c r="O4" s="55" t="s">
        <v>31</v>
      </c>
      <c r="P4" s="56" t="s">
        <v>32</v>
      </c>
      <c r="Q4" s="56" t="s">
        <v>33</v>
      </c>
      <c r="R4" s="56" t="s">
        <v>34</v>
      </c>
      <c r="S4" s="57" t="s">
        <v>35</v>
      </c>
      <c r="T4" s="17" t="s">
        <v>36</v>
      </c>
      <c r="U4" s="18" t="s">
        <v>37</v>
      </c>
      <c r="V4" s="56" t="s">
        <v>38</v>
      </c>
      <c r="W4" s="56" t="s">
        <v>39</v>
      </c>
      <c r="X4" s="58" t="s">
        <v>40</v>
      </c>
    </row>
    <row r="5" spans="2:24" ht="12.75" customHeight="1" thickTop="1">
      <c r="B5" s="144" t="s">
        <v>41</v>
      </c>
      <c r="C5" s="3" t="s">
        <v>42</v>
      </c>
      <c r="D5" s="61">
        <v>0.7</v>
      </c>
      <c r="E5" s="165" t="s">
        <v>47</v>
      </c>
      <c r="F5" s="165"/>
      <c r="G5" s="61">
        <v>0.7</v>
      </c>
      <c r="H5" s="165" t="s">
        <v>47</v>
      </c>
      <c r="I5" s="165"/>
      <c r="J5" s="61">
        <v>0.6</v>
      </c>
      <c r="K5" s="165" t="s">
        <v>47</v>
      </c>
      <c r="L5" s="166"/>
      <c r="N5" s="62" t="s">
        <v>52</v>
      </c>
      <c r="O5" s="85">
        <v>0.86450000000000005</v>
      </c>
      <c r="P5" s="86">
        <v>0.125</v>
      </c>
      <c r="Q5" s="87">
        <v>0</v>
      </c>
      <c r="R5" s="86">
        <v>1.0500000000000001E-2</v>
      </c>
      <c r="S5" s="88">
        <v>0</v>
      </c>
      <c r="T5" s="89">
        <v>0</v>
      </c>
      <c r="U5" s="48">
        <v>24</v>
      </c>
      <c r="V5" s="71">
        <v>0.7</v>
      </c>
      <c r="W5" s="71">
        <v>14.5</v>
      </c>
      <c r="X5" s="90" t="s">
        <v>50</v>
      </c>
    </row>
    <row r="6" spans="2:24">
      <c r="B6" s="145"/>
      <c r="C6" s="72" t="s">
        <v>43</v>
      </c>
      <c r="D6" s="61">
        <v>3.3</v>
      </c>
      <c r="E6" s="165"/>
      <c r="F6" s="165"/>
      <c r="G6" s="61">
        <v>3.2</v>
      </c>
      <c r="H6" s="165"/>
      <c r="I6" s="165"/>
      <c r="J6" s="61">
        <v>2.7</v>
      </c>
      <c r="K6" s="165"/>
      <c r="L6" s="166"/>
      <c r="N6" s="62" t="s">
        <v>53</v>
      </c>
      <c r="O6" s="85">
        <v>0.86409999999999998</v>
      </c>
      <c r="P6" s="86">
        <v>0.1255</v>
      </c>
      <c r="Q6" s="87">
        <v>0</v>
      </c>
      <c r="R6" s="86">
        <v>1.04E-2</v>
      </c>
      <c r="S6" s="88">
        <v>0</v>
      </c>
      <c r="T6" s="89">
        <v>0</v>
      </c>
      <c r="U6" s="48">
        <v>24</v>
      </c>
      <c r="V6" s="71">
        <v>0.7</v>
      </c>
      <c r="W6" s="71">
        <v>14.5</v>
      </c>
      <c r="X6" s="90" t="s">
        <v>50</v>
      </c>
    </row>
    <row r="7" spans="2:24">
      <c r="B7" s="145"/>
      <c r="C7" s="72" t="s">
        <v>44</v>
      </c>
      <c r="D7" s="91">
        <v>0</v>
      </c>
      <c r="E7" s="165"/>
      <c r="F7" s="165"/>
      <c r="G7" s="91">
        <v>0</v>
      </c>
      <c r="H7" s="165"/>
      <c r="I7" s="165"/>
      <c r="J7" s="91">
        <v>0</v>
      </c>
      <c r="K7" s="165"/>
      <c r="L7" s="166"/>
      <c r="N7" s="62" t="s">
        <v>54</v>
      </c>
      <c r="O7" s="85">
        <v>0.88319999999999999</v>
      </c>
      <c r="P7" s="86">
        <v>0.1065</v>
      </c>
      <c r="Q7" s="87">
        <v>0</v>
      </c>
      <c r="R7" s="86">
        <v>1.04E-2</v>
      </c>
      <c r="S7" s="88">
        <v>0</v>
      </c>
      <c r="T7" s="89">
        <v>0</v>
      </c>
      <c r="U7" s="48">
        <v>24</v>
      </c>
      <c r="V7" s="71">
        <v>0.7</v>
      </c>
      <c r="W7" s="71">
        <v>14.1</v>
      </c>
      <c r="X7" s="90" t="s">
        <v>50</v>
      </c>
    </row>
    <row r="8" spans="2:24">
      <c r="B8" s="146" t="s">
        <v>45</v>
      </c>
      <c r="C8" s="147"/>
      <c r="D8" s="61">
        <v>1.1000000000000001</v>
      </c>
      <c r="E8" s="165"/>
      <c r="F8" s="165"/>
      <c r="G8" s="61">
        <v>1</v>
      </c>
      <c r="H8" s="165"/>
      <c r="I8" s="165"/>
      <c r="J8" s="61">
        <v>1</v>
      </c>
      <c r="K8" s="165"/>
      <c r="L8" s="166"/>
      <c r="N8" s="62" t="s">
        <v>55</v>
      </c>
      <c r="O8" s="85">
        <v>0.88959999999999995</v>
      </c>
      <c r="P8" s="86">
        <v>0.10100000000000001</v>
      </c>
      <c r="Q8" s="87">
        <v>0</v>
      </c>
      <c r="R8" s="86">
        <v>9.4000000000000004E-3</v>
      </c>
      <c r="S8" s="88">
        <v>0</v>
      </c>
      <c r="T8" s="89">
        <v>0</v>
      </c>
      <c r="U8" s="48">
        <v>24</v>
      </c>
      <c r="V8" s="71">
        <v>0.7</v>
      </c>
      <c r="W8" s="71">
        <v>13.9</v>
      </c>
      <c r="X8" s="90" t="s">
        <v>50</v>
      </c>
    </row>
    <row r="9" spans="2:24" ht="13.5" thickBot="1">
      <c r="B9" s="148" t="s">
        <v>46</v>
      </c>
      <c r="C9" s="149"/>
      <c r="D9" s="27">
        <v>14.1</v>
      </c>
      <c r="E9" s="167"/>
      <c r="F9" s="167"/>
      <c r="G9" s="27">
        <v>10.5</v>
      </c>
      <c r="H9" s="167"/>
      <c r="I9" s="167"/>
      <c r="J9" s="27">
        <v>11.8</v>
      </c>
      <c r="K9" s="167"/>
      <c r="L9" s="168"/>
      <c r="N9" s="62" t="s">
        <v>56</v>
      </c>
      <c r="O9" s="85">
        <v>0.88759999999999994</v>
      </c>
      <c r="P9" s="86">
        <v>0.1016</v>
      </c>
      <c r="Q9" s="87">
        <v>0</v>
      </c>
      <c r="R9" s="86">
        <v>1.0800000000000001E-2</v>
      </c>
      <c r="S9" s="88">
        <v>0</v>
      </c>
      <c r="T9" s="89">
        <v>0</v>
      </c>
      <c r="U9" s="48">
        <v>24</v>
      </c>
      <c r="V9" s="71">
        <v>0.7</v>
      </c>
      <c r="W9" s="71">
        <v>14</v>
      </c>
      <c r="X9" s="90" t="s">
        <v>50</v>
      </c>
    </row>
    <row r="10" spans="2:24" ht="13.5" thickTop="1">
      <c r="N10" s="62" t="s">
        <v>57</v>
      </c>
      <c r="O10" s="85">
        <v>0.8649</v>
      </c>
      <c r="P10" s="86">
        <v>0.12089999999999999</v>
      </c>
      <c r="Q10" s="87">
        <v>0</v>
      </c>
      <c r="R10" s="86">
        <v>1.4200000000000001E-2</v>
      </c>
      <c r="S10" s="88">
        <v>0</v>
      </c>
      <c r="T10" s="89">
        <v>0</v>
      </c>
      <c r="U10" s="48">
        <v>24</v>
      </c>
      <c r="V10" s="71">
        <v>0.7</v>
      </c>
      <c r="W10" s="71">
        <v>14.7</v>
      </c>
      <c r="X10" s="90" t="s">
        <v>50</v>
      </c>
    </row>
    <row r="11" spans="2:24">
      <c r="N11" s="62" t="s">
        <v>58</v>
      </c>
      <c r="O11" s="85">
        <v>0.86799999999999999</v>
      </c>
      <c r="P11" s="86">
        <v>0.1192</v>
      </c>
      <c r="Q11" s="87">
        <v>0</v>
      </c>
      <c r="R11" s="86">
        <v>1.29E-2</v>
      </c>
      <c r="S11" s="88">
        <v>0</v>
      </c>
      <c r="T11" s="89">
        <v>0</v>
      </c>
      <c r="U11" s="48">
        <v>24</v>
      </c>
      <c r="V11" s="71">
        <v>0.7</v>
      </c>
      <c r="W11" s="71">
        <v>14.5</v>
      </c>
      <c r="X11" s="90" t="s">
        <v>50</v>
      </c>
    </row>
    <row r="12" spans="2:24">
      <c r="N12" s="62" t="s">
        <v>59</v>
      </c>
      <c r="O12" s="85">
        <v>0.87209999999999999</v>
      </c>
      <c r="P12" s="86">
        <v>0.1164</v>
      </c>
      <c r="Q12" s="87">
        <v>0</v>
      </c>
      <c r="R12" s="86">
        <v>1.15E-2</v>
      </c>
      <c r="S12" s="88">
        <v>0</v>
      </c>
      <c r="T12" s="89">
        <v>0</v>
      </c>
      <c r="U12" s="48">
        <v>24</v>
      </c>
      <c r="V12" s="71">
        <v>0.8</v>
      </c>
      <c r="W12" s="71">
        <v>14.4</v>
      </c>
      <c r="X12" s="90" t="s">
        <v>50</v>
      </c>
    </row>
    <row r="13" spans="2:24">
      <c r="N13" s="62" t="s">
        <v>60</v>
      </c>
      <c r="O13" s="85">
        <v>0.87529999999999997</v>
      </c>
      <c r="P13" s="86">
        <v>0.1144</v>
      </c>
      <c r="Q13" s="87">
        <v>0</v>
      </c>
      <c r="R13" s="86">
        <v>1.03E-2</v>
      </c>
      <c r="S13" s="88">
        <v>0</v>
      </c>
      <c r="T13" s="89">
        <v>0</v>
      </c>
      <c r="U13" s="48">
        <v>24</v>
      </c>
      <c r="V13" s="71">
        <v>0.8</v>
      </c>
      <c r="W13" s="71">
        <v>14.3</v>
      </c>
      <c r="X13" s="90" t="s">
        <v>50</v>
      </c>
    </row>
    <row r="14" spans="2:24">
      <c r="N14" s="62" t="s">
        <v>61</v>
      </c>
      <c r="O14" s="85">
        <v>0.84719999999999995</v>
      </c>
      <c r="P14" s="86">
        <v>0.13220000000000001</v>
      </c>
      <c r="Q14" s="87">
        <v>0</v>
      </c>
      <c r="R14" s="86">
        <v>2.06E-2</v>
      </c>
      <c r="S14" s="88">
        <v>0</v>
      </c>
      <c r="T14" s="89">
        <v>0</v>
      </c>
      <c r="U14" s="48">
        <v>24</v>
      </c>
      <c r="V14" s="71">
        <v>1.1000000000000001</v>
      </c>
      <c r="W14" s="71">
        <v>15.1</v>
      </c>
      <c r="X14" s="90" t="s">
        <v>50</v>
      </c>
    </row>
    <row r="15" spans="2:24">
      <c r="N15" s="62" t="s">
        <v>62</v>
      </c>
      <c r="O15" s="85">
        <v>0.86580000000000001</v>
      </c>
      <c r="P15" s="86">
        <v>8.8300000000000003E-2</v>
      </c>
      <c r="Q15" s="87">
        <v>0</v>
      </c>
      <c r="R15" s="86">
        <v>4.58E-2</v>
      </c>
      <c r="S15" s="88">
        <v>0</v>
      </c>
      <c r="T15" s="89">
        <v>0</v>
      </c>
      <c r="U15" s="48">
        <v>24</v>
      </c>
      <c r="V15" s="71">
        <v>0.9</v>
      </c>
      <c r="W15" s="71">
        <v>13.7</v>
      </c>
      <c r="X15" s="90" t="s">
        <v>50</v>
      </c>
    </row>
    <row r="16" spans="2:24">
      <c r="N16" s="62" t="s">
        <v>63</v>
      </c>
      <c r="O16" s="85">
        <v>0.29670000000000002</v>
      </c>
      <c r="P16" s="86">
        <v>0</v>
      </c>
      <c r="Q16" s="87">
        <v>0</v>
      </c>
      <c r="R16" s="86">
        <v>0.41649999999999998</v>
      </c>
      <c r="S16" s="88">
        <v>0.28699999999999998</v>
      </c>
      <c r="T16" s="89">
        <v>15</v>
      </c>
      <c r="U16" s="48">
        <v>24</v>
      </c>
      <c r="V16" s="71">
        <v>2.8</v>
      </c>
      <c r="W16" s="71">
        <v>26.5</v>
      </c>
      <c r="X16" s="90" t="s">
        <v>50</v>
      </c>
    </row>
    <row r="17" spans="14:25" s="2" customFormat="1">
      <c r="N17" s="62" t="s">
        <v>64</v>
      </c>
      <c r="O17" s="92">
        <v>0.61660000000000004</v>
      </c>
      <c r="P17" s="86">
        <v>6.8400000000000002E-2</v>
      </c>
      <c r="Q17" s="87">
        <v>0</v>
      </c>
      <c r="R17" s="86">
        <v>0.13669999999999999</v>
      </c>
      <c r="S17" s="88">
        <v>0.17799999999999999</v>
      </c>
      <c r="T17" s="89">
        <v>0</v>
      </c>
      <c r="U17" s="48">
        <v>24</v>
      </c>
      <c r="V17" s="71">
        <v>3.3</v>
      </c>
      <c r="W17" s="71">
        <v>20.399999999999999</v>
      </c>
      <c r="X17" s="90" t="s">
        <v>50</v>
      </c>
      <c r="Y17"/>
    </row>
    <row r="18" spans="14:25">
      <c r="N18" s="62" t="s">
        <v>65</v>
      </c>
      <c r="O18" s="85">
        <v>0.67679999999999996</v>
      </c>
      <c r="P18" s="86">
        <v>0.1459</v>
      </c>
      <c r="Q18" s="87">
        <v>0</v>
      </c>
      <c r="R18" s="86">
        <v>1.3100000000000001E-2</v>
      </c>
      <c r="S18" s="88">
        <v>0.16400000000000001</v>
      </c>
      <c r="T18" s="89">
        <v>0</v>
      </c>
      <c r="U18" s="48">
        <v>24</v>
      </c>
      <c r="V18" s="71">
        <v>0.9</v>
      </c>
      <c r="W18" s="71">
        <v>22.3</v>
      </c>
      <c r="X18" s="90" t="s">
        <v>50</v>
      </c>
    </row>
    <row r="19" spans="14:25">
      <c r="N19" s="62" t="s">
        <v>66</v>
      </c>
      <c r="O19" s="85">
        <v>0.66859999999999997</v>
      </c>
      <c r="P19" s="86">
        <v>9.8500000000000004E-2</v>
      </c>
      <c r="Q19" s="87">
        <v>0</v>
      </c>
      <c r="R19" s="86">
        <v>5.7599999999999998E-2</v>
      </c>
      <c r="S19" s="88">
        <v>0.17499999999999999</v>
      </c>
      <c r="T19" s="89">
        <v>0</v>
      </c>
      <c r="U19" s="48">
        <v>24</v>
      </c>
      <c r="V19" s="71">
        <v>1</v>
      </c>
      <c r="W19" s="71">
        <v>21.3</v>
      </c>
      <c r="X19" s="90" t="s">
        <v>50</v>
      </c>
    </row>
    <row r="20" spans="14:25">
      <c r="N20" s="62" t="s">
        <v>67</v>
      </c>
      <c r="O20" s="85">
        <v>0.72840000000000005</v>
      </c>
      <c r="P20" s="86">
        <v>8.5599999999999996E-2</v>
      </c>
      <c r="Q20" s="87">
        <v>0</v>
      </c>
      <c r="R20" s="86">
        <v>2.7400000000000001E-2</v>
      </c>
      <c r="S20" s="88">
        <v>0.159</v>
      </c>
      <c r="T20" s="89">
        <v>0</v>
      </c>
      <c r="U20" s="48">
        <v>24</v>
      </c>
      <c r="V20" s="71">
        <v>0.9</v>
      </c>
      <c r="W20" s="71">
        <v>20.5</v>
      </c>
      <c r="X20" s="90" t="s">
        <v>50</v>
      </c>
    </row>
    <row r="21" spans="14:25">
      <c r="N21" s="62" t="s">
        <v>68</v>
      </c>
      <c r="O21" s="85">
        <v>0.71870000000000001</v>
      </c>
      <c r="P21" s="86">
        <v>9.4100000000000003E-2</v>
      </c>
      <c r="Q21" s="87">
        <v>0</v>
      </c>
      <c r="R21" s="86">
        <v>2.76E-2</v>
      </c>
      <c r="S21" s="88">
        <v>0.16</v>
      </c>
      <c r="T21" s="89">
        <v>0</v>
      </c>
      <c r="U21" s="48">
        <v>24</v>
      </c>
      <c r="V21" s="71">
        <v>1.1000000000000001</v>
      </c>
      <c r="W21" s="71">
        <v>20.7</v>
      </c>
      <c r="X21" s="90" t="s">
        <v>50</v>
      </c>
    </row>
    <row r="22" spans="14:25">
      <c r="N22" s="62" t="s">
        <v>69</v>
      </c>
      <c r="O22" s="85">
        <v>0.70130000000000003</v>
      </c>
      <c r="P22" s="86">
        <v>0.1222</v>
      </c>
      <c r="Q22" s="87">
        <v>0</v>
      </c>
      <c r="R22" s="86">
        <v>8.7800000000000003E-2</v>
      </c>
      <c r="S22" s="88">
        <v>8.8999999999999996E-2</v>
      </c>
      <c r="T22" s="89">
        <v>0</v>
      </c>
      <c r="U22" s="48">
        <v>24</v>
      </c>
      <c r="V22" s="71">
        <v>1.3</v>
      </c>
      <c r="W22" s="71">
        <v>17.8</v>
      </c>
      <c r="X22" s="90" t="s">
        <v>50</v>
      </c>
    </row>
    <row r="23" spans="14:25">
      <c r="N23" s="62" t="s">
        <v>70</v>
      </c>
      <c r="O23" s="85">
        <v>0.69540000000000002</v>
      </c>
      <c r="P23" s="86">
        <v>0.1285</v>
      </c>
      <c r="Q23" s="87">
        <v>0</v>
      </c>
      <c r="R23" s="86">
        <v>0.1681</v>
      </c>
      <c r="S23" s="88">
        <v>8.0000000000000002E-3</v>
      </c>
      <c r="T23" s="89">
        <v>0</v>
      </c>
      <c r="U23" s="48">
        <v>24</v>
      </c>
      <c r="V23" s="71">
        <v>1.8</v>
      </c>
      <c r="W23" s="71">
        <v>14.1</v>
      </c>
      <c r="X23" s="90" t="s">
        <v>50</v>
      </c>
    </row>
    <row r="24" spans="14:25">
      <c r="N24" s="62" t="s">
        <v>71</v>
      </c>
      <c r="O24" s="85">
        <v>0.86950000000000005</v>
      </c>
      <c r="P24" s="86">
        <v>0.12130000000000001</v>
      </c>
      <c r="Q24" s="87">
        <v>0</v>
      </c>
      <c r="R24" s="86">
        <v>9.1999999999999998E-3</v>
      </c>
      <c r="S24" s="88">
        <v>0</v>
      </c>
      <c r="T24" s="89">
        <v>0</v>
      </c>
      <c r="U24" s="48">
        <v>24</v>
      </c>
      <c r="V24" s="71">
        <v>0.9</v>
      </c>
      <c r="W24" s="71">
        <v>14.3</v>
      </c>
      <c r="X24" s="90" t="s">
        <v>50</v>
      </c>
    </row>
    <row r="25" spans="14:25">
      <c r="N25" s="62" t="s">
        <v>72</v>
      </c>
      <c r="O25" s="85">
        <v>0.86029999999999995</v>
      </c>
      <c r="P25" s="86">
        <v>0.12820000000000001</v>
      </c>
      <c r="Q25" s="87">
        <v>0</v>
      </c>
      <c r="R25" s="86">
        <v>1.14E-2</v>
      </c>
      <c r="S25" s="66">
        <v>0</v>
      </c>
      <c r="T25" s="89">
        <v>0</v>
      </c>
      <c r="U25" s="48">
        <v>24</v>
      </c>
      <c r="V25" s="71">
        <v>0.9</v>
      </c>
      <c r="W25" s="71">
        <v>14.6</v>
      </c>
      <c r="X25" s="90" t="s">
        <v>50</v>
      </c>
    </row>
    <row r="26" spans="14:25">
      <c r="N26" s="62" t="s">
        <v>73</v>
      </c>
      <c r="O26" s="85">
        <v>0.83079999999999998</v>
      </c>
      <c r="P26" s="86">
        <v>0.154</v>
      </c>
      <c r="Q26" s="87">
        <v>0</v>
      </c>
      <c r="R26" s="86">
        <v>1.52E-2</v>
      </c>
      <c r="S26" s="66">
        <v>0</v>
      </c>
      <c r="T26" s="89">
        <v>0</v>
      </c>
      <c r="U26" s="48">
        <v>24</v>
      </c>
      <c r="V26" s="71">
        <v>1.1000000000000001</v>
      </c>
      <c r="W26" s="71">
        <v>15.3</v>
      </c>
      <c r="X26" s="90" t="s">
        <v>50</v>
      </c>
    </row>
    <row r="27" spans="14:25">
      <c r="N27" s="62" t="s">
        <v>74</v>
      </c>
      <c r="O27" s="85">
        <v>0.86219999999999997</v>
      </c>
      <c r="P27" s="86">
        <v>0.128</v>
      </c>
      <c r="Q27" s="87">
        <v>0</v>
      </c>
      <c r="R27" s="86">
        <v>9.7000000000000003E-3</v>
      </c>
      <c r="S27" s="66">
        <v>0</v>
      </c>
      <c r="T27" s="89">
        <v>0</v>
      </c>
      <c r="U27" s="48">
        <v>24</v>
      </c>
      <c r="V27" s="71">
        <v>0.9</v>
      </c>
      <c r="W27" s="71">
        <v>14.5</v>
      </c>
      <c r="X27" s="90" t="s">
        <v>50</v>
      </c>
    </row>
    <row r="28" spans="14:25">
      <c r="N28" s="62" t="s">
        <v>75</v>
      </c>
      <c r="O28" s="85">
        <v>0.74790000000000001</v>
      </c>
      <c r="P28" s="86">
        <v>0.1479</v>
      </c>
      <c r="Q28" s="87">
        <v>0</v>
      </c>
      <c r="R28" s="86">
        <v>0.1042</v>
      </c>
      <c r="S28" s="66">
        <v>0</v>
      </c>
      <c r="T28" s="89">
        <v>0</v>
      </c>
      <c r="U28" s="48">
        <v>24</v>
      </c>
      <c r="V28" s="71">
        <v>1.1000000000000001</v>
      </c>
      <c r="W28" s="71">
        <v>14.6</v>
      </c>
      <c r="X28" s="90" t="s">
        <v>50</v>
      </c>
    </row>
    <row r="29" spans="14:25">
      <c r="N29" s="62" t="s">
        <v>76</v>
      </c>
      <c r="O29" s="85">
        <v>0.76270000000000004</v>
      </c>
      <c r="P29" s="86">
        <v>9.3399999999999997E-2</v>
      </c>
      <c r="Q29" s="87">
        <v>0</v>
      </c>
      <c r="R29" s="86">
        <v>0.1439</v>
      </c>
      <c r="S29" s="66">
        <v>0</v>
      </c>
      <c r="T29" s="89">
        <v>0</v>
      </c>
      <c r="U29" s="48">
        <v>24</v>
      </c>
      <c r="V29" s="71">
        <v>2.6</v>
      </c>
      <c r="W29" s="71">
        <v>13.6</v>
      </c>
      <c r="X29" s="90" t="s">
        <v>50</v>
      </c>
    </row>
    <row r="30" spans="14:25">
      <c r="N30" s="62" t="s">
        <v>77</v>
      </c>
      <c r="O30" s="85">
        <v>0.78200000000000003</v>
      </c>
      <c r="P30" s="86">
        <v>0</v>
      </c>
      <c r="Q30" s="87">
        <v>0</v>
      </c>
      <c r="R30" s="86">
        <v>0.218</v>
      </c>
      <c r="S30" s="66">
        <v>0</v>
      </c>
      <c r="T30" s="89">
        <v>0</v>
      </c>
      <c r="U30" s="48">
        <v>24</v>
      </c>
      <c r="V30" s="71">
        <v>0.9</v>
      </c>
      <c r="W30" s="71">
        <v>10.7</v>
      </c>
      <c r="X30" s="90" t="s">
        <v>50</v>
      </c>
    </row>
    <row r="31" spans="14:25">
      <c r="N31" s="62" t="s">
        <v>78</v>
      </c>
      <c r="O31" s="85">
        <v>0.78939999999999999</v>
      </c>
      <c r="P31" s="86">
        <v>2.9000000000000001E-2</v>
      </c>
      <c r="Q31" s="87">
        <v>0</v>
      </c>
      <c r="R31" s="86">
        <v>0.18160000000000001</v>
      </c>
      <c r="S31" s="66">
        <v>0</v>
      </c>
      <c r="T31" s="89">
        <v>0</v>
      </c>
      <c r="U31" s="48">
        <v>24</v>
      </c>
      <c r="V31" s="71">
        <v>0.9</v>
      </c>
      <c r="W31" s="71">
        <v>11.6</v>
      </c>
      <c r="X31" s="90" t="s">
        <v>50</v>
      </c>
    </row>
    <row r="32" spans="14:25">
      <c r="N32" s="62" t="s">
        <v>79</v>
      </c>
      <c r="O32" s="85">
        <v>0.83599999999999997</v>
      </c>
      <c r="P32" s="86">
        <v>8.48E-2</v>
      </c>
      <c r="Q32" s="87">
        <v>0</v>
      </c>
      <c r="R32" s="86">
        <v>7.9200000000000007E-2</v>
      </c>
      <c r="S32" s="66">
        <v>0</v>
      </c>
      <c r="T32" s="89">
        <v>0</v>
      </c>
      <c r="U32" s="48">
        <v>24</v>
      </c>
      <c r="V32" s="71">
        <v>1</v>
      </c>
      <c r="W32" s="71">
        <v>15.7</v>
      </c>
      <c r="X32" s="90" t="s">
        <v>50</v>
      </c>
    </row>
    <row r="33" spans="14:24">
      <c r="N33" s="62" t="s">
        <v>80</v>
      </c>
      <c r="O33" s="85">
        <v>0.82020000000000004</v>
      </c>
      <c r="P33" s="86">
        <v>1.49E-2</v>
      </c>
      <c r="Q33" s="87">
        <v>0</v>
      </c>
      <c r="R33" s="86">
        <v>0.1648</v>
      </c>
      <c r="S33" s="66">
        <v>0</v>
      </c>
      <c r="T33" s="89">
        <v>0</v>
      </c>
      <c r="U33" s="48">
        <v>24</v>
      </c>
      <c r="V33" s="71">
        <v>0.9</v>
      </c>
      <c r="W33" s="71">
        <v>11.4</v>
      </c>
      <c r="X33" s="90" t="s">
        <v>50</v>
      </c>
    </row>
    <row r="34" spans="14:24">
      <c r="N34" s="62" t="s">
        <v>81</v>
      </c>
      <c r="O34" s="85">
        <v>0.83730000000000004</v>
      </c>
      <c r="P34" s="86">
        <v>1.35E-2</v>
      </c>
      <c r="Q34" s="87">
        <v>0</v>
      </c>
      <c r="R34" s="86">
        <v>0.1492</v>
      </c>
      <c r="S34" s="66">
        <v>0</v>
      </c>
      <c r="T34" s="89">
        <v>0</v>
      </c>
      <c r="U34" s="48">
        <v>24</v>
      </c>
      <c r="V34" s="71">
        <v>0.8</v>
      </c>
      <c r="W34" s="71">
        <v>11.3</v>
      </c>
      <c r="X34" s="90" t="s">
        <v>50</v>
      </c>
    </row>
    <row r="35" spans="14:24">
      <c r="N35" s="62" t="s">
        <v>82</v>
      </c>
      <c r="O35" s="85">
        <v>0.84319999999999995</v>
      </c>
      <c r="P35" s="86">
        <v>7.7000000000000002E-3</v>
      </c>
      <c r="Q35" s="87">
        <v>0</v>
      </c>
      <c r="R35" s="86">
        <v>0.14910000000000001</v>
      </c>
      <c r="S35" s="66">
        <v>0</v>
      </c>
      <c r="T35" s="89">
        <v>0</v>
      </c>
      <c r="U35" s="48">
        <v>24</v>
      </c>
      <c r="V35" s="71">
        <v>0.9</v>
      </c>
      <c r="W35" s="71">
        <v>11.2</v>
      </c>
      <c r="X35" s="90" t="s">
        <v>50</v>
      </c>
    </row>
    <row r="36" spans="14:24">
      <c r="N36" s="62" t="s">
        <v>83</v>
      </c>
      <c r="O36" s="85">
        <v>0.83299999999999996</v>
      </c>
      <c r="P36" s="86">
        <v>0</v>
      </c>
      <c r="Q36" s="87">
        <v>0</v>
      </c>
      <c r="R36" s="86">
        <v>0.16700000000000001</v>
      </c>
      <c r="S36" s="93">
        <v>0</v>
      </c>
      <c r="T36" s="94">
        <v>0</v>
      </c>
      <c r="U36" s="48">
        <v>24</v>
      </c>
      <c r="V36" s="95">
        <v>0.8</v>
      </c>
      <c r="W36" s="95">
        <v>11</v>
      </c>
      <c r="X36" s="90" t="s">
        <v>50</v>
      </c>
    </row>
    <row r="37" spans="14:24">
      <c r="N37" s="62" t="s">
        <v>84</v>
      </c>
      <c r="O37" s="85">
        <v>0.82950000000000002</v>
      </c>
      <c r="P37" s="86">
        <v>0</v>
      </c>
      <c r="Q37" s="87">
        <v>0</v>
      </c>
      <c r="R37" s="86">
        <v>0.17050000000000001</v>
      </c>
      <c r="S37" s="93">
        <v>0</v>
      </c>
      <c r="T37" s="94">
        <v>0</v>
      </c>
      <c r="U37" s="48">
        <v>24</v>
      </c>
      <c r="V37" s="95">
        <v>0.7</v>
      </c>
      <c r="W37" s="95">
        <v>11</v>
      </c>
      <c r="X37" s="90" t="s">
        <v>50</v>
      </c>
    </row>
    <row r="38" spans="14:24">
      <c r="N38" s="62" t="s">
        <v>85</v>
      </c>
      <c r="O38" s="85">
        <v>0.78639999999999999</v>
      </c>
      <c r="P38" s="86">
        <v>0</v>
      </c>
      <c r="Q38" s="87">
        <v>0</v>
      </c>
      <c r="R38" s="86">
        <v>0.21360000000000001</v>
      </c>
      <c r="S38" s="93">
        <v>0</v>
      </c>
      <c r="T38" s="94">
        <v>0</v>
      </c>
      <c r="U38" s="48">
        <v>24</v>
      </c>
      <c r="V38" s="95">
        <v>0.9</v>
      </c>
      <c r="W38" s="95">
        <v>10.9</v>
      </c>
      <c r="X38" s="90" t="s">
        <v>50</v>
      </c>
    </row>
    <row r="39" spans="14:24">
      <c r="N39" s="62" t="s">
        <v>86</v>
      </c>
      <c r="O39" s="85">
        <v>0.82030000000000003</v>
      </c>
      <c r="P39" s="86">
        <v>0</v>
      </c>
      <c r="Q39" s="87">
        <v>0</v>
      </c>
      <c r="R39" s="86">
        <v>0.1797</v>
      </c>
      <c r="S39" s="93">
        <v>0</v>
      </c>
      <c r="T39" s="94">
        <v>0</v>
      </c>
      <c r="U39" s="48">
        <v>24</v>
      </c>
      <c r="V39" s="95">
        <v>0.7</v>
      </c>
      <c r="W39" s="95">
        <v>11</v>
      </c>
      <c r="X39" s="90" t="s">
        <v>50</v>
      </c>
    </row>
    <row r="40" spans="14:24">
      <c r="N40" s="62" t="s">
        <v>87</v>
      </c>
      <c r="O40" s="85">
        <v>0.84899999999999998</v>
      </c>
      <c r="P40" s="86">
        <v>0</v>
      </c>
      <c r="Q40" s="87">
        <v>0</v>
      </c>
      <c r="R40" s="86">
        <v>0.151</v>
      </c>
      <c r="S40" s="93">
        <v>0</v>
      </c>
      <c r="T40" s="94">
        <v>0</v>
      </c>
      <c r="U40" s="48">
        <v>24</v>
      </c>
      <c r="V40" s="95">
        <v>0.7</v>
      </c>
      <c r="W40" s="95">
        <v>11</v>
      </c>
      <c r="X40" s="90" t="s">
        <v>50</v>
      </c>
    </row>
    <row r="41" spans="14:24">
      <c r="N41" s="62" t="s">
        <v>88</v>
      </c>
      <c r="O41" s="85">
        <v>0.83950000000000002</v>
      </c>
      <c r="P41" s="86">
        <v>0</v>
      </c>
      <c r="Q41" s="87">
        <v>0</v>
      </c>
      <c r="R41" s="86">
        <v>0.1605</v>
      </c>
      <c r="S41" s="93">
        <v>0</v>
      </c>
      <c r="T41" s="94">
        <v>0</v>
      </c>
      <c r="U41" s="48">
        <v>24</v>
      </c>
      <c r="V41" s="95">
        <v>0.8</v>
      </c>
      <c r="W41" s="95">
        <v>10.9</v>
      </c>
      <c r="X41" s="90" t="s">
        <v>50</v>
      </c>
    </row>
    <row r="42" spans="14:24">
      <c r="N42" s="62" t="s">
        <v>89</v>
      </c>
      <c r="O42" s="85">
        <v>0.82909999999999995</v>
      </c>
      <c r="P42" s="86">
        <v>0</v>
      </c>
      <c r="Q42" s="87">
        <v>0</v>
      </c>
      <c r="R42" s="86">
        <v>0.1709</v>
      </c>
      <c r="S42" s="93">
        <v>0</v>
      </c>
      <c r="T42" s="94">
        <v>0</v>
      </c>
      <c r="U42" s="48">
        <v>24</v>
      </c>
      <c r="V42" s="95">
        <v>0.8</v>
      </c>
      <c r="W42" s="95">
        <v>10.8</v>
      </c>
      <c r="X42" s="90" t="s">
        <v>50</v>
      </c>
    </row>
    <row r="43" spans="14:24">
      <c r="N43" s="62" t="s">
        <v>90</v>
      </c>
      <c r="O43" s="85">
        <v>0.86839999999999995</v>
      </c>
      <c r="P43" s="86">
        <v>0</v>
      </c>
      <c r="Q43" s="87">
        <v>0</v>
      </c>
      <c r="R43" s="86">
        <v>0.13159999999999999</v>
      </c>
      <c r="S43" s="93">
        <v>0</v>
      </c>
      <c r="T43" s="94">
        <v>0</v>
      </c>
      <c r="U43" s="48">
        <v>24</v>
      </c>
      <c r="V43" s="95">
        <v>1.1000000000000001</v>
      </c>
      <c r="W43" s="95">
        <v>11.3</v>
      </c>
      <c r="X43" s="90" t="s">
        <v>50</v>
      </c>
    </row>
    <row r="44" spans="14:24">
      <c r="N44" s="62" t="s">
        <v>91</v>
      </c>
      <c r="O44" s="85">
        <v>0.91610000000000003</v>
      </c>
      <c r="P44" s="86">
        <v>0</v>
      </c>
      <c r="Q44" s="87">
        <v>0</v>
      </c>
      <c r="R44" s="86">
        <v>8.3900000000000002E-2</v>
      </c>
      <c r="S44" s="93">
        <v>0</v>
      </c>
      <c r="T44" s="94">
        <v>0</v>
      </c>
      <c r="U44" s="48">
        <v>24</v>
      </c>
      <c r="V44" s="95">
        <v>1.3</v>
      </c>
      <c r="W44" s="95">
        <v>11.5</v>
      </c>
      <c r="X44" s="90" t="s">
        <v>50</v>
      </c>
    </row>
    <row r="45" spans="14:24">
      <c r="N45" s="62" t="s">
        <v>92</v>
      </c>
      <c r="O45" s="85">
        <v>0.82369999999999999</v>
      </c>
      <c r="P45" s="86">
        <v>0</v>
      </c>
      <c r="Q45" s="87">
        <v>0</v>
      </c>
      <c r="R45" s="86">
        <v>0.17630000000000001</v>
      </c>
      <c r="S45" s="93">
        <v>0</v>
      </c>
      <c r="T45" s="94">
        <v>0</v>
      </c>
      <c r="U45" s="48">
        <v>24</v>
      </c>
      <c r="V45" s="95">
        <v>2.2999999999999998</v>
      </c>
      <c r="W45" s="95">
        <v>11.1</v>
      </c>
      <c r="X45" s="90" t="s">
        <v>50</v>
      </c>
    </row>
    <row r="46" spans="14:24">
      <c r="N46" s="62" t="s">
        <v>93</v>
      </c>
      <c r="O46" s="85">
        <v>0.86319999999999997</v>
      </c>
      <c r="P46" s="86">
        <v>0</v>
      </c>
      <c r="Q46" s="87">
        <v>0</v>
      </c>
      <c r="R46" s="86">
        <v>0.1368</v>
      </c>
      <c r="S46" s="93">
        <v>0</v>
      </c>
      <c r="T46" s="94">
        <v>0</v>
      </c>
      <c r="U46" s="48">
        <v>24</v>
      </c>
      <c r="V46" s="95">
        <v>0.7</v>
      </c>
      <c r="W46" s="95">
        <v>11.1</v>
      </c>
      <c r="X46" s="90" t="s">
        <v>50</v>
      </c>
    </row>
    <row r="47" spans="14:24">
      <c r="N47" s="62" t="s">
        <v>94</v>
      </c>
      <c r="O47" s="85">
        <v>0.87029999999999996</v>
      </c>
      <c r="P47" s="86">
        <v>0</v>
      </c>
      <c r="Q47" s="87">
        <v>0</v>
      </c>
      <c r="R47" s="86">
        <v>0.12970000000000001</v>
      </c>
      <c r="S47" s="93">
        <v>0</v>
      </c>
      <c r="T47" s="94">
        <v>0</v>
      </c>
      <c r="U47" s="48">
        <v>24</v>
      </c>
      <c r="V47" s="95">
        <v>0.7</v>
      </c>
      <c r="W47" s="95">
        <v>11.1</v>
      </c>
      <c r="X47" s="90" t="s">
        <v>50</v>
      </c>
    </row>
    <row r="48" spans="14:24">
      <c r="N48" s="62" t="s">
        <v>95</v>
      </c>
      <c r="O48" s="92">
        <v>0.84719999999999995</v>
      </c>
      <c r="P48" s="86">
        <v>0</v>
      </c>
      <c r="Q48" s="87">
        <v>0</v>
      </c>
      <c r="R48" s="86">
        <v>0.15279999999999999</v>
      </c>
      <c r="S48" s="93">
        <v>0</v>
      </c>
      <c r="T48" s="94">
        <v>0</v>
      </c>
      <c r="U48" s="48">
        <v>24</v>
      </c>
      <c r="V48" s="96">
        <v>1.9</v>
      </c>
      <c r="W48" s="96">
        <v>11.1</v>
      </c>
      <c r="X48" s="90" t="s">
        <v>50</v>
      </c>
    </row>
    <row r="49" spans="14:24">
      <c r="N49" s="62" t="s">
        <v>96</v>
      </c>
      <c r="O49" s="85">
        <v>0.86699999999999999</v>
      </c>
      <c r="P49" s="86">
        <v>0</v>
      </c>
      <c r="Q49" s="87">
        <v>0</v>
      </c>
      <c r="R49" s="86">
        <v>0.13300000000000001</v>
      </c>
      <c r="S49" s="93">
        <v>0</v>
      </c>
      <c r="T49" s="94">
        <v>0</v>
      </c>
      <c r="U49" s="48">
        <v>24</v>
      </c>
      <c r="V49" s="95">
        <v>0.9</v>
      </c>
      <c r="W49" s="95">
        <v>11.3</v>
      </c>
      <c r="X49" s="90" t="s">
        <v>50</v>
      </c>
    </row>
    <row r="50" spans="14:24">
      <c r="N50" s="62" t="s">
        <v>97</v>
      </c>
      <c r="O50" s="85">
        <v>0.93559999999999999</v>
      </c>
      <c r="P50" s="86">
        <v>0</v>
      </c>
      <c r="Q50" s="87">
        <v>0</v>
      </c>
      <c r="R50" s="86">
        <v>6.4399999999999999E-2</v>
      </c>
      <c r="S50" s="93">
        <v>0</v>
      </c>
      <c r="T50" s="94">
        <v>0</v>
      </c>
      <c r="U50" s="48">
        <v>24</v>
      </c>
      <c r="V50" s="95">
        <v>0.7</v>
      </c>
      <c r="W50" s="95">
        <v>11.6</v>
      </c>
      <c r="X50" s="90" t="s">
        <v>50</v>
      </c>
    </row>
    <row r="51" spans="14:24">
      <c r="N51" s="62" t="s">
        <v>98</v>
      </c>
      <c r="O51" s="85">
        <v>0.93669999999999998</v>
      </c>
      <c r="P51" s="86">
        <v>0</v>
      </c>
      <c r="Q51" s="87">
        <v>0</v>
      </c>
      <c r="R51" s="86">
        <v>6.3299999999999995E-2</v>
      </c>
      <c r="S51" s="93">
        <v>0</v>
      </c>
      <c r="T51" s="94">
        <v>0</v>
      </c>
      <c r="U51" s="48">
        <v>24</v>
      </c>
      <c r="V51" s="95">
        <v>0.8</v>
      </c>
      <c r="W51" s="95">
        <v>11.6</v>
      </c>
      <c r="X51" s="90" t="s">
        <v>50</v>
      </c>
    </row>
    <row r="52" spans="14:24">
      <c r="N52" s="62" t="s">
        <v>99</v>
      </c>
      <c r="O52" s="85">
        <v>0.94620000000000004</v>
      </c>
      <c r="P52" s="86">
        <v>0</v>
      </c>
      <c r="Q52" s="87">
        <v>0</v>
      </c>
      <c r="R52" s="86">
        <v>5.3800000000000001E-2</v>
      </c>
      <c r="S52" s="93">
        <v>0</v>
      </c>
      <c r="T52" s="94">
        <v>0</v>
      </c>
      <c r="U52" s="48">
        <v>24</v>
      </c>
      <c r="V52" s="95">
        <v>0.7</v>
      </c>
      <c r="W52" s="95">
        <v>11.5</v>
      </c>
      <c r="X52" s="90" t="s">
        <v>50</v>
      </c>
    </row>
    <row r="53" spans="14:24">
      <c r="N53" s="62" t="s">
        <v>100</v>
      </c>
      <c r="O53" s="85">
        <v>0.94530000000000003</v>
      </c>
      <c r="P53" s="86">
        <v>0</v>
      </c>
      <c r="Q53" s="87">
        <v>0</v>
      </c>
      <c r="R53" s="86">
        <v>5.4699999999999999E-2</v>
      </c>
      <c r="S53" s="93">
        <v>0</v>
      </c>
      <c r="T53" s="94">
        <v>0</v>
      </c>
      <c r="U53" s="48">
        <v>24</v>
      </c>
      <c r="V53" s="95">
        <v>0.8</v>
      </c>
      <c r="W53" s="95">
        <v>11.5</v>
      </c>
      <c r="X53" s="90" t="s">
        <v>50</v>
      </c>
    </row>
    <row r="54" spans="14:24">
      <c r="N54" s="62" t="s">
        <v>101</v>
      </c>
      <c r="O54" s="85">
        <v>0.93230000000000002</v>
      </c>
      <c r="P54" s="86">
        <v>0</v>
      </c>
      <c r="Q54" s="87">
        <v>0</v>
      </c>
      <c r="R54" s="86">
        <v>6.7699999999999996E-2</v>
      </c>
      <c r="S54" s="93">
        <v>0</v>
      </c>
      <c r="T54" s="94">
        <v>0</v>
      </c>
      <c r="U54" s="48">
        <v>24</v>
      </c>
      <c r="V54" s="95">
        <v>0.8</v>
      </c>
      <c r="W54" s="95">
        <v>11.6</v>
      </c>
      <c r="X54" s="90" t="s">
        <v>50</v>
      </c>
    </row>
    <row r="55" spans="14:24">
      <c r="N55" s="62" t="s">
        <v>102</v>
      </c>
      <c r="O55" s="85">
        <v>0.87019999999999997</v>
      </c>
      <c r="P55" s="86">
        <v>0</v>
      </c>
      <c r="Q55" s="87">
        <v>0</v>
      </c>
      <c r="R55" s="86">
        <v>0.1298</v>
      </c>
      <c r="S55" s="93">
        <v>0</v>
      </c>
      <c r="T55" s="94">
        <v>2</v>
      </c>
      <c r="U55" s="48">
        <v>23</v>
      </c>
      <c r="V55" s="95">
        <v>3.2</v>
      </c>
      <c r="W55" s="95">
        <v>11.3</v>
      </c>
      <c r="X55" s="90" t="s">
        <v>50</v>
      </c>
    </row>
    <row r="56" spans="14:24">
      <c r="N56" s="62" t="s">
        <v>103</v>
      </c>
      <c r="O56" s="85">
        <v>0.87890000000000001</v>
      </c>
      <c r="P56" s="86">
        <v>0</v>
      </c>
      <c r="Q56" s="87">
        <v>0</v>
      </c>
      <c r="R56" s="86">
        <v>0.1211</v>
      </c>
      <c r="S56" s="93">
        <v>0</v>
      </c>
      <c r="T56" s="94">
        <v>0</v>
      </c>
      <c r="U56" s="48">
        <v>24</v>
      </c>
      <c r="V56" s="95">
        <v>1.4</v>
      </c>
      <c r="W56" s="95">
        <v>11.4</v>
      </c>
      <c r="X56" s="90" t="s">
        <v>50</v>
      </c>
    </row>
    <row r="57" spans="14:24">
      <c r="N57" s="62" t="s">
        <v>104</v>
      </c>
      <c r="O57" s="85">
        <v>0.87</v>
      </c>
      <c r="P57" s="86">
        <v>0</v>
      </c>
      <c r="Q57" s="87">
        <v>0</v>
      </c>
      <c r="R57" s="86">
        <v>0.13</v>
      </c>
      <c r="S57" s="93">
        <v>0</v>
      </c>
      <c r="T57" s="94">
        <v>0</v>
      </c>
      <c r="U57" s="48">
        <v>24</v>
      </c>
      <c r="V57" s="95">
        <v>1</v>
      </c>
      <c r="W57" s="95">
        <v>11.4</v>
      </c>
      <c r="X57" s="90" t="s">
        <v>50</v>
      </c>
    </row>
    <row r="58" spans="14:24">
      <c r="N58" s="62" t="s">
        <v>105</v>
      </c>
      <c r="O58" s="85">
        <v>0.87809999999999999</v>
      </c>
      <c r="P58" s="86">
        <v>0</v>
      </c>
      <c r="Q58" s="87">
        <v>0</v>
      </c>
      <c r="R58" s="86">
        <v>0.12189999999999999</v>
      </c>
      <c r="S58" s="93">
        <v>0</v>
      </c>
      <c r="T58" s="94">
        <v>0</v>
      </c>
      <c r="U58" s="48">
        <v>24</v>
      </c>
      <c r="V58" s="95">
        <v>0.9</v>
      </c>
      <c r="W58" s="95">
        <v>11.3</v>
      </c>
      <c r="X58" s="90" t="s">
        <v>50</v>
      </c>
    </row>
    <row r="59" spans="14:24">
      <c r="N59" s="62" t="s">
        <v>106</v>
      </c>
      <c r="O59" s="85">
        <v>0.91539999999999999</v>
      </c>
      <c r="P59" s="86">
        <v>0</v>
      </c>
      <c r="Q59" s="87">
        <v>0</v>
      </c>
      <c r="R59" s="86">
        <v>8.4599999999999995E-2</v>
      </c>
      <c r="S59" s="93">
        <v>0</v>
      </c>
      <c r="T59" s="94">
        <v>0</v>
      </c>
      <c r="U59" s="48">
        <v>24</v>
      </c>
      <c r="V59" s="95">
        <v>0.9</v>
      </c>
      <c r="W59" s="95">
        <v>11.4</v>
      </c>
      <c r="X59" s="90" t="s">
        <v>50</v>
      </c>
    </row>
    <row r="60" spans="14:24">
      <c r="N60" s="62" t="s">
        <v>107</v>
      </c>
      <c r="O60" s="85">
        <v>0.90290000000000004</v>
      </c>
      <c r="P60" s="86">
        <v>0</v>
      </c>
      <c r="Q60" s="87">
        <v>0</v>
      </c>
      <c r="R60" s="86">
        <v>9.7100000000000006E-2</v>
      </c>
      <c r="S60" s="93">
        <v>0</v>
      </c>
      <c r="T60" s="94">
        <v>0</v>
      </c>
      <c r="U60" s="48">
        <v>24</v>
      </c>
      <c r="V60" s="95">
        <v>0.8</v>
      </c>
      <c r="W60" s="95">
        <v>11.5</v>
      </c>
      <c r="X60" s="90" t="s">
        <v>50</v>
      </c>
    </row>
    <row r="61" spans="14:24">
      <c r="N61" s="62" t="s">
        <v>108</v>
      </c>
      <c r="O61" s="85">
        <v>0.90429999999999999</v>
      </c>
      <c r="P61" s="86">
        <v>0</v>
      </c>
      <c r="Q61" s="87">
        <v>0</v>
      </c>
      <c r="R61" s="86">
        <v>9.5699999999999993E-2</v>
      </c>
      <c r="S61" s="93">
        <v>0</v>
      </c>
      <c r="T61" s="94">
        <v>0</v>
      </c>
      <c r="U61" s="48">
        <v>24</v>
      </c>
      <c r="V61" s="95">
        <v>0.9</v>
      </c>
      <c r="W61" s="95">
        <v>11.5</v>
      </c>
      <c r="X61" s="90" t="s">
        <v>50</v>
      </c>
    </row>
    <row r="62" spans="14:24">
      <c r="N62" s="62" t="s">
        <v>109</v>
      </c>
      <c r="O62" s="85">
        <v>0.88829999999999998</v>
      </c>
      <c r="P62" s="86">
        <v>5.5599999999999997E-2</v>
      </c>
      <c r="Q62" s="87">
        <v>0</v>
      </c>
      <c r="R62" s="86">
        <v>5.62E-2</v>
      </c>
      <c r="S62" s="93">
        <v>0</v>
      </c>
      <c r="T62" s="94">
        <v>0</v>
      </c>
      <c r="U62" s="48">
        <v>24</v>
      </c>
      <c r="V62" s="95">
        <v>1</v>
      </c>
      <c r="W62" s="95">
        <v>12.9</v>
      </c>
      <c r="X62" s="90" t="s">
        <v>50</v>
      </c>
    </row>
    <row r="63" spans="14:24">
      <c r="N63" s="62" t="s">
        <v>110</v>
      </c>
      <c r="O63" s="85">
        <v>0.86140000000000005</v>
      </c>
      <c r="P63" s="86">
        <v>0.12139999999999999</v>
      </c>
      <c r="Q63" s="87">
        <v>0</v>
      </c>
      <c r="R63" s="86">
        <v>1.72E-2</v>
      </c>
      <c r="S63" s="93">
        <v>0</v>
      </c>
      <c r="T63" s="94">
        <v>0</v>
      </c>
      <c r="U63" s="48">
        <v>24</v>
      </c>
      <c r="V63" s="95">
        <v>0.7</v>
      </c>
      <c r="W63" s="95">
        <v>17.100000000000001</v>
      </c>
      <c r="X63" s="90" t="s">
        <v>50</v>
      </c>
    </row>
    <row r="64" spans="14:24">
      <c r="N64" s="62" t="s">
        <v>111</v>
      </c>
      <c r="O64" s="63">
        <v>0.81340000000000001</v>
      </c>
      <c r="P64" s="64">
        <v>0.16639999999999999</v>
      </c>
      <c r="Q64" s="76">
        <v>0</v>
      </c>
      <c r="R64" s="64">
        <v>2.0199999999999999E-2</v>
      </c>
      <c r="S64" s="97">
        <v>0</v>
      </c>
      <c r="T64" s="67">
        <v>0</v>
      </c>
      <c r="U64" s="65">
        <v>24</v>
      </c>
      <c r="V64" s="98">
        <v>0.9</v>
      </c>
      <c r="W64" s="98">
        <v>16.100000000000001</v>
      </c>
      <c r="X64" s="69" t="s">
        <v>50</v>
      </c>
    </row>
    <row r="65" spans="14:24">
      <c r="N65" s="62" t="s">
        <v>112</v>
      </c>
      <c r="O65" s="63">
        <v>0.83209999999999995</v>
      </c>
      <c r="P65" s="64">
        <v>0.14940000000000001</v>
      </c>
      <c r="Q65" s="76">
        <v>0</v>
      </c>
      <c r="R65" s="64">
        <v>1.8499999999999999E-2</v>
      </c>
      <c r="S65" s="97">
        <v>0</v>
      </c>
      <c r="T65" s="67">
        <v>0</v>
      </c>
      <c r="U65" s="65">
        <v>24</v>
      </c>
      <c r="V65" s="98">
        <v>1</v>
      </c>
      <c r="W65" s="98">
        <v>15.6</v>
      </c>
      <c r="X65" s="69" t="s">
        <v>50</v>
      </c>
    </row>
    <row r="66" spans="14:24">
      <c r="N66" s="62" t="s">
        <v>113</v>
      </c>
      <c r="O66" s="63">
        <v>0.87509999999999999</v>
      </c>
      <c r="P66" s="64">
        <v>0.1052</v>
      </c>
      <c r="Q66" s="76">
        <v>0</v>
      </c>
      <c r="R66" s="64">
        <v>1.9699999999999999E-2</v>
      </c>
      <c r="S66" s="97">
        <v>0</v>
      </c>
      <c r="T66" s="67">
        <v>0</v>
      </c>
      <c r="U66" s="65">
        <v>24</v>
      </c>
      <c r="V66" s="98">
        <v>1</v>
      </c>
      <c r="W66" s="98">
        <v>14.4</v>
      </c>
      <c r="X66" s="69" t="s">
        <v>50</v>
      </c>
    </row>
    <row r="67" spans="14:24">
      <c r="N67" s="62" t="s">
        <v>111</v>
      </c>
      <c r="O67" s="63">
        <v>0.81340000000000001</v>
      </c>
      <c r="P67" s="76">
        <v>0.1663</v>
      </c>
      <c r="Q67" s="76">
        <v>0</v>
      </c>
      <c r="R67" s="76">
        <v>2.0299999999999999E-2</v>
      </c>
      <c r="S67" s="66">
        <v>0</v>
      </c>
      <c r="T67" s="70">
        <v>0</v>
      </c>
      <c r="U67" s="65">
        <v>24</v>
      </c>
      <c r="V67" s="68">
        <v>0.9</v>
      </c>
      <c r="W67" s="68">
        <v>16</v>
      </c>
      <c r="X67" s="69" t="s">
        <v>50</v>
      </c>
    </row>
    <row r="68" spans="14:24">
      <c r="N68" s="62" t="s">
        <v>112</v>
      </c>
      <c r="O68" s="63">
        <v>0.8155</v>
      </c>
      <c r="P68" s="76">
        <v>0.16520000000000001</v>
      </c>
      <c r="Q68" s="76">
        <v>0</v>
      </c>
      <c r="R68" s="76">
        <v>1.9300000000000001E-2</v>
      </c>
      <c r="S68" s="66">
        <v>0</v>
      </c>
      <c r="T68" s="70">
        <v>0</v>
      </c>
      <c r="U68" s="65">
        <v>24</v>
      </c>
      <c r="V68" s="68">
        <v>1</v>
      </c>
      <c r="W68" s="68">
        <v>16</v>
      </c>
      <c r="X68" s="69" t="s">
        <v>50</v>
      </c>
    </row>
    <row r="69" spans="14:24">
      <c r="N69" s="62" t="s">
        <v>113</v>
      </c>
      <c r="O69" s="63">
        <v>0.8659</v>
      </c>
      <c r="P69" s="76">
        <v>0.1081</v>
      </c>
      <c r="Q69" s="76">
        <v>0</v>
      </c>
      <c r="R69" s="76">
        <v>2.5999999999999999E-2</v>
      </c>
      <c r="S69" s="66">
        <v>0</v>
      </c>
      <c r="T69" s="70">
        <v>0</v>
      </c>
      <c r="U69" s="65">
        <v>24</v>
      </c>
      <c r="V69" s="68">
        <v>1</v>
      </c>
      <c r="W69" s="68">
        <v>14.6</v>
      </c>
      <c r="X69" s="69" t="s">
        <v>50</v>
      </c>
    </row>
    <row r="70" spans="14:24">
      <c r="N70" s="62" t="s">
        <v>114</v>
      </c>
      <c r="O70" s="75">
        <v>0.90620000000000001</v>
      </c>
      <c r="P70" s="76">
        <v>8.3000000000000004E-2</v>
      </c>
      <c r="Q70" s="87">
        <v>0</v>
      </c>
      <c r="R70" s="87">
        <v>1.0800000000000001E-2</v>
      </c>
      <c r="S70" s="66">
        <v>0</v>
      </c>
      <c r="T70" s="89">
        <v>0</v>
      </c>
      <c r="U70" s="48">
        <v>24</v>
      </c>
      <c r="V70" s="71">
        <v>0.7</v>
      </c>
      <c r="W70" s="71">
        <v>13.5</v>
      </c>
      <c r="X70" s="90" t="s">
        <v>50</v>
      </c>
    </row>
    <row r="71" spans="14:24">
      <c r="N71" s="62" t="s">
        <v>115</v>
      </c>
      <c r="O71" s="75">
        <v>0.90239999999999998</v>
      </c>
      <c r="P71" s="76">
        <v>7.3599999999999999E-2</v>
      </c>
      <c r="Q71" s="87">
        <v>0</v>
      </c>
      <c r="R71" s="87">
        <v>2.4E-2</v>
      </c>
      <c r="S71" s="66">
        <v>0</v>
      </c>
      <c r="T71" s="89">
        <v>0</v>
      </c>
      <c r="U71" s="48">
        <v>24</v>
      </c>
      <c r="V71" s="71">
        <v>0.9</v>
      </c>
      <c r="W71" s="71">
        <v>13.3</v>
      </c>
      <c r="X71" s="90" t="s">
        <v>50</v>
      </c>
    </row>
    <row r="72" spans="14:24">
      <c r="N72" s="62" t="s">
        <v>116</v>
      </c>
      <c r="O72" s="75">
        <v>0.88560000000000005</v>
      </c>
      <c r="P72" s="76">
        <v>9.11E-2</v>
      </c>
      <c r="Q72" s="87">
        <v>0</v>
      </c>
      <c r="R72" s="87">
        <v>2.3300000000000001E-2</v>
      </c>
      <c r="S72" s="66">
        <v>0</v>
      </c>
      <c r="T72" s="89">
        <v>0</v>
      </c>
      <c r="U72" s="48">
        <v>24</v>
      </c>
      <c r="V72" s="71">
        <v>0.7</v>
      </c>
      <c r="W72" s="71">
        <v>13.8</v>
      </c>
      <c r="X72" s="90" t="s">
        <v>50</v>
      </c>
    </row>
    <row r="73" spans="14:24">
      <c r="N73" s="62" t="s">
        <v>117</v>
      </c>
      <c r="O73" s="75">
        <v>0.87809999999999999</v>
      </c>
      <c r="P73" s="76">
        <v>0.1104</v>
      </c>
      <c r="Q73" s="87">
        <v>0</v>
      </c>
      <c r="R73" s="87">
        <v>1.14E-2</v>
      </c>
      <c r="S73" s="66">
        <v>0</v>
      </c>
      <c r="T73" s="89">
        <v>0</v>
      </c>
      <c r="U73" s="48">
        <v>24</v>
      </c>
      <c r="V73" s="71">
        <v>0.8</v>
      </c>
      <c r="W73" s="71">
        <v>14.2</v>
      </c>
      <c r="X73" s="90" t="s">
        <v>50</v>
      </c>
    </row>
    <row r="74" spans="14:24">
      <c r="N74" s="62" t="s">
        <v>118</v>
      </c>
      <c r="O74" s="75">
        <v>0.87639999999999996</v>
      </c>
      <c r="P74" s="76">
        <v>0.1118</v>
      </c>
      <c r="Q74" s="87">
        <v>0</v>
      </c>
      <c r="R74" s="87">
        <v>1.17E-2</v>
      </c>
      <c r="S74" s="66">
        <v>0</v>
      </c>
      <c r="T74" s="89">
        <v>0</v>
      </c>
      <c r="U74" s="48">
        <v>24</v>
      </c>
      <c r="V74" s="71">
        <v>0.9</v>
      </c>
      <c r="W74" s="71">
        <v>14.3</v>
      </c>
      <c r="X74" s="90" t="s">
        <v>50</v>
      </c>
    </row>
    <row r="75" spans="14:24">
      <c r="N75" s="62" t="s">
        <v>119</v>
      </c>
      <c r="O75" s="75">
        <v>0.94710000000000005</v>
      </c>
      <c r="P75" s="76">
        <v>2.3E-3</v>
      </c>
      <c r="Q75" s="87">
        <v>0</v>
      </c>
      <c r="R75" s="87">
        <v>5.0599999999999999E-2</v>
      </c>
      <c r="S75" s="66">
        <v>0</v>
      </c>
      <c r="T75" s="89">
        <v>0</v>
      </c>
      <c r="U75" s="48">
        <v>24</v>
      </c>
      <c r="V75" s="71">
        <v>1</v>
      </c>
      <c r="W75" s="71">
        <v>11.7</v>
      </c>
      <c r="X75" s="90" t="s">
        <v>50</v>
      </c>
    </row>
    <row r="76" spans="14:24">
      <c r="N76" s="62" t="s">
        <v>120</v>
      </c>
      <c r="O76" s="75">
        <v>0.98380000000000001</v>
      </c>
      <c r="P76" s="76">
        <v>0</v>
      </c>
      <c r="Q76" s="87">
        <v>0</v>
      </c>
      <c r="R76" s="87">
        <v>1.6199999999999999E-2</v>
      </c>
      <c r="S76" s="66">
        <v>0</v>
      </c>
      <c r="T76" s="89">
        <v>0</v>
      </c>
      <c r="U76" s="48">
        <v>24</v>
      </c>
      <c r="V76" s="71">
        <v>0.9</v>
      </c>
      <c r="W76" s="71">
        <v>12</v>
      </c>
      <c r="X76" s="90" t="s">
        <v>50</v>
      </c>
    </row>
    <row r="77" spans="14:24">
      <c r="N77" s="62" t="s">
        <v>121</v>
      </c>
      <c r="O77" s="75">
        <v>0.89219999999999999</v>
      </c>
      <c r="P77" s="76">
        <v>0</v>
      </c>
      <c r="Q77" s="87">
        <v>0</v>
      </c>
      <c r="R77" s="87">
        <v>0.10780000000000001</v>
      </c>
      <c r="S77" s="66">
        <v>0</v>
      </c>
      <c r="T77" s="89">
        <v>0</v>
      </c>
      <c r="U77" s="48">
        <v>24</v>
      </c>
      <c r="V77" s="71">
        <v>1</v>
      </c>
      <c r="W77" s="71">
        <v>11.2</v>
      </c>
      <c r="X77" s="90" t="s">
        <v>50</v>
      </c>
    </row>
    <row r="78" spans="14:24">
      <c r="N78" s="62" t="s">
        <v>122</v>
      </c>
      <c r="O78" s="75">
        <v>0.95009999999999994</v>
      </c>
      <c r="P78" s="76">
        <v>2.18E-2</v>
      </c>
      <c r="Q78" s="87">
        <v>0</v>
      </c>
      <c r="R78" s="87">
        <v>2.81E-2</v>
      </c>
      <c r="S78" s="66">
        <v>0</v>
      </c>
      <c r="T78" s="89">
        <v>0</v>
      </c>
      <c r="U78" s="48">
        <v>24</v>
      </c>
      <c r="V78" s="71">
        <v>0.9</v>
      </c>
      <c r="W78" s="71">
        <v>12.1</v>
      </c>
      <c r="X78" s="90" t="s">
        <v>50</v>
      </c>
    </row>
    <row r="79" spans="14:24">
      <c r="N79" s="62" t="s">
        <v>123</v>
      </c>
      <c r="O79" s="75">
        <v>0.88990000000000002</v>
      </c>
      <c r="P79" s="76">
        <v>0</v>
      </c>
      <c r="Q79" s="87">
        <v>0</v>
      </c>
      <c r="R79" s="87">
        <v>0.1101</v>
      </c>
      <c r="S79" s="66">
        <v>0</v>
      </c>
      <c r="T79" s="89">
        <v>0</v>
      </c>
      <c r="U79" s="48">
        <v>24</v>
      </c>
      <c r="V79" s="71">
        <v>1</v>
      </c>
      <c r="W79" s="71">
        <v>11.4</v>
      </c>
      <c r="X79" s="90" t="s">
        <v>50</v>
      </c>
    </row>
    <row r="80" spans="14:24">
      <c r="N80" s="62" t="s">
        <v>124</v>
      </c>
      <c r="O80" s="75">
        <v>0.94520000000000004</v>
      </c>
      <c r="P80" s="76">
        <v>0</v>
      </c>
      <c r="Q80" s="87">
        <v>0</v>
      </c>
      <c r="R80" s="87">
        <v>5.4800000000000001E-2</v>
      </c>
      <c r="S80" s="66">
        <v>0</v>
      </c>
      <c r="T80" s="89">
        <v>0</v>
      </c>
      <c r="U80" s="48">
        <v>24</v>
      </c>
      <c r="V80" s="71">
        <v>0.9</v>
      </c>
      <c r="W80" s="71">
        <v>11.6</v>
      </c>
      <c r="X80" s="90" t="s">
        <v>50</v>
      </c>
    </row>
    <row r="81" spans="14:24">
      <c r="N81" s="62" t="s">
        <v>125</v>
      </c>
      <c r="O81" s="75">
        <v>0.85029999999999994</v>
      </c>
      <c r="P81" s="76">
        <v>5.8400000000000001E-2</v>
      </c>
      <c r="Q81" s="87">
        <v>0</v>
      </c>
      <c r="R81" s="87">
        <v>9.1300000000000006E-2</v>
      </c>
      <c r="S81" s="66">
        <v>0</v>
      </c>
      <c r="T81" s="89">
        <v>0</v>
      </c>
      <c r="U81" s="48">
        <v>24</v>
      </c>
      <c r="V81" s="71">
        <v>1.3</v>
      </c>
      <c r="W81" s="71">
        <v>12.8</v>
      </c>
      <c r="X81" s="90" t="s">
        <v>50</v>
      </c>
    </row>
    <row r="82" spans="14:24">
      <c r="N82" s="62" t="s">
        <v>126</v>
      </c>
      <c r="O82" s="75">
        <v>0.98609999999999998</v>
      </c>
      <c r="P82" s="76">
        <v>0</v>
      </c>
      <c r="Q82" s="87">
        <v>0</v>
      </c>
      <c r="R82" s="87">
        <v>1.3899999999999999E-2</v>
      </c>
      <c r="S82" s="66">
        <v>0</v>
      </c>
      <c r="T82" s="89">
        <v>0</v>
      </c>
      <c r="U82" s="48">
        <v>24</v>
      </c>
      <c r="V82" s="71">
        <v>0.7</v>
      </c>
      <c r="W82" s="71">
        <v>11.8</v>
      </c>
      <c r="X82" s="90" t="s">
        <v>50</v>
      </c>
    </row>
    <row r="83" spans="14:24">
      <c r="N83" s="62" t="s">
        <v>127</v>
      </c>
      <c r="O83" s="75">
        <v>0.95640000000000003</v>
      </c>
      <c r="P83" s="76">
        <v>2.86E-2</v>
      </c>
      <c r="Q83" s="87">
        <v>0</v>
      </c>
      <c r="R83" s="87">
        <v>1.4999999999999999E-2</v>
      </c>
      <c r="S83" s="66">
        <v>0</v>
      </c>
      <c r="T83" s="89">
        <v>0</v>
      </c>
      <c r="U83" s="48">
        <v>24</v>
      </c>
      <c r="V83" s="71">
        <v>0.6</v>
      </c>
      <c r="W83" s="71">
        <v>12.5</v>
      </c>
      <c r="X83" s="90" t="s">
        <v>50</v>
      </c>
    </row>
    <row r="84" spans="14:24">
      <c r="N84" s="62" t="s">
        <v>128</v>
      </c>
      <c r="O84" s="75">
        <v>0.97940000000000005</v>
      </c>
      <c r="P84" s="76">
        <v>6.7999999999999996E-3</v>
      </c>
      <c r="Q84" s="87">
        <v>0</v>
      </c>
      <c r="R84" s="87">
        <v>1.38E-2</v>
      </c>
      <c r="S84" s="66">
        <v>0</v>
      </c>
      <c r="T84" s="89">
        <v>0</v>
      </c>
      <c r="U84" s="48">
        <v>24</v>
      </c>
      <c r="V84" s="71">
        <v>0.7</v>
      </c>
      <c r="W84" s="71">
        <v>11.9</v>
      </c>
      <c r="X84" s="90" t="s">
        <v>50</v>
      </c>
    </row>
    <row r="85" spans="14:24">
      <c r="N85" s="62" t="s">
        <v>129</v>
      </c>
      <c r="O85" s="75">
        <v>0.98799999999999999</v>
      </c>
      <c r="P85" s="76">
        <v>0</v>
      </c>
      <c r="Q85" s="87">
        <v>0</v>
      </c>
      <c r="R85" s="87">
        <v>1.2E-2</v>
      </c>
      <c r="S85" s="66">
        <v>0</v>
      </c>
      <c r="T85" s="89">
        <v>0</v>
      </c>
      <c r="U85" s="48">
        <v>24</v>
      </c>
      <c r="V85" s="71">
        <v>0.7</v>
      </c>
      <c r="W85" s="71">
        <v>11.7</v>
      </c>
      <c r="X85" s="90" t="s">
        <v>50</v>
      </c>
    </row>
    <row r="86" spans="14:24">
      <c r="N86" s="62" t="s">
        <v>130</v>
      </c>
      <c r="O86" s="75">
        <v>0.98529999999999995</v>
      </c>
      <c r="P86" s="76">
        <v>0</v>
      </c>
      <c r="Q86" s="87">
        <v>0</v>
      </c>
      <c r="R86" s="87">
        <v>1.47E-2</v>
      </c>
      <c r="S86" s="66">
        <v>0</v>
      </c>
      <c r="T86" s="89">
        <v>0</v>
      </c>
      <c r="U86" s="48">
        <v>24</v>
      </c>
      <c r="V86" s="71">
        <v>0.8</v>
      </c>
      <c r="W86" s="71">
        <v>11.7</v>
      </c>
      <c r="X86" s="90" t="s">
        <v>50</v>
      </c>
    </row>
    <row r="87" spans="14:24">
      <c r="N87" s="62" t="s">
        <v>131</v>
      </c>
      <c r="O87" s="75">
        <v>0.98799999999999999</v>
      </c>
      <c r="P87" s="76">
        <v>0</v>
      </c>
      <c r="Q87" s="87">
        <v>0</v>
      </c>
      <c r="R87" s="87">
        <v>1.2E-2</v>
      </c>
      <c r="S87" s="66">
        <v>0</v>
      </c>
      <c r="T87" s="89">
        <v>0</v>
      </c>
      <c r="U87" s="48">
        <v>24</v>
      </c>
      <c r="V87" s="71">
        <v>0.9</v>
      </c>
      <c r="W87" s="71">
        <v>11.8</v>
      </c>
      <c r="X87" s="90" t="s">
        <v>50</v>
      </c>
    </row>
    <row r="88" spans="14:24">
      <c r="N88" s="62" t="s">
        <v>132</v>
      </c>
      <c r="O88" s="75">
        <v>0.9879</v>
      </c>
      <c r="P88" s="76">
        <v>0</v>
      </c>
      <c r="Q88" s="87">
        <v>0</v>
      </c>
      <c r="R88" s="87">
        <v>1.21E-2</v>
      </c>
      <c r="S88" s="66">
        <v>0</v>
      </c>
      <c r="T88" s="89">
        <v>0</v>
      </c>
      <c r="U88" s="48">
        <v>24</v>
      </c>
      <c r="V88" s="71">
        <v>0.9</v>
      </c>
      <c r="W88" s="71">
        <v>11.8</v>
      </c>
      <c r="X88" s="90" t="s">
        <v>50</v>
      </c>
    </row>
    <row r="89" spans="14:24">
      <c r="N89" s="62" t="s">
        <v>133</v>
      </c>
      <c r="O89" s="75">
        <v>0.9708</v>
      </c>
      <c r="P89" s="76">
        <v>1.61E-2</v>
      </c>
      <c r="Q89" s="87">
        <v>0</v>
      </c>
      <c r="R89" s="87">
        <v>1.3100000000000001E-2</v>
      </c>
      <c r="S89" s="66">
        <v>0</v>
      </c>
      <c r="T89" s="89">
        <v>0</v>
      </c>
      <c r="U89" s="48">
        <v>24</v>
      </c>
      <c r="V89" s="71">
        <v>1</v>
      </c>
      <c r="W89" s="71">
        <v>12.1</v>
      </c>
      <c r="X89" s="90" t="s">
        <v>50</v>
      </c>
    </row>
    <row r="90" spans="14:24">
      <c r="N90" s="62" t="s">
        <v>134</v>
      </c>
      <c r="O90" s="75">
        <v>0.98729999999999996</v>
      </c>
      <c r="P90" s="76">
        <v>0</v>
      </c>
      <c r="Q90" s="87">
        <v>0</v>
      </c>
      <c r="R90" s="87">
        <v>1.2699999999999999E-2</v>
      </c>
      <c r="S90" s="66">
        <v>0</v>
      </c>
      <c r="T90" s="89">
        <v>0</v>
      </c>
      <c r="U90" s="48">
        <v>24</v>
      </c>
      <c r="V90" s="71">
        <v>0.9</v>
      </c>
      <c r="W90" s="71">
        <v>11.8</v>
      </c>
      <c r="X90" s="90" t="s">
        <v>50</v>
      </c>
    </row>
    <row r="91" spans="14:24">
      <c r="N91" s="62" t="s">
        <v>135</v>
      </c>
      <c r="O91" s="75">
        <v>0.92989999999999995</v>
      </c>
      <c r="P91" s="76">
        <v>5.21E-2</v>
      </c>
      <c r="Q91" s="87">
        <v>0</v>
      </c>
      <c r="R91" s="87">
        <v>1.7999999999999999E-2</v>
      </c>
      <c r="S91" s="66">
        <v>0</v>
      </c>
      <c r="T91" s="89">
        <v>0</v>
      </c>
      <c r="U91" s="48">
        <v>24</v>
      </c>
      <c r="V91" s="71">
        <v>1</v>
      </c>
      <c r="W91" s="71">
        <v>13.2</v>
      </c>
      <c r="X91" s="90" t="s">
        <v>50</v>
      </c>
    </row>
    <row r="92" spans="14:24">
      <c r="N92" s="62" t="s">
        <v>136</v>
      </c>
      <c r="O92" s="75">
        <v>0.98509999999999998</v>
      </c>
      <c r="P92" s="76">
        <v>0</v>
      </c>
      <c r="Q92" s="87">
        <v>0</v>
      </c>
      <c r="R92" s="87">
        <v>1.49E-2</v>
      </c>
      <c r="S92" s="66">
        <v>0</v>
      </c>
      <c r="T92" s="89">
        <v>0</v>
      </c>
      <c r="U92" s="48">
        <v>24</v>
      </c>
      <c r="V92" s="71">
        <v>0.7</v>
      </c>
      <c r="W92" s="71">
        <v>11.9</v>
      </c>
      <c r="X92" s="90" t="s">
        <v>50</v>
      </c>
    </row>
    <row r="93" spans="14:24">
      <c r="N93" s="62" t="s">
        <v>137</v>
      </c>
      <c r="O93" s="75">
        <v>0.96519999999999995</v>
      </c>
      <c r="P93" s="76">
        <v>1.6799999999999999E-2</v>
      </c>
      <c r="Q93" s="87">
        <v>0</v>
      </c>
      <c r="R93" s="87">
        <v>1.8100000000000002E-2</v>
      </c>
      <c r="S93" s="66">
        <v>0</v>
      </c>
      <c r="T93" s="89">
        <v>0</v>
      </c>
      <c r="U93" s="48">
        <v>24</v>
      </c>
      <c r="V93" s="71">
        <v>0.9</v>
      </c>
      <c r="W93" s="71">
        <v>12.3</v>
      </c>
      <c r="X93" s="90" t="s">
        <v>50</v>
      </c>
    </row>
    <row r="94" spans="14:24">
      <c r="N94" s="62" t="s">
        <v>138</v>
      </c>
      <c r="O94" s="75">
        <v>0.88949999999999996</v>
      </c>
      <c r="P94" s="76">
        <v>9.5100000000000004E-2</v>
      </c>
      <c r="Q94" s="87">
        <v>0</v>
      </c>
      <c r="R94" s="87">
        <v>1.54E-2</v>
      </c>
      <c r="S94" s="66">
        <v>0</v>
      </c>
      <c r="T94" s="89">
        <v>0</v>
      </c>
      <c r="U94" s="48">
        <v>24</v>
      </c>
      <c r="V94" s="71">
        <v>1.1000000000000001</v>
      </c>
      <c r="W94" s="71">
        <v>16.899999999999999</v>
      </c>
      <c r="X94" s="90" t="s">
        <v>50</v>
      </c>
    </row>
    <row r="95" spans="14:24">
      <c r="N95" s="62" t="s">
        <v>139</v>
      </c>
      <c r="O95" s="75">
        <v>0.85289999999999999</v>
      </c>
      <c r="P95" s="76">
        <v>8.1199999999999994E-2</v>
      </c>
      <c r="Q95" s="87">
        <v>0</v>
      </c>
      <c r="R95" s="87">
        <v>6.5799999999999997E-2</v>
      </c>
      <c r="S95" s="66">
        <v>0</v>
      </c>
      <c r="T95" s="89">
        <v>0</v>
      </c>
      <c r="U95" s="48">
        <v>24</v>
      </c>
      <c r="V95" s="71">
        <v>2.2999999999999998</v>
      </c>
      <c r="W95" s="71">
        <v>13.6</v>
      </c>
      <c r="X95" s="90" t="s">
        <v>50</v>
      </c>
    </row>
    <row r="96" spans="14:24" ht="13.5" thickBot="1">
      <c r="N96" s="62" t="s">
        <v>140</v>
      </c>
      <c r="O96" s="32">
        <v>0.80489999999999995</v>
      </c>
      <c r="P96" s="77">
        <v>0.1464</v>
      </c>
      <c r="Q96" s="99">
        <v>0</v>
      </c>
      <c r="R96" s="99">
        <v>4.8800000000000003E-2</v>
      </c>
      <c r="S96" s="78">
        <v>0</v>
      </c>
      <c r="T96" s="35">
        <v>0</v>
      </c>
      <c r="U96" s="79">
        <v>24</v>
      </c>
      <c r="V96" s="80">
        <v>1.1000000000000001</v>
      </c>
      <c r="W96" s="80">
        <v>14.6</v>
      </c>
      <c r="X96" s="100" t="s">
        <v>50</v>
      </c>
    </row>
    <row r="97" spans="14:24" ht="12.75" hidden="1" customHeight="1">
      <c r="N97" s="101" t="s">
        <v>141</v>
      </c>
      <c r="O97" s="36">
        <v>0.8286</v>
      </c>
      <c r="P97" s="37">
        <v>0.1031</v>
      </c>
      <c r="Q97" s="37">
        <v>0</v>
      </c>
      <c r="R97" s="37">
        <v>6.83E-2</v>
      </c>
      <c r="S97" s="38">
        <v>0</v>
      </c>
      <c r="T97" s="39">
        <v>0</v>
      </c>
      <c r="U97" s="19">
        <v>24</v>
      </c>
      <c r="V97" s="20">
        <v>2.7</v>
      </c>
      <c r="W97" s="20">
        <v>13.7</v>
      </c>
      <c r="X97" s="40" t="s">
        <v>50</v>
      </c>
    </row>
    <row r="98" spans="14:24" ht="13.5" hidden="1" thickBot="1">
      <c r="N98" s="101">
        <f>[1]DAILY!$B193</f>
        <v>0</v>
      </c>
      <c r="O98" s="28">
        <f>[2]DAILY!$Q193</f>
        <v>0.84556596505846793</v>
      </c>
      <c r="P98" s="102">
        <f>[2]DAILY!$R193</f>
        <v>0.11421276839594412</v>
      </c>
      <c r="Q98" s="102">
        <f>[2]DAILY!$T193</f>
        <v>0</v>
      </c>
      <c r="R98" s="102">
        <f>[2]DAILY!$S193</f>
        <v>4.0221266545587955E-2</v>
      </c>
      <c r="S98" s="103">
        <f>[2]DAILY!$U193</f>
        <v>0</v>
      </c>
      <c r="T98" s="29">
        <f>[2]DAILY!$D193</f>
        <v>24</v>
      </c>
      <c r="U98" s="104">
        <f>[2]DAILY!$E193</f>
        <v>0</v>
      </c>
      <c r="V98" s="105">
        <f>[2]DAILY!$F193</f>
        <v>1.0762673583188465</v>
      </c>
      <c r="W98" s="105">
        <f>[2]DAILY!$G193</f>
        <v>13.972705921940952</v>
      </c>
      <c r="X98" s="106" t="str">
        <f t="shared" ref="X97:X98" si="0">IF(V98&gt;W98,"YES","NO")</f>
        <v>NO</v>
      </c>
    </row>
    <row r="100" spans="14:24">
      <c r="O100" s="22"/>
      <c r="P100" s="22"/>
      <c r="Q100" s="22"/>
      <c r="R100" s="22"/>
    </row>
  </sheetData>
  <mergeCells count="14">
    <mergeCell ref="B5:B7"/>
    <mergeCell ref="E5:F9"/>
    <mergeCell ref="B8:C8"/>
    <mergeCell ref="B9:C9"/>
    <mergeCell ref="H5:I9"/>
    <mergeCell ref="K5:L9"/>
    <mergeCell ref="D2:L2"/>
    <mergeCell ref="O2:X2"/>
    <mergeCell ref="D3:F3"/>
    <mergeCell ref="G3:I3"/>
    <mergeCell ref="J3:L3"/>
    <mergeCell ref="N3:N4"/>
    <mergeCell ref="O3:S3"/>
    <mergeCell ref="T3:X3"/>
  </mergeCells>
  <pageMargins left="0.7" right="0.7" top="0.75" bottom="0.75" header="0.3" footer="0.3"/>
  <pageSetup paperSize="9" orientation="portrait" verticalDpi="0" r:id="rId1"/>
  <headerFooter>
    <oddFooter>&amp;L_x000D_&amp;1#&amp;"Calibri"&amp;8&amp;K000000 Sensitivity: general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E7DB01-084A-4A35-89F1-35FAA67924E8}">
  <dimension ref="B1:AF94"/>
  <sheetViews>
    <sheetView showGridLines="0" zoomScaleNormal="100" workbookViewId="0"/>
  </sheetViews>
  <sheetFormatPr defaultRowHeight="12.75"/>
  <cols>
    <col min="1" max="1" width="2.7109375" customWidth="1"/>
    <col min="3" max="3" width="10.140625" bestFit="1" customWidth="1"/>
    <col min="4" max="12" width="9.42578125" customWidth="1"/>
    <col min="13" max="13" width="2.7109375" customWidth="1"/>
    <col min="14" max="14" width="11.85546875" style="6" customWidth="1"/>
    <col min="15" max="19" width="13.7109375" customWidth="1"/>
    <col min="20" max="20" width="7.7109375" customWidth="1"/>
    <col min="21" max="21" width="14.7109375" style="8" customWidth="1"/>
    <col min="22" max="23" width="14.7109375" customWidth="1"/>
    <col min="24" max="25" width="14.7109375" style="8" customWidth="1"/>
    <col min="26" max="27" width="14.7109375" customWidth="1"/>
    <col min="28" max="29" width="14.7109375" style="8" customWidth="1"/>
    <col min="30" max="31" width="14.7109375" customWidth="1"/>
    <col min="32" max="32" width="14.7109375" style="8" customWidth="1"/>
  </cols>
  <sheetData>
    <row r="1" spans="2:32" ht="13.5" thickBot="1"/>
    <row r="2" spans="2:32" ht="14.25" thickTop="1" thickBot="1">
      <c r="B2" s="2"/>
      <c r="C2" s="4"/>
      <c r="D2" s="150" t="s">
        <v>21</v>
      </c>
      <c r="E2" s="151"/>
      <c r="F2" s="151"/>
      <c r="G2" s="151"/>
      <c r="H2" s="151"/>
      <c r="I2" s="151"/>
      <c r="J2" s="151"/>
      <c r="K2" s="151"/>
      <c r="L2" s="152"/>
      <c r="N2" s="7"/>
      <c r="O2" s="185" t="s">
        <v>22</v>
      </c>
      <c r="P2" s="186"/>
      <c r="Q2" s="186"/>
      <c r="R2" s="186"/>
      <c r="S2" s="186"/>
      <c r="T2" s="186"/>
      <c r="U2" s="186"/>
      <c r="V2" s="186"/>
      <c r="W2" s="186"/>
      <c r="X2" s="186"/>
      <c r="Y2" s="186"/>
      <c r="Z2" s="186"/>
      <c r="AA2" s="186"/>
      <c r="AB2" s="186"/>
      <c r="AC2" s="186"/>
      <c r="AD2" s="186"/>
      <c r="AE2" s="186"/>
      <c r="AF2" s="187"/>
    </row>
    <row r="3" spans="2:32" ht="13.5" customHeight="1" thickTop="1">
      <c r="B3" s="2"/>
      <c r="C3" s="4"/>
      <c r="D3" s="153">
        <v>44927</v>
      </c>
      <c r="E3" s="154"/>
      <c r="F3" s="154"/>
      <c r="G3" s="154">
        <v>44958</v>
      </c>
      <c r="H3" s="154"/>
      <c r="I3" s="154"/>
      <c r="J3" s="155">
        <v>44986</v>
      </c>
      <c r="K3" s="155"/>
      <c r="L3" s="156"/>
      <c r="M3" s="1"/>
      <c r="N3" s="188" t="s">
        <v>23</v>
      </c>
      <c r="O3" s="159" t="s">
        <v>24</v>
      </c>
      <c r="P3" s="160"/>
      <c r="Q3" s="160"/>
      <c r="R3" s="160"/>
      <c r="S3" s="161"/>
      <c r="T3" s="193" t="s">
        <v>49</v>
      </c>
      <c r="U3" s="162" t="s">
        <v>25</v>
      </c>
      <c r="V3" s="163"/>
      <c r="W3" s="163"/>
      <c r="X3" s="164"/>
      <c r="Y3" s="162" t="s">
        <v>26</v>
      </c>
      <c r="Z3" s="163"/>
      <c r="AA3" s="163"/>
      <c r="AB3" s="164"/>
      <c r="AC3" s="162" t="s">
        <v>27</v>
      </c>
      <c r="AD3" s="163"/>
      <c r="AE3" s="163"/>
      <c r="AF3" s="164"/>
    </row>
    <row r="4" spans="2:32" ht="31.5" customHeight="1" thickBot="1">
      <c r="B4" s="5"/>
      <c r="C4" s="21"/>
      <c r="D4" s="52" t="s">
        <v>28</v>
      </c>
      <c r="E4" s="52" t="s">
        <v>29</v>
      </c>
      <c r="F4" s="52" t="s">
        <v>30</v>
      </c>
      <c r="G4" s="52" t="s">
        <v>28</v>
      </c>
      <c r="H4" s="52" t="s">
        <v>29</v>
      </c>
      <c r="I4" s="52" t="s">
        <v>30</v>
      </c>
      <c r="J4" s="53" t="s">
        <v>28</v>
      </c>
      <c r="K4" s="52" t="s">
        <v>29</v>
      </c>
      <c r="L4" s="54" t="s">
        <v>30</v>
      </c>
      <c r="N4" s="189"/>
      <c r="O4" s="140" t="s">
        <v>31</v>
      </c>
      <c r="P4" s="139" t="s">
        <v>32</v>
      </c>
      <c r="Q4" s="139" t="s">
        <v>33</v>
      </c>
      <c r="R4" s="139" t="s">
        <v>34</v>
      </c>
      <c r="S4" s="60" t="s">
        <v>35</v>
      </c>
      <c r="T4" s="194"/>
      <c r="U4" s="15" t="s">
        <v>36</v>
      </c>
      <c r="V4" s="59" t="s">
        <v>38</v>
      </c>
      <c r="W4" s="59" t="s">
        <v>39</v>
      </c>
      <c r="X4" s="60" t="s">
        <v>40</v>
      </c>
      <c r="Y4" s="15" t="s">
        <v>36</v>
      </c>
      <c r="Z4" s="56" t="s">
        <v>38</v>
      </c>
      <c r="AA4" s="59" t="s">
        <v>39</v>
      </c>
      <c r="AB4" s="60" t="s">
        <v>40</v>
      </c>
      <c r="AC4" s="15" t="s">
        <v>36</v>
      </c>
      <c r="AD4" s="137" t="s">
        <v>38</v>
      </c>
      <c r="AE4" s="139" t="s">
        <v>39</v>
      </c>
      <c r="AF4" s="60" t="s">
        <v>40</v>
      </c>
    </row>
    <row r="5" spans="2:32" ht="12.75" customHeight="1" thickTop="1">
      <c r="B5" s="144" t="s">
        <v>41</v>
      </c>
      <c r="C5" s="3" t="s">
        <v>42</v>
      </c>
      <c r="D5" s="61">
        <v>1.4</v>
      </c>
      <c r="E5" s="61">
        <v>30.7</v>
      </c>
      <c r="F5" s="195">
        <v>41</v>
      </c>
      <c r="G5" s="61">
        <v>1.5</v>
      </c>
      <c r="H5" s="61">
        <v>32</v>
      </c>
      <c r="I5" s="195">
        <v>38</v>
      </c>
      <c r="J5" s="73">
        <v>0.3</v>
      </c>
      <c r="K5" s="73">
        <v>42.3</v>
      </c>
      <c r="L5" s="196">
        <v>42</v>
      </c>
      <c r="N5" s="107" t="s">
        <v>52</v>
      </c>
      <c r="O5" s="63">
        <v>0.73399999999999999</v>
      </c>
      <c r="P5" s="64">
        <v>0.123</v>
      </c>
      <c r="Q5" s="64">
        <v>0.1084</v>
      </c>
      <c r="R5" s="64">
        <v>3.4599999999999999E-2</v>
      </c>
      <c r="S5" s="66">
        <v>0</v>
      </c>
      <c r="T5" s="141">
        <v>0</v>
      </c>
      <c r="U5" s="67">
        <v>24</v>
      </c>
      <c r="V5" s="68">
        <v>1.4</v>
      </c>
      <c r="W5" s="68">
        <v>15.9</v>
      </c>
      <c r="X5" s="69" t="s">
        <v>50</v>
      </c>
      <c r="Y5" s="70">
        <v>24</v>
      </c>
      <c r="Z5" s="68">
        <v>58.4</v>
      </c>
      <c r="AA5" s="68">
        <v>240.7</v>
      </c>
      <c r="AB5" s="69" t="s">
        <v>50</v>
      </c>
      <c r="AC5" s="70">
        <v>24</v>
      </c>
      <c r="AD5" s="68">
        <v>51</v>
      </c>
      <c r="AE5" s="68">
        <v>322.3</v>
      </c>
      <c r="AF5" s="138" t="s">
        <v>50</v>
      </c>
    </row>
    <row r="6" spans="2:32">
      <c r="B6" s="145"/>
      <c r="C6" s="72" t="s">
        <v>43</v>
      </c>
      <c r="D6" s="61">
        <v>4.8</v>
      </c>
      <c r="E6" s="61">
        <v>100</v>
      </c>
      <c r="F6" s="195">
        <v>176</v>
      </c>
      <c r="G6" s="61">
        <v>4.3</v>
      </c>
      <c r="H6" s="61">
        <v>64.8</v>
      </c>
      <c r="I6" s="195">
        <v>116</v>
      </c>
      <c r="J6" s="73">
        <v>5.8</v>
      </c>
      <c r="K6" s="73">
        <v>74.8</v>
      </c>
      <c r="L6" s="196">
        <v>246</v>
      </c>
      <c r="N6" s="107" t="s">
        <v>53</v>
      </c>
      <c r="O6" s="63">
        <v>0.72909999999999997</v>
      </c>
      <c r="P6" s="64">
        <v>9.6600000000000005E-2</v>
      </c>
      <c r="Q6" s="64">
        <v>0.15329999999999999</v>
      </c>
      <c r="R6" s="64">
        <v>2.1000000000000001E-2</v>
      </c>
      <c r="S6" s="66">
        <v>0</v>
      </c>
      <c r="T6" s="141">
        <v>0</v>
      </c>
      <c r="U6" s="67">
        <v>24</v>
      </c>
      <c r="V6" s="68">
        <v>1.6</v>
      </c>
      <c r="W6" s="68">
        <v>16.399999999999999</v>
      </c>
      <c r="X6" s="69" t="s">
        <v>50</v>
      </c>
      <c r="Y6" s="70">
        <v>24</v>
      </c>
      <c r="Z6" s="129">
        <v>50.3</v>
      </c>
      <c r="AA6" s="68">
        <v>237.5</v>
      </c>
      <c r="AB6" s="69" t="s">
        <v>50</v>
      </c>
      <c r="AC6" s="70">
        <v>24</v>
      </c>
      <c r="AD6" s="68">
        <v>53.3</v>
      </c>
      <c r="AE6" s="68">
        <v>325.39999999999998</v>
      </c>
      <c r="AF6" s="138" t="s">
        <v>50</v>
      </c>
    </row>
    <row r="7" spans="2:32">
      <c r="B7" s="145"/>
      <c r="C7" s="72" t="s">
        <v>44</v>
      </c>
      <c r="D7" s="91">
        <v>0</v>
      </c>
      <c r="E7" s="91">
        <v>0</v>
      </c>
      <c r="F7" s="198">
        <v>0</v>
      </c>
      <c r="G7" s="91">
        <v>0</v>
      </c>
      <c r="H7" s="91">
        <v>0</v>
      </c>
      <c r="I7" s="198">
        <v>0</v>
      </c>
      <c r="J7" s="91">
        <v>0</v>
      </c>
      <c r="K7" s="91">
        <v>0</v>
      </c>
      <c r="L7" s="199">
        <v>0</v>
      </c>
      <c r="N7" s="107" t="s">
        <v>54</v>
      </c>
      <c r="O7" s="63">
        <v>0.74129999999999996</v>
      </c>
      <c r="P7" s="64">
        <v>8.8700000000000001E-2</v>
      </c>
      <c r="Q7" s="64">
        <v>0.15140000000000001</v>
      </c>
      <c r="R7" s="64">
        <v>1.8700000000000001E-2</v>
      </c>
      <c r="S7" s="66">
        <v>0</v>
      </c>
      <c r="T7" s="141">
        <v>0</v>
      </c>
      <c r="U7" s="67">
        <v>24</v>
      </c>
      <c r="V7" s="68">
        <v>1.6</v>
      </c>
      <c r="W7" s="68">
        <v>16.2</v>
      </c>
      <c r="X7" s="69" t="s">
        <v>50</v>
      </c>
      <c r="Y7" s="70">
        <v>24</v>
      </c>
      <c r="Z7" s="129">
        <v>46.7</v>
      </c>
      <c r="AA7" s="68">
        <v>236</v>
      </c>
      <c r="AB7" s="69" t="s">
        <v>50</v>
      </c>
      <c r="AC7" s="70">
        <v>24</v>
      </c>
      <c r="AD7" s="68">
        <v>45.5</v>
      </c>
      <c r="AE7" s="68">
        <v>325.89999999999998</v>
      </c>
      <c r="AF7" s="138" t="s">
        <v>50</v>
      </c>
    </row>
    <row r="8" spans="2:32">
      <c r="B8" s="146" t="s">
        <v>45</v>
      </c>
      <c r="C8" s="147"/>
      <c r="D8" s="61">
        <v>2</v>
      </c>
      <c r="E8" s="23">
        <v>47.5</v>
      </c>
      <c r="F8" s="195">
        <v>62</v>
      </c>
      <c r="G8" s="61">
        <v>1.9</v>
      </c>
      <c r="H8" s="23">
        <v>44.8</v>
      </c>
      <c r="I8" s="195">
        <v>63</v>
      </c>
      <c r="J8" s="73">
        <v>1.3</v>
      </c>
      <c r="K8" s="23">
        <v>59.4</v>
      </c>
      <c r="L8" s="196">
        <v>79</v>
      </c>
      <c r="N8" s="107" t="s">
        <v>55</v>
      </c>
      <c r="O8" s="63">
        <v>0.7732</v>
      </c>
      <c r="P8" s="64">
        <v>9.4899999999999998E-2</v>
      </c>
      <c r="Q8" s="64">
        <v>0.1128</v>
      </c>
      <c r="R8" s="64">
        <v>1.9099999999999999E-2</v>
      </c>
      <c r="S8" s="66">
        <v>0</v>
      </c>
      <c r="T8" s="141">
        <v>0</v>
      </c>
      <c r="U8" s="67">
        <v>24</v>
      </c>
      <c r="V8" s="68">
        <v>1.6</v>
      </c>
      <c r="W8" s="68">
        <v>15.5</v>
      </c>
      <c r="X8" s="69" t="s">
        <v>50</v>
      </c>
      <c r="Y8" s="70">
        <v>24</v>
      </c>
      <c r="Z8" s="129">
        <v>56.6</v>
      </c>
      <c r="AA8" s="68">
        <v>237.3</v>
      </c>
      <c r="AB8" s="69" t="s">
        <v>50</v>
      </c>
      <c r="AC8" s="70">
        <v>24</v>
      </c>
      <c r="AD8" s="68">
        <v>51.6</v>
      </c>
      <c r="AE8" s="68">
        <v>325.8</v>
      </c>
      <c r="AF8" s="138" t="s">
        <v>50</v>
      </c>
    </row>
    <row r="9" spans="2:32" ht="13.5" thickBot="1">
      <c r="B9" s="148" t="s">
        <v>46</v>
      </c>
      <c r="C9" s="149"/>
      <c r="D9" s="27">
        <v>13.2</v>
      </c>
      <c r="E9" s="27">
        <v>192.6</v>
      </c>
      <c r="F9" s="27">
        <v>270.8</v>
      </c>
      <c r="G9" s="27">
        <v>11.9</v>
      </c>
      <c r="H9" s="27">
        <v>174.6</v>
      </c>
      <c r="I9" s="27">
        <v>261.10000000000002</v>
      </c>
      <c r="J9" s="27">
        <v>13.3</v>
      </c>
      <c r="K9" s="27">
        <v>198.4</v>
      </c>
      <c r="L9" s="197">
        <v>276.2</v>
      </c>
      <c r="N9" s="107" t="s">
        <v>56</v>
      </c>
      <c r="O9" s="63">
        <v>0.72509999999999997</v>
      </c>
      <c r="P9" s="64">
        <v>0.1172</v>
      </c>
      <c r="Q9" s="64">
        <v>5.4199999999999998E-2</v>
      </c>
      <c r="R9" s="64">
        <v>0.10340000000000001</v>
      </c>
      <c r="S9" s="66">
        <v>0</v>
      </c>
      <c r="T9" s="141">
        <v>0</v>
      </c>
      <c r="U9" s="67">
        <v>24</v>
      </c>
      <c r="V9" s="68">
        <v>1.6</v>
      </c>
      <c r="W9" s="68">
        <v>14.1</v>
      </c>
      <c r="X9" s="69" t="s">
        <v>50</v>
      </c>
      <c r="Y9" s="70">
        <v>24</v>
      </c>
      <c r="Z9" s="129">
        <v>54.8</v>
      </c>
      <c r="AA9" s="68">
        <v>226.4</v>
      </c>
      <c r="AB9" s="69" t="s">
        <v>50</v>
      </c>
      <c r="AC9" s="70">
        <v>24</v>
      </c>
      <c r="AD9" s="68">
        <v>57</v>
      </c>
      <c r="AE9" s="68">
        <v>306.60000000000002</v>
      </c>
      <c r="AF9" s="138" t="s">
        <v>50</v>
      </c>
    </row>
    <row r="10" spans="2:32" ht="13.5" thickTop="1">
      <c r="N10" s="107" t="s">
        <v>57</v>
      </c>
      <c r="O10" s="63">
        <v>0.77990000000000004</v>
      </c>
      <c r="P10" s="64">
        <v>0.1241</v>
      </c>
      <c r="Q10" s="64">
        <v>1.15E-2</v>
      </c>
      <c r="R10" s="64">
        <v>8.4500000000000006E-2</v>
      </c>
      <c r="S10" s="66">
        <v>0</v>
      </c>
      <c r="T10" s="141">
        <v>0</v>
      </c>
      <c r="U10" s="67">
        <v>24</v>
      </c>
      <c r="V10" s="68">
        <v>1.6</v>
      </c>
      <c r="W10" s="68">
        <v>13.5</v>
      </c>
      <c r="X10" s="69" t="s">
        <v>50</v>
      </c>
      <c r="Y10" s="70">
        <v>24</v>
      </c>
      <c r="Z10" s="129">
        <v>55.8</v>
      </c>
      <c r="AA10" s="68">
        <v>231.9</v>
      </c>
      <c r="AB10" s="69" t="s">
        <v>50</v>
      </c>
      <c r="AC10" s="70">
        <v>24</v>
      </c>
      <c r="AD10" s="68">
        <v>54.9</v>
      </c>
      <c r="AE10" s="68">
        <v>311.3</v>
      </c>
      <c r="AF10" s="138" t="s">
        <v>50</v>
      </c>
    </row>
    <row r="11" spans="2:32">
      <c r="N11" s="107" t="s">
        <v>58</v>
      </c>
      <c r="O11" s="63">
        <v>0.78180000000000005</v>
      </c>
      <c r="P11" s="64">
        <v>0.11169999999999999</v>
      </c>
      <c r="Q11" s="64">
        <v>7.3499999999999996E-2</v>
      </c>
      <c r="R11" s="64">
        <v>3.3000000000000002E-2</v>
      </c>
      <c r="S11" s="66">
        <v>0</v>
      </c>
      <c r="T11" s="141">
        <v>0</v>
      </c>
      <c r="U11" s="67">
        <v>24</v>
      </c>
      <c r="V11" s="68">
        <v>1.6</v>
      </c>
      <c r="W11" s="68">
        <v>14.9</v>
      </c>
      <c r="X11" s="69" t="s">
        <v>50</v>
      </c>
      <c r="Y11" s="70">
        <v>24</v>
      </c>
      <c r="Z11" s="129">
        <v>61.3</v>
      </c>
      <c r="AA11" s="68">
        <v>238.7</v>
      </c>
      <c r="AB11" s="69" t="s">
        <v>50</v>
      </c>
      <c r="AC11" s="70">
        <v>24</v>
      </c>
      <c r="AD11" s="68">
        <v>47.6</v>
      </c>
      <c r="AE11" s="68">
        <v>322.7</v>
      </c>
      <c r="AF11" s="138" t="s">
        <v>50</v>
      </c>
    </row>
    <row r="12" spans="2:32">
      <c r="N12" s="107" t="s">
        <v>59</v>
      </c>
      <c r="O12" s="63">
        <v>0.68140000000000001</v>
      </c>
      <c r="P12" s="64">
        <v>8.6800000000000002E-2</v>
      </c>
      <c r="Q12" s="64">
        <v>0.18940000000000001</v>
      </c>
      <c r="R12" s="64">
        <v>4.24E-2</v>
      </c>
      <c r="S12" s="66">
        <v>0</v>
      </c>
      <c r="T12" s="141">
        <v>1</v>
      </c>
      <c r="U12" s="67">
        <v>24</v>
      </c>
      <c r="V12" s="68">
        <v>1.9</v>
      </c>
      <c r="W12" s="68">
        <v>16.7</v>
      </c>
      <c r="X12" s="69" t="s">
        <v>50</v>
      </c>
      <c r="Y12" s="70">
        <v>24</v>
      </c>
      <c r="Z12" s="129">
        <v>47.7</v>
      </c>
      <c r="AA12" s="68">
        <v>230.9</v>
      </c>
      <c r="AB12" s="69" t="s">
        <v>50</v>
      </c>
      <c r="AC12" s="70">
        <v>24</v>
      </c>
      <c r="AD12" s="68">
        <v>63.2</v>
      </c>
      <c r="AE12" s="68">
        <v>319.7</v>
      </c>
      <c r="AF12" s="138" t="s">
        <v>50</v>
      </c>
    </row>
    <row r="13" spans="2:32">
      <c r="N13" s="107" t="s">
        <v>60</v>
      </c>
      <c r="O13" s="63">
        <v>0.65159999999999996</v>
      </c>
      <c r="P13" s="64">
        <v>0.12330000000000001</v>
      </c>
      <c r="Q13" s="64">
        <v>8.1600000000000006E-2</v>
      </c>
      <c r="R13" s="64">
        <v>0.1414</v>
      </c>
      <c r="S13" s="66">
        <v>2E-3</v>
      </c>
      <c r="T13" s="141">
        <v>0</v>
      </c>
      <c r="U13" s="67">
        <v>24</v>
      </c>
      <c r="V13" s="68">
        <v>1.7</v>
      </c>
      <c r="W13" s="68">
        <v>14.7</v>
      </c>
      <c r="X13" s="69" t="s">
        <v>50</v>
      </c>
      <c r="Y13" s="70">
        <v>24</v>
      </c>
      <c r="Z13" s="129">
        <v>47</v>
      </c>
      <c r="AA13" s="68">
        <v>221.4</v>
      </c>
      <c r="AB13" s="69" t="s">
        <v>50</v>
      </c>
      <c r="AC13" s="70">
        <v>24</v>
      </c>
      <c r="AD13" s="68">
        <v>83</v>
      </c>
      <c r="AE13" s="68">
        <v>298.39999999999998</v>
      </c>
      <c r="AF13" s="138" t="s">
        <v>50</v>
      </c>
    </row>
    <row r="14" spans="2:32">
      <c r="N14" s="107" t="s">
        <v>61</v>
      </c>
      <c r="O14" s="63">
        <v>0.52200000000000002</v>
      </c>
      <c r="P14" s="64">
        <v>0.154</v>
      </c>
      <c r="Q14" s="64">
        <v>0.14119999999999999</v>
      </c>
      <c r="R14" s="64">
        <v>0.18279999999999999</v>
      </c>
      <c r="S14" s="66">
        <v>0</v>
      </c>
      <c r="T14" s="141">
        <v>13</v>
      </c>
      <c r="U14" s="67">
        <v>24</v>
      </c>
      <c r="V14" s="68">
        <v>1.8</v>
      </c>
      <c r="W14" s="68">
        <v>16.2</v>
      </c>
      <c r="X14" s="69" t="s">
        <v>50</v>
      </c>
      <c r="Y14" s="70">
        <v>24</v>
      </c>
      <c r="Z14" s="129">
        <v>50.5</v>
      </c>
      <c r="AA14" s="68">
        <v>219.7</v>
      </c>
      <c r="AB14" s="69" t="s">
        <v>50</v>
      </c>
      <c r="AC14" s="70">
        <v>24</v>
      </c>
      <c r="AD14" s="68">
        <v>87.9</v>
      </c>
      <c r="AE14" s="68">
        <v>287.2</v>
      </c>
      <c r="AF14" s="138" t="s">
        <v>50</v>
      </c>
    </row>
    <row r="15" spans="2:32">
      <c r="N15" s="107" t="s">
        <v>62</v>
      </c>
      <c r="O15" s="63">
        <v>0.72989999999999999</v>
      </c>
      <c r="P15" s="64">
        <v>8.2000000000000003E-2</v>
      </c>
      <c r="Q15" s="64">
        <v>9.6799999999999997E-2</v>
      </c>
      <c r="R15" s="64">
        <v>9.1300000000000006E-2</v>
      </c>
      <c r="S15" s="66">
        <v>0</v>
      </c>
      <c r="T15" s="141">
        <v>0</v>
      </c>
      <c r="U15" s="67">
        <v>24</v>
      </c>
      <c r="V15" s="68">
        <v>1.8</v>
      </c>
      <c r="W15" s="68">
        <v>14.5</v>
      </c>
      <c r="X15" s="69" t="s">
        <v>50</v>
      </c>
      <c r="Y15" s="70">
        <v>24</v>
      </c>
      <c r="Z15" s="129">
        <v>63</v>
      </c>
      <c r="AA15" s="68">
        <v>222.1</v>
      </c>
      <c r="AB15" s="69" t="s">
        <v>50</v>
      </c>
      <c r="AC15" s="70">
        <v>24</v>
      </c>
      <c r="AD15" s="68">
        <v>47.5</v>
      </c>
      <c r="AE15" s="68">
        <v>310.3</v>
      </c>
      <c r="AF15" s="138" t="s">
        <v>50</v>
      </c>
    </row>
    <row r="16" spans="2:32">
      <c r="N16" s="107" t="s">
        <v>63</v>
      </c>
      <c r="O16" s="63">
        <v>0.25800000000000001</v>
      </c>
      <c r="P16" s="64">
        <v>4.3999999999999997E-2</v>
      </c>
      <c r="Q16" s="64">
        <v>2.5100000000000001E-2</v>
      </c>
      <c r="R16" s="64">
        <v>0.29239999999999999</v>
      </c>
      <c r="S16" s="66">
        <v>0.38</v>
      </c>
      <c r="T16" s="141">
        <v>16</v>
      </c>
      <c r="U16" s="67">
        <v>24</v>
      </c>
      <c r="V16" s="68">
        <v>4.8</v>
      </c>
      <c r="W16" s="68">
        <v>17.100000000000001</v>
      </c>
      <c r="X16" s="69" t="s">
        <v>50</v>
      </c>
      <c r="Y16" s="70">
        <v>24</v>
      </c>
      <c r="Z16" s="129">
        <v>100</v>
      </c>
      <c r="AA16" s="68">
        <v>197.3</v>
      </c>
      <c r="AB16" s="69" t="s">
        <v>50</v>
      </c>
      <c r="AC16" s="70">
        <v>24</v>
      </c>
      <c r="AD16" s="68">
        <v>176.4</v>
      </c>
      <c r="AE16" s="68">
        <v>222.4</v>
      </c>
      <c r="AF16" s="138" t="s">
        <v>50</v>
      </c>
    </row>
    <row r="17" spans="14:32" s="2" customFormat="1">
      <c r="N17" s="107" t="s">
        <v>64</v>
      </c>
      <c r="O17" s="63">
        <v>0.58509999999999995</v>
      </c>
      <c r="P17" s="64">
        <v>4.7E-2</v>
      </c>
      <c r="Q17" s="64">
        <v>6.8900000000000003E-2</v>
      </c>
      <c r="R17" s="64">
        <v>0.28799999999999998</v>
      </c>
      <c r="S17" s="66">
        <v>1.0999999999999999E-2</v>
      </c>
      <c r="T17" s="141">
        <v>5</v>
      </c>
      <c r="U17" s="67">
        <v>24</v>
      </c>
      <c r="V17" s="68">
        <v>1.7</v>
      </c>
      <c r="W17" s="68">
        <v>12.1</v>
      </c>
      <c r="X17" s="69" t="s">
        <v>50</v>
      </c>
      <c r="Y17" s="70">
        <v>24</v>
      </c>
      <c r="Z17" s="129">
        <v>43.1</v>
      </c>
      <c r="AA17" s="68">
        <v>178.7</v>
      </c>
      <c r="AB17" s="69" t="s">
        <v>50</v>
      </c>
      <c r="AC17" s="70">
        <v>24</v>
      </c>
      <c r="AD17" s="68">
        <v>49.5</v>
      </c>
      <c r="AE17" s="68">
        <v>265.3</v>
      </c>
      <c r="AF17" s="138" t="s">
        <v>50</v>
      </c>
    </row>
    <row r="18" spans="14:32">
      <c r="N18" s="107" t="s">
        <v>65</v>
      </c>
      <c r="O18" s="63">
        <v>0.74080000000000001</v>
      </c>
      <c r="P18" s="64">
        <v>6.6699999999999995E-2</v>
      </c>
      <c r="Q18" s="64">
        <v>7.46E-2</v>
      </c>
      <c r="R18" s="64">
        <v>0.1179</v>
      </c>
      <c r="S18" s="66">
        <v>0</v>
      </c>
      <c r="T18" s="141">
        <v>0</v>
      </c>
      <c r="U18" s="67">
        <v>24</v>
      </c>
      <c r="V18" s="68">
        <v>1.6</v>
      </c>
      <c r="W18" s="68">
        <v>13.4</v>
      </c>
      <c r="X18" s="69" t="s">
        <v>50</v>
      </c>
      <c r="Y18" s="70">
        <v>24</v>
      </c>
      <c r="Z18" s="129">
        <v>47.2</v>
      </c>
      <c r="AA18" s="68">
        <v>213.2</v>
      </c>
      <c r="AB18" s="69" t="s">
        <v>50</v>
      </c>
      <c r="AC18" s="70">
        <v>24</v>
      </c>
      <c r="AD18" s="68">
        <v>52</v>
      </c>
      <c r="AE18" s="68">
        <v>303.89999999999998</v>
      </c>
      <c r="AF18" s="138" t="s">
        <v>50</v>
      </c>
    </row>
    <row r="19" spans="14:32">
      <c r="N19" s="107" t="s">
        <v>66</v>
      </c>
      <c r="O19" s="63">
        <v>0.71209999999999996</v>
      </c>
      <c r="P19" s="64">
        <v>7.51E-2</v>
      </c>
      <c r="Q19" s="64">
        <v>0.1348</v>
      </c>
      <c r="R19" s="64">
        <v>7.7899999999999997E-2</v>
      </c>
      <c r="S19" s="66">
        <v>0</v>
      </c>
      <c r="T19" s="141">
        <v>1</v>
      </c>
      <c r="U19" s="67">
        <v>24</v>
      </c>
      <c r="V19" s="68">
        <v>1.7</v>
      </c>
      <c r="W19" s="68">
        <v>15.1</v>
      </c>
      <c r="X19" s="69" t="s">
        <v>50</v>
      </c>
      <c r="Y19" s="70">
        <v>24</v>
      </c>
      <c r="Z19" s="129">
        <v>49.3</v>
      </c>
      <c r="AA19" s="68">
        <v>222.1</v>
      </c>
      <c r="AB19" s="69" t="s">
        <v>50</v>
      </c>
      <c r="AC19" s="70">
        <v>24</v>
      </c>
      <c r="AD19" s="68">
        <v>54.5</v>
      </c>
      <c r="AE19" s="68">
        <v>312.5</v>
      </c>
      <c r="AF19" s="138" t="s">
        <v>50</v>
      </c>
    </row>
    <row r="20" spans="14:32">
      <c r="N20" s="107" t="s">
        <v>67</v>
      </c>
      <c r="O20" s="63">
        <v>0.68489999999999995</v>
      </c>
      <c r="P20" s="64">
        <v>8.4599999999999995E-2</v>
      </c>
      <c r="Q20" s="64">
        <v>0.1608</v>
      </c>
      <c r="R20" s="64">
        <v>6.9699999999999998E-2</v>
      </c>
      <c r="S20" s="66">
        <v>0</v>
      </c>
      <c r="T20" s="141">
        <v>0</v>
      </c>
      <c r="U20" s="67">
        <v>24</v>
      </c>
      <c r="V20" s="68">
        <v>1.9</v>
      </c>
      <c r="W20" s="68">
        <v>16.100000000000001</v>
      </c>
      <c r="X20" s="69" t="s">
        <v>50</v>
      </c>
      <c r="Y20" s="70">
        <v>24</v>
      </c>
      <c r="Z20" s="129">
        <v>51.4</v>
      </c>
      <c r="AA20" s="68">
        <v>226.4</v>
      </c>
      <c r="AB20" s="69" t="s">
        <v>50</v>
      </c>
      <c r="AC20" s="70">
        <v>24</v>
      </c>
      <c r="AD20" s="68">
        <v>40.9</v>
      </c>
      <c r="AE20" s="68">
        <v>315.3</v>
      </c>
      <c r="AF20" s="138" t="s">
        <v>50</v>
      </c>
    </row>
    <row r="21" spans="14:32">
      <c r="N21" s="107" t="s">
        <v>68</v>
      </c>
      <c r="O21" s="63">
        <v>0.72860000000000003</v>
      </c>
      <c r="P21" s="64">
        <v>7.3999999999999996E-2</v>
      </c>
      <c r="Q21" s="64">
        <v>0.11749999999999999</v>
      </c>
      <c r="R21" s="64">
        <v>7.9799999999999996E-2</v>
      </c>
      <c r="S21" s="66">
        <v>0</v>
      </c>
      <c r="T21" s="141">
        <v>0</v>
      </c>
      <c r="U21" s="67">
        <v>24</v>
      </c>
      <c r="V21" s="68">
        <v>1.8</v>
      </c>
      <c r="W21" s="68">
        <v>14.8</v>
      </c>
      <c r="X21" s="69" t="s">
        <v>50</v>
      </c>
      <c r="Y21" s="70">
        <v>24</v>
      </c>
      <c r="Z21" s="129">
        <v>42.2</v>
      </c>
      <c r="AA21" s="68">
        <v>222.2</v>
      </c>
      <c r="AB21" s="69" t="s">
        <v>50</v>
      </c>
      <c r="AC21" s="70">
        <v>24</v>
      </c>
      <c r="AD21" s="68">
        <v>43.2</v>
      </c>
      <c r="AE21" s="68">
        <v>312.8</v>
      </c>
      <c r="AF21" s="138" t="s">
        <v>50</v>
      </c>
    </row>
    <row r="22" spans="14:32">
      <c r="N22" s="107" t="s">
        <v>69</v>
      </c>
      <c r="O22" s="63">
        <v>0.54820000000000002</v>
      </c>
      <c r="P22" s="64">
        <v>7.2499999999999995E-2</v>
      </c>
      <c r="Q22" s="64">
        <v>8.8499999999999995E-2</v>
      </c>
      <c r="R22" s="64">
        <v>0.2515</v>
      </c>
      <c r="S22" s="66">
        <v>3.9E-2</v>
      </c>
      <c r="T22" s="141">
        <v>9</v>
      </c>
      <c r="U22" s="67">
        <v>24</v>
      </c>
      <c r="V22" s="68">
        <v>2.9</v>
      </c>
      <c r="W22" s="68">
        <v>13.8</v>
      </c>
      <c r="X22" s="69" t="s">
        <v>50</v>
      </c>
      <c r="Y22" s="70">
        <v>24</v>
      </c>
      <c r="Z22" s="130">
        <v>44.5</v>
      </c>
      <c r="AA22" s="68">
        <v>192.7</v>
      </c>
      <c r="AB22" s="69" t="s">
        <v>50</v>
      </c>
      <c r="AC22" s="70">
        <v>24</v>
      </c>
      <c r="AD22" s="68">
        <v>101.2</v>
      </c>
      <c r="AE22" s="68">
        <v>270.39999999999998</v>
      </c>
      <c r="AF22" s="138" t="s">
        <v>50</v>
      </c>
    </row>
    <row r="23" spans="14:32">
      <c r="N23" s="107" t="s">
        <v>70</v>
      </c>
      <c r="O23" s="63">
        <v>0.56389999999999996</v>
      </c>
      <c r="P23" s="64">
        <v>7.3800000000000004E-2</v>
      </c>
      <c r="Q23" s="64">
        <v>0.1706</v>
      </c>
      <c r="R23" s="64">
        <v>0.159</v>
      </c>
      <c r="S23" s="66">
        <v>3.3000000000000002E-2</v>
      </c>
      <c r="T23" s="141">
        <v>6</v>
      </c>
      <c r="U23" s="67">
        <v>24</v>
      </c>
      <c r="V23" s="68">
        <v>2.2000000000000002</v>
      </c>
      <c r="W23" s="68">
        <v>16.100000000000001</v>
      </c>
      <c r="X23" s="69" t="s">
        <v>50</v>
      </c>
      <c r="Y23" s="70">
        <v>24</v>
      </c>
      <c r="Z23" s="129">
        <v>34.4</v>
      </c>
      <c r="AA23" s="68">
        <v>209.1</v>
      </c>
      <c r="AB23" s="69" t="s">
        <v>50</v>
      </c>
      <c r="AC23" s="70">
        <v>24</v>
      </c>
      <c r="AD23" s="68">
        <v>55.3</v>
      </c>
      <c r="AE23" s="68">
        <v>292.10000000000002</v>
      </c>
      <c r="AF23" s="138" t="s">
        <v>50</v>
      </c>
    </row>
    <row r="24" spans="14:32">
      <c r="N24" s="107" t="s">
        <v>71</v>
      </c>
      <c r="O24" s="63">
        <v>0.64239999999999997</v>
      </c>
      <c r="P24" s="64">
        <v>4.2200000000000001E-2</v>
      </c>
      <c r="Q24" s="64">
        <v>0.15590000000000001</v>
      </c>
      <c r="R24" s="64">
        <v>0.15939999999999999</v>
      </c>
      <c r="S24" s="66">
        <v>0</v>
      </c>
      <c r="T24" s="141">
        <v>0</v>
      </c>
      <c r="U24" s="67">
        <v>24</v>
      </c>
      <c r="V24" s="68">
        <v>1.9</v>
      </c>
      <c r="W24" s="68">
        <v>14.5</v>
      </c>
      <c r="X24" s="69" t="s">
        <v>50</v>
      </c>
      <c r="Y24" s="70">
        <v>24</v>
      </c>
      <c r="Z24" s="129">
        <v>46.2</v>
      </c>
      <c r="AA24" s="68">
        <v>200.9</v>
      </c>
      <c r="AB24" s="69" t="s">
        <v>50</v>
      </c>
      <c r="AC24" s="70">
        <v>24</v>
      </c>
      <c r="AD24" s="68">
        <v>50.1</v>
      </c>
      <c r="AE24" s="68">
        <v>295.3</v>
      </c>
      <c r="AF24" s="138" t="s">
        <v>50</v>
      </c>
    </row>
    <row r="25" spans="14:32">
      <c r="N25" s="107" t="s">
        <v>72</v>
      </c>
      <c r="O25" s="63">
        <v>0.64459999999999995</v>
      </c>
      <c r="P25" s="74">
        <v>5.8999999999999997E-2</v>
      </c>
      <c r="Q25" s="64">
        <v>0.15909999999999999</v>
      </c>
      <c r="R25" s="74">
        <v>0.13730000000000001</v>
      </c>
      <c r="S25" s="66">
        <v>0</v>
      </c>
      <c r="T25" s="141">
        <v>0</v>
      </c>
      <c r="U25" s="67">
        <v>24</v>
      </c>
      <c r="V25" s="131">
        <v>2</v>
      </c>
      <c r="W25" s="68">
        <v>15.1</v>
      </c>
      <c r="X25" s="69" t="s">
        <v>50</v>
      </c>
      <c r="Y25" s="70">
        <v>24</v>
      </c>
      <c r="Z25" s="130">
        <v>45.4</v>
      </c>
      <c r="AA25" s="68">
        <v>208.7</v>
      </c>
      <c r="AB25" s="69" t="s">
        <v>50</v>
      </c>
      <c r="AC25" s="70">
        <v>24</v>
      </c>
      <c r="AD25" s="131">
        <v>49.5</v>
      </c>
      <c r="AE25" s="68">
        <v>300.10000000000002</v>
      </c>
      <c r="AF25" s="138" t="s">
        <v>50</v>
      </c>
    </row>
    <row r="26" spans="14:32">
      <c r="N26" s="107" t="s">
        <v>73</v>
      </c>
      <c r="O26" s="63">
        <v>0.64749999999999996</v>
      </c>
      <c r="P26" s="64">
        <v>8.3900000000000002E-2</v>
      </c>
      <c r="Q26" s="64">
        <v>0.13739999999999999</v>
      </c>
      <c r="R26" s="64">
        <v>0.1313</v>
      </c>
      <c r="S26" s="66">
        <v>0</v>
      </c>
      <c r="T26" s="141">
        <v>0</v>
      </c>
      <c r="U26" s="67">
        <v>24</v>
      </c>
      <c r="V26" s="68">
        <v>2.2000000000000002</v>
      </c>
      <c r="W26" s="68">
        <v>15.1</v>
      </c>
      <c r="X26" s="69" t="s">
        <v>50</v>
      </c>
      <c r="Y26" s="70">
        <v>24</v>
      </c>
      <c r="Z26" s="129">
        <v>40.1</v>
      </c>
      <c r="AA26" s="68">
        <v>214.5</v>
      </c>
      <c r="AB26" s="69" t="s">
        <v>50</v>
      </c>
      <c r="AC26" s="70">
        <v>24</v>
      </c>
      <c r="AD26" s="68">
        <v>68.2</v>
      </c>
      <c r="AE26" s="68">
        <v>300.89999999999998</v>
      </c>
      <c r="AF26" s="138" t="s">
        <v>50</v>
      </c>
    </row>
    <row r="27" spans="14:32">
      <c r="N27" s="107" t="s">
        <v>74</v>
      </c>
      <c r="O27" s="63">
        <v>0.71389999999999998</v>
      </c>
      <c r="P27" s="64">
        <v>5.8099999999999999E-2</v>
      </c>
      <c r="Q27" s="64">
        <v>1.43E-2</v>
      </c>
      <c r="R27" s="64">
        <v>0.21360000000000001</v>
      </c>
      <c r="S27" s="66">
        <v>0</v>
      </c>
      <c r="T27" s="141">
        <v>0</v>
      </c>
      <c r="U27" s="67">
        <v>24</v>
      </c>
      <c r="V27" s="68">
        <v>2</v>
      </c>
      <c r="W27" s="68">
        <v>12.4</v>
      </c>
      <c r="X27" s="69" t="s">
        <v>50</v>
      </c>
      <c r="Y27" s="70">
        <v>24</v>
      </c>
      <c r="Z27" s="129">
        <v>43.9</v>
      </c>
      <c r="AA27" s="68">
        <v>198.9</v>
      </c>
      <c r="AB27" s="69" t="s">
        <v>50</v>
      </c>
      <c r="AC27" s="70">
        <v>24</v>
      </c>
      <c r="AD27" s="68">
        <v>57.6</v>
      </c>
      <c r="AE27" s="68">
        <v>290.89999999999998</v>
      </c>
      <c r="AF27" s="138" t="s">
        <v>50</v>
      </c>
    </row>
    <row r="28" spans="14:32">
      <c r="N28" s="107" t="s">
        <v>75</v>
      </c>
      <c r="O28" s="63">
        <v>0.5716</v>
      </c>
      <c r="P28" s="64">
        <v>1.6799999999999999E-2</v>
      </c>
      <c r="Q28" s="64">
        <v>6.8900000000000003E-2</v>
      </c>
      <c r="R28" s="64">
        <v>0.25119999999999998</v>
      </c>
      <c r="S28" s="66">
        <v>9.0999999999999998E-2</v>
      </c>
      <c r="T28" s="141">
        <v>7</v>
      </c>
      <c r="U28" s="67">
        <v>24</v>
      </c>
      <c r="V28" s="68">
        <v>3.3</v>
      </c>
      <c r="W28" s="68">
        <v>13</v>
      </c>
      <c r="X28" s="69" t="s">
        <v>50</v>
      </c>
      <c r="Y28" s="70">
        <v>24</v>
      </c>
      <c r="Z28" s="130">
        <v>33.9</v>
      </c>
      <c r="AA28" s="68">
        <v>182.5</v>
      </c>
      <c r="AB28" s="69" t="s">
        <v>50</v>
      </c>
      <c r="AC28" s="70">
        <v>24</v>
      </c>
      <c r="AD28" s="131">
        <v>66.5</v>
      </c>
      <c r="AE28" s="68">
        <v>264.60000000000002</v>
      </c>
      <c r="AF28" s="138" t="s">
        <v>50</v>
      </c>
    </row>
    <row r="29" spans="14:32">
      <c r="N29" s="107" t="s">
        <v>76</v>
      </c>
      <c r="O29" s="63">
        <v>0.57489999999999997</v>
      </c>
      <c r="P29" s="64">
        <v>3.1300000000000001E-2</v>
      </c>
      <c r="Q29" s="64">
        <v>0.1022</v>
      </c>
      <c r="R29" s="64">
        <v>0.25430000000000003</v>
      </c>
      <c r="S29" s="66">
        <v>3.6999999999999998E-2</v>
      </c>
      <c r="T29" s="141">
        <v>4</v>
      </c>
      <c r="U29" s="67">
        <v>24</v>
      </c>
      <c r="V29" s="68">
        <v>2.1</v>
      </c>
      <c r="W29" s="68">
        <v>13.2</v>
      </c>
      <c r="X29" s="69" t="s">
        <v>50</v>
      </c>
      <c r="Y29" s="70">
        <v>24</v>
      </c>
      <c r="Z29" s="129">
        <v>38.1</v>
      </c>
      <c r="AA29" s="68">
        <v>182.9</v>
      </c>
      <c r="AB29" s="69" t="s">
        <v>50</v>
      </c>
      <c r="AC29" s="70">
        <v>24</v>
      </c>
      <c r="AD29" s="68">
        <v>54.6</v>
      </c>
      <c r="AE29" s="68">
        <v>270.3</v>
      </c>
      <c r="AF29" s="138" t="s">
        <v>50</v>
      </c>
    </row>
    <row r="30" spans="14:32">
      <c r="N30" s="107" t="s">
        <v>77</v>
      </c>
      <c r="O30" s="63">
        <v>0.67020000000000002</v>
      </c>
      <c r="P30" s="64">
        <v>2.4500000000000001E-2</v>
      </c>
      <c r="Q30" s="64">
        <v>7.6399999999999996E-2</v>
      </c>
      <c r="R30" s="64">
        <v>0.22889999999999999</v>
      </c>
      <c r="S30" s="66">
        <v>0</v>
      </c>
      <c r="T30" s="141">
        <v>0</v>
      </c>
      <c r="U30" s="67">
        <v>24</v>
      </c>
      <c r="V30" s="68">
        <v>1.8</v>
      </c>
      <c r="W30" s="68">
        <v>11.9</v>
      </c>
      <c r="X30" s="69" t="s">
        <v>50</v>
      </c>
      <c r="Y30" s="70">
        <v>24</v>
      </c>
      <c r="Z30" s="129">
        <v>36.6</v>
      </c>
      <c r="AA30" s="68">
        <v>183.7</v>
      </c>
      <c r="AB30" s="69" t="s">
        <v>50</v>
      </c>
      <c r="AC30" s="70">
        <v>24</v>
      </c>
      <c r="AD30" s="68">
        <v>69.7</v>
      </c>
      <c r="AE30" s="68">
        <v>279.39999999999998</v>
      </c>
      <c r="AF30" s="138" t="s">
        <v>50</v>
      </c>
    </row>
    <row r="31" spans="14:32">
      <c r="N31" s="107" t="s">
        <v>78</v>
      </c>
      <c r="O31" s="63">
        <v>0.66959999999999997</v>
      </c>
      <c r="P31" s="46">
        <v>3.4599999999999999E-2</v>
      </c>
      <c r="Q31" s="64">
        <v>9.4299999999999995E-2</v>
      </c>
      <c r="R31" s="46">
        <v>0.20150000000000001</v>
      </c>
      <c r="S31" s="66">
        <v>0</v>
      </c>
      <c r="T31" s="141">
        <v>0</v>
      </c>
      <c r="U31" s="67">
        <v>24</v>
      </c>
      <c r="V31" s="68">
        <v>1.8</v>
      </c>
      <c r="W31" s="68">
        <v>12.8</v>
      </c>
      <c r="X31" s="69" t="s">
        <v>50</v>
      </c>
      <c r="Y31" s="67">
        <v>24</v>
      </c>
      <c r="Z31" s="68">
        <v>30.7</v>
      </c>
      <c r="AA31" s="68">
        <v>191.5</v>
      </c>
      <c r="AB31" s="69" t="s">
        <v>50</v>
      </c>
      <c r="AC31" s="70">
        <v>24</v>
      </c>
      <c r="AD31" s="47">
        <v>75.900000000000006</v>
      </c>
      <c r="AE31" s="68">
        <v>286.2</v>
      </c>
      <c r="AF31" s="138" t="s">
        <v>50</v>
      </c>
    </row>
    <row r="32" spans="14:32">
      <c r="N32" s="107" t="s">
        <v>79</v>
      </c>
      <c r="O32" s="63">
        <v>0.72019999999999995</v>
      </c>
      <c r="P32" s="64">
        <v>3.6400000000000002E-2</v>
      </c>
      <c r="Q32" s="64">
        <v>0.1149</v>
      </c>
      <c r="R32" s="64">
        <v>0.12839999999999999</v>
      </c>
      <c r="S32" s="66">
        <v>0</v>
      </c>
      <c r="T32" s="141">
        <v>0</v>
      </c>
      <c r="U32" s="67">
        <v>24</v>
      </c>
      <c r="V32" s="68">
        <v>1.8</v>
      </c>
      <c r="W32" s="68">
        <v>13.6</v>
      </c>
      <c r="X32" s="69" t="s">
        <v>50</v>
      </c>
      <c r="Y32" s="70">
        <v>24</v>
      </c>
      <c r="Z32" s="129">
        <v>36.9</v>
      </c>
      <c r="AA32" s="68">
        <v>205</v>
      </c>
      <c r="AB32" s="69" t="s">
        <v>50</v>
      </c>
      <c r="AC32" s="70">
        <v>24</v>
      </c>
      <c r="AD32" s="68">
        <v>56.2</v>
      </c>
      <c r="AE32" s="68">
        <v>301.89999999999998</v>
      </c>
      <c r="AF32" s="138" t="s">
        <v>50</v>
      </c>
    </row>
    <row r="33" spans="14:32">
      <c r="N33" s="107" t="s">
        <v>80</v>
      </c>
      <c r="O33" s="63">
        <v>0.72660000000000002</v>
      </c>
      <c r="P33" s="64">
        <v>2.1399999999999999E-2</v>
      </c>
      <c r="Q33" s="64">
        <v>0.1103</v>
      </c>
      <c r="R33" s="64">
        <v>0.14169999999999999</v>
      </c>
      <c r="S33" s="66">
        <v>0</v>
      </c>
      <c r="T33" s="141">
        <v>0</v>
      </c>
      <c r="U33" s="67">
        <v>24</v>
      </c>
      <c r="V33" s="68">
        <v>1.7</v>
      </c>
      <c r="W33" s="68">
        <v>13.1</v>
      </c>
      <c r="X33" s="69" t="s">
        <v>50</v>
      </c>
      <c r="Y33" s="70">
        <v>24</v>
      </c>
      <c r="Z33" s="129">
        <v>36.299999999999997</v>
      </c>
      <c r="AA33" s="68">
        <v>198.9</v>
      </c>
      <c r="AB33" s="69" t="s">
        <v>50</v>
      </c>
      <c r="AC33" s="70">
        <v>24</v>
      </c>
      <c r="AD33" s="68">
        <v>52.5</v>
      </c>
      <c r="AE33" s="68">
        <v>298.8</v>
      </c>
      <c r="AF33" s="138" t="s">
        <v>50</v>
      </c>
    </row>
    <row r="34" spans="14:32">
      <c r="N34" s="107" t="s">
        <v>81</v>
      </c>
      <c r="O34" s="63">
        <v>0.69210000000000005</v>
      </c>
      <c r="P34" s="64">
        <v>2.0500000000000001E-2</v>
      </c>
      <c r="Q34" s="64">
        <v>0.14549999999999999</v>
      </c>
      <c r="R34" s="64">
        <v>0.1419</v>
      </c>
      <c r="S34" s="66">
        <v>0</v>
      </c>
      <c r="T34" s="141">
        <v>0</v>
      </c>
      <c r="U34" s="67">
        <v>24</v>
      </c>
      <c r="V34" s="68">
        <v>1.6</v>
      </c>
      <c r="W34" s="68">
        <v>13.9</v>
      </c>
      <c r="X34" s="69" t="s">
        <v>50</v>
      </c>
      <c r="Y34" s="70">
        <v>24</v>
      </c>
      <c r="Z34" s="129">
        <v>35.6</v>
      </c>
      <c r="AA34" s="68">
        <v>198.8</v>
      </c>
      <c r="AB34" s="69" t="s">
        <v>50</v>
      </c>
      <c r="AC34" s="70">
        <v>24</v>
      </c>
      <c r="AD34" s="68">
        <v>56.9</v>
      </c>
      <c r="AE34" s="68">
        <v>298.8</v>
      </c>
      <c r="AF34" s="138" t="s">
        <v>50</v>
      </c>
    </row>
    <row r="35" spans="14:32">
      <c r="N35" s="107" t="s">
        <v>82</v>
      </c>
      <c r="O35" s="63">
        <v>0.65920000000000001</v>
      </c>
      <c r="P35" s="64">
        <v>2.6700000000000002E-2</v>
      </c>
      <c r="Q35" s="64">
        <v>0.15989999999999999</v>
      </c>
      <c r="R35" s="64">
        <v>0.15409999999999999</v>
      </c>
      <c r="S35" s="66">
        <v>0</v>
      </c>
      <c r="T35" s="141">
        <v>0</v>
      </c>
      <c r="U35" s="67">
        <v>24</v>
      </c>
      <c r="V35" s="68">
        <v>1.6</v>
      </c>
      <c r="W35" s="68">
        <v>14.2</v>
      </c>
      <c r="X35" s="69" t="s">
        <v>50</v>
      </c>
      <c r="Y35" s="70">
        <v>24</v>
      </c>
      <c r="Z35" s="129">
        <v>44.7</v>
      </c>
      <c r="AA35" s="68">
        <v>197.7</v>
      </c>
      <c r="AB35" s="69" t="s">
        <v>50</v>
      </c>
      <c r="AC35" s="70">
        <v>24</v>
      </c>
      <c r="AD35" s="68">
        <v>48.3</v>
      </c>
      <c r="AE35" s="68">
        <v>295.5</v>
      </c>
      <c r="AF35" s="138" t="s">
        <v>50</v>
      </c>
    </row>
    <row r="36" spans="14:32">
      <c r="N36" s="107" t="s">
        <v>83</v>
      </c>
      <c r="O36" s="75">
        <v>0.74309999999999998</v>
      </c>
      <c r="P36" s="76">
        <v>5.3E-3</v>
      </c>
      <c r="Q36" s="76">
        <v>6.8400000000000002E-2</v>
      </c>
      <c r="R36" s="76">
        <v>0.1832</v>
      </c>
      <c r="S36" s="66">
        <v>0</v>
      </c>
      <c r="T36" s="136">
        <v>0</v>
      </c>
      <c r="U36" s="48">
        <v>24</v>
      </c>
      <c r="V36" s="132">
        <v>1.5</v>
      </c>
      <c r="W36" s="132">
        <v>11.6</v>
      </c>
      <c r="X36" s="133" t="s">
        <v>50</v>
      </c>
      <c r="Y36" s="48">
        <v>24</v>
      </c>
      <c r="Z36" s="68">
        <v>35.5</v>
      </c>
      <c r="AA36" s="129">
        <v>187.9</v>
      </c>
      <c r="AB36" s="69" t="s">
        <v>50</v>
      </c>
      <c r="AC36" s="70">
        <v>24</v>
      </c>
      <c r="AD36" s="68">
        <v>52.1</v>
      </c>
      <c r="AE36" s="68">
        <v>289.7</v>
      </c>
      <c r="AF36" s="138" t="s">
        <v>50</v>
      </c>
    </row>
    <row r="37" spans="14:32">
      <c r="N37" s="107" t="s">
        <v>84</v>
      </c>
      <c r="O37" s="75">
        <v>0.75439999999999996</v>
      </c>
      <c r="P37" s="76">
        <v>9.1000000000000004E-3</v>
      </c>
      <c r="Q37" s="76">
        <v>8.6099999999999996E-2</v>
      </c>
      <c r="R37" s="76">
        <v>0.15029999999999999</v>
      </c>
      <c r="S37" s="66">
        <v>0</v>
      </c>
      <c r="T37" s="141">
        <v>0</v>
      </c>
      <c r="U37" s="70">
        <v>24</v>
      </c>
      <c r="V37" s="68">
        <v>1.5</v>
      </c>
      <c r="W37" s="68">
        <v>12.3</v>
      </c>
      <c r="X37" s="69" t="s">
        <v>50</v>
      </c>
      <c r="Y37" s="70">
        <v>24</v>
      </c>
      <c r="Z37" s="68">
        <v>41</v>
      </c>
      <c r="AA37" s="129">
        <v>194.7</v>
      </c>
      <c r="AB37" s="69" t="s">
        <v>50</v>
      </c>
      <c r="AC37" s="70">
        <v>24</v>
      </c>
      <c r="AD37" s="68">
        <v>48.8</v>
      </c>
      <c r="AE37" s="68">
        <v>297</v>
      </c>
      <c r="AF37" s="138" t="s">
        <v>50</v>
      </c>
    </row>
    <row r="38" spans="14:32">
      <c r="N38" s="107" t="s">
        <v>85</v>
      </c>
      <c r="O38" s="75">
        <v>0.69650000000000001</v>
      </c>
      <c r="P38" s="76">
        <v>8.6999999999999994E-3</v>
      </c>
      <c r="Q38" s="76">
        <v>0.1479</v>
      </c>
      <c r="R38" s="76">
        <v>0.1469</v>
      </c>
      <c r="S38" s="66">
        <v>0</v>
      </c>
      <c r="T38" s="141">
        <v>0</v>
      </c>
      <c r="U38" s="70">
        <v>24</v>
      </c>
      <c r="V38" s="68">
        <v>1.5</v>
      </c>
      <c r="W38" s="68">
        <v>13.6</v>
      </c>
      <c r="X38" s="69" t="s">
        <v>50</v>
      </c>
      <c r="Y38" s="70">
        <v>24</v>
      </c>
      <c r="Z38" s="68">
        <v>42</v>
      </c>
      <c r="AA38" s="129">
        <v>195.2</v>
      </c>
      <c r="AB38" s="69" t="s">
        <v>50</v>
      </c>
      <c r="AC38" s="70">
        <v>24</v>
      </c>
      <c r="AD38" s="68">
        <v>52.2</v>
      </c>
      <c r="AE38" s="68">
        <v>297.7</v>
      </c>
      <c r="AF38" s="138" t="s">
        <v>50</v>
      </c>
    </row>
    <row r="39" spans="14:32">
      <c r="N39" s="107" t="s">
        <v>86</v>
      </c>
      <c r="O39" s="75">
        <v>0.70030000000000003</v>
      </c>
      <c r="P39" s="76">
        <v>3.8999999999999998E-3</v>
      </c>
      <c r="Q39" s="76">
        <v>0.13189999999999999</v>
      </c>
      <c r="R39" s="76">
        <v>0.16389999999999999</v>
      </c>
      <c r="S39" s="66">
        <v>0</v>
      </c>
      <c r="T39" s="141">
        <v>0</v>
      </c>
      <c r="U39" s="70">
        <v>24</v>
      </c>
      <c r="V39" s="68">
        <v>1.6</v>
      </c>
      <c r="W39" s="68">
        <v>13.1</v>
      </c>
      <c r="X39" s="69" t="s">
        <v>50</v>
      </c>
      <c r="Y39" s="70">
        <v>24</v>
      </c>
      <c r="Z39" s="68">
        <v>38.200000000000003</v>
      </c>
      <c r="AA39" s="129">
        <v>191.1</v>
      </c>
      <c r="AB39" s="69" t="s">
        <v>50</v>
      </c>
      <c r="AC39" s="70">
        <v>24</v>
      </c>
      <c r="AD39" s="68">
        <v>50.3</v>
      </c>
      <c r="AE39" s="68">
        <v>294</v>
      </c>
      <c r="AF39" s="138" t="s">
        <v>50</v>
      </c>
    </row>
    <row r="40" spans="14:32">
      <c r="N40" s="107" t="s">
        <v>87</v>
      </c>
      <c r="O40" s="75">
        <v>0.68589999999999995</v>
      </c>
      <c r="P40" s="76">
        <v>8.2000000000000007E-3</v>
      </c>
      <c r="Q40" s="76">
        <v>0.15659999999999999</v>
      </c>
      <c r="R40" s="76">
        <v>0.14929999999999999</v>
      </c>
      <c r="S40" s="66">
        <v>0</v>
      </c>
      <c r="T40" s="141">
        <v>0</v>
      </c>
      <c r="U40" s="70">
        <v>24</v>
      </c>
      <c r="V40" s="68">
        <v>1.5</v>
      </c>
      <c r="W40" s="68">
        <v>13.8</v>
      </c>
      <c r="X40" s="69" t="s">
        <v>50</v>
      </c>
      <c r="Y40" s="70">
        <v>24</v>
      </c>
      <c r="Z40" s="68">
        <v>35.4</v>
      </c>
      <c r="AA40" s="129">
        <v>194.7</v>
      </c>
      <c r="AB40" s="69" t="s">
        <v>50</v>
      </c>
      <c r="AC40" s="70">
        <v>24</v>
      </c>
      <c r="AD40" s="68">
        <v>49.5</v>
      </c>
      <c r="AE40" s="68">
        <v>297.10000000000002</v>
      </c>
      <c r="AF40" s="138" t="s">
        <v>50</v>
      </c>
    </row>
    <row r="41" spans="14:32">
      <c r="N41" s="107" t="s">
        <v>88</v>
      </c>
      <c r="O41" s="75">
        <v>0.66379999999999995</v>
      </c>
      <c r="P41" s="76">
        <v>1.2200000000000001E-2</v>
      </c>
      <c r="Q41" s="76">
        <v>0.12230000000000001</v>
      </c>
      <c r="R41" s="76">
        <v>0.20169999999999999</v>
      </c>
      <c r="S41" s="66">
        <v>0</v>
      </c>
      <c r="T41" s="141">
        <v>0</v>
      </c>
      <c r="U41" s="70">
        <v>24</v>
      </c>
      <c r="V41" s="68">
        <v>1.7</v>
      </c>
      <c r="W41" s="68">
        <v>12.9</v>
      </c>
      <c r="X41" s="69" t="s">
        <v>50</v>
      </c>
      <c r="Y41" s="70">
        <v>24</v>
      </c>
      <c r="Z41" s="68">
        <v>37.799999999999997</v>
      </c>
      <c r="AA41" s="129">
        <v>186.4</v>
      </c>
      <c r="AB41" s="69" t="s">
        <v>50</v>
      </c>
      <c r="AC41" s="70">
        <v>24</v>
      </c>
      <c r="AD41" s="68">
        <v>46.7</v>
      </c>
      <c r="AE41" s="68">
        <v>286.10000000000002</v>
      </c>
      <c r="AF41" s="138" t="s">
        <v>50</v>
      </c>
    </row>
    <row r="42" spans="14:32">
      <c r="N42" s="107" t="s">
        <v>89</v>
      </c>
      <c r="O42" s="75">
        <v>0.63329999999999997</v>
      </c>
      <c r="P42" s="76">
        <v>1.5800000000000002E-2</v>
      </c>
      <c r="Q42" s="76">
        <v>0.18060000000000001</v>
      </c>
      <c r="R42" s="76">
        <v>0.17030000000000001</v>
      </c>
      <c r="S42" s="66">
        <v>0</v>
      </c>
      <c r="T42" s="141">
        <v>1</v>
      </c>
      <c r="U42" s="70">
        <v>24</v>
      </c>
      <c r="V42" s="68">
        <v>1.8</v>
      </c>
      <c r="W42" s="68">
        <v>14.4</v>
      </c>
      <c r="X42" s="69" t="s">
        <v>50</v>
      </c>
      <c r="Y42" s="70">
        <v>24</v>
      </c>
      <c r="Z42" s="68">
        <v>42.3</v>
      </c>
      <c r="AA42" s="129">
        <v>192.6</v>
      </c>
      <c r="AB42" s="69" t="s">
        <v>50</v>
      </c>
      <c r="AC42" s="70">
        <v>24</v>
      </c>
      <c r="AD42" s="68">
        <v>44.4</v>
      </c>
      <c r="AE42" s="68">
        <v>292.5</v>
      </c>
      <c r="AF42" s="138" t="s">
        <v>50</v>
      </c>
    </row>
    <row r="43" spans="14:32">
      <c r="N43" s="107" t="s">
        <v>90</v>
      </c>
      <c r="O43" s="75">
        <v>0.60780000000000001</v>
      </c>
      <c r="P43" s="76">
        <v>1.95E-2</v>
      </c>
      <c r="Q43" s="76">
        <v>0.1249</v>
      </c>
      <c r="R43" s="76">
        <v>0.24779999999999999</v>
      </c>
      <c r="S43" s="66">
        <v>0</v>
      </c>
      <c r="T43" s="141">
        <v>0</v>
      </c>
      <c r="U43" s="70">
        <v>24</v>
      </c>
      <c r="V43" s="68">
        <v>1.9</v>
      </c>
      <c r="W43" s="68">
        <v>12.9</v>
      </c>
      <c r="X43" s="69" t="s">
        <v>50</v>
      </c>
      <c r="Y43" s="70">
        <v>24</v>
      </c>
      <c r="Z43" s="68">
        <v>43.3</v>
      </c>
      <c r="AA43" s="129">
        <v>179.5</v>
      </c>
      <c r="AB43" s="69" t="s">
        <v>50</v>
      </c>
      <c r="AC43" s="70">
        <v>24</v>
      </c>
      <c r="AD43" s="68">
        <v>63.9</v>
      </c>
      <c r="AE43" s="68">
        <v>275.8</v>
      </c>
      <c r="AF43" s="138" t="s">
        <v>50</v>
      </c>
    </row>
    <row r="44" spans="14:32">
      <c r="N44" s="107" t="s">
        <v>91</v>
      </c>
      <c r="O44" s="75">
        <v>0.6865</v>
      </c>
      <c r="P44" s="76">
        <v>5.0000000000000001E-4</v>
      </c>
      <c r="Q44" s="76">
        <v>6.1600000000000002E-2</v>
      </c>
      <c r="R44" s="76">
        <v>0.25140000000000001</v>
      </c>
      <c r="S44" s="66">
        <v>0</v>
      </c>
      <c r="T44" s="141">
        <v>0</v>
      </c>
      <c r="U44" s="70">
        <v>24</v>
      </c>
      <c r="V44" s="68">
        <v>1.8</v>
      </c>
      <c r="W44" s="68">
        <v>11</v>
      </c>
      <c r="X44" s="69" t="s">
        <v>50</v>
      </c>
      <c r="Y44" s="70">
        <v>24</v>
      </c>
      <c r="Z44" s="68">
        <v>32</v>
      </c>
      <c r="AA44" s="129">
        <v>174.6</v>
      </c>
      <c r="AB44" s="69" t="s">
        <v>50</v>
      </c>
      <c r="AC44" s="70">
        <v>24</v>
      </c>
      <c r="AD44" s="68">
        <v>57.1</v>
      </c>
      <c r="AE44" s="68">
        <v>274.89999999999998</v>
      </c>
      <c r="AF44" s="138" t="s">
        <v>50</v>
      </c>
    </row>
    <row r="45" spans="14:32">
      <c r="N45" s="107" t="s">
        <v>92</v>
      </c>
      <c r="O45" s="75">
        <v>0.60940000000000005</v>
      </c>
      <c r="P45" s="76">
        <v>1.1999999999999999E-3</v>
      </c>
      <c r="Q45" s="76">
        <v>3.3099999999999997E-2</v>
      </c>
      <c r="R45" s="76">
        <v>0.33</v>
      </c>
      <c r="S45" s="66">
        <v>2.5999999999999999E-2</v>
      </c>
      <c r="T45" s="141">
        <v>2</v>
      </c>
      <c r="U45" s="70">
        <v>24</v>
      </c>
      <c r="V45" s="68">
        <v>2.8</v>
      </c>
      <c r="W45" s="68">
        <v>10.199999999999999</v>
      </c>
      <c r="X45" s="69" t="s">
        <v>50</v>
      </c>
      <c r="Y45" s="70">
        <v>23</v>
      </c>
      <c r="Z45" s="68">
        <v>41.3</v>
      </c>
      <c r="AA45" s="129">
        <v>160.80000000000001</v>
      </c>
      <c r="AB45" s="69" t="s">
        <v>50</v>
      </c>
      <c r="AC45" s="70">
        <v>23</v>
      </c>
      <c r="AD45" s="68">
        <v>83</v>
      </c>
      <c r="AE45" s="68">
        <v>252.9</v>
      </c>
      <c r="AF45" s="138" t="s">
        <v>50</v>
      </c>
    </row>
    <row r="46" spans="14:32">
      <c r="N46" s="107" t="s">
        <v>93</v>
      </c>
      <c r="O46" s="75">
        <v>0.67410000000000003</v>
      </c>
      <c r="P46" s="76">
        <v>1.6999999999999999E-3</v>
      </c>
      <c r="Q46" s="76">
        <v>0.18679999999999999</v>
      </c>
      <c r="R46" s="76">
        <v>0.13739999999999999</v>
      </c>
      <c r="S46" s="66">
        <v>0</v>
      </c>
      <c r="T46" s="141">
        <v>0</v>
      </c>
      <c r="U46" s="70">
        <v>24</v>
      </c>
      <c r="V46" s="68">
        <v>1.6</v>
      </c>
      <c r="W46" s="68">
        <v>14.4</v>
      </c>
      <c r="X46" s="69" t="s">
        <v>50</v>
      </c>
      <c r="Y46" s="70">
        <v>23</v>
      </c>
      <c r="Z46" s="68">
        <v>50.6</v>
      </c>
      <c r="AA46" s="129">
        <v>195.4</v>
      </c>
      <c r="AB46" s="69" t="s">
        <v>50</v>
      </c>
      <c r="AC46" s="70">
        <v>23</v>
      </c>
      <c r="AD46" s="68">
        <v>37.5</v>
      </c>
      <c r="AE46" s="68">
        <v>299.8</v>
      </c>
      <c r="AF46" s="138" t="s">
        <v>50</v>
      </c>
    </row>
    <row r="47" spans="14:32">
      <c r="N47" s="107" t="s">
        <v>94</v>
      </c>
      <c r="O47" s="75">
        <v>0.66759999999999997</v>
      </c>
      <c r="P47" s="76">
        <v>5.8999999999999999E-3</v>
      </c>
      <c r="Q47" s="76">
        <v>0.1678</v>
      </c>
      <c r="R47" s="76">
        <v>0.15870000000000001</v>
      </c>
      <c r="S47" s="66">
        <v>0</v>
      </c>
      <c r="T47" s="141">
        <v>0</v>
      </c>
      <c r="U47" s="70">
        <v>24</v>
      </c>
      <c r="V47" s="68">
        <v>1.6</v>
      </c>
      <c r="W47" s="68">
        <v>14</v>
      </c>
      <c r="X47" s="69" t="s">
        <v>50</v>
      </c>
      <c r="Y47" s="70">
        <v>24</v>
      </c>
      <c r="Z47" s="68">
        <v>58.5</v>
      </c>
      <c r="AA47" s="129">
        <v>192.5</v>
      </c>
      <c r="AB47" s="69" t="s">
        <v>50</v>
      </c>
      <c r="AC47" s="70">
        <v>24</v>
      </c>
      <c r="AD47" s="68">
        <v>41.2</v>
      </c>
      <c r="AE47" s="68">
        <v>295.10000000000002</v>
      </c>
      <c r="AF47" s="138" t="s">
        <v>50</v>
      </c>
    </row>
    <row r="48" spans="14:32">
      <c r="N48" s="107" t="s">
        <v>95</v>
      </c>
      <c r="O48" s="75">
        <v>0.56220000000000003</v>
      </c>
      <c r="P48" s="76">
        <v>3.7000000000000002E-3</v>
      </c>
      <c r="Q48" s="76">
        <v>0.15229999999999999</v>
      </c>
      <c r="R48" s="76">
        <v>0.23480000000000001</v>
      </c>
      <c r="S48" s="66">
        <v>4.7E-2</v>
      </c>
      <c r="T48" s="141">
        <v>4</v>
      </c>
      <c r="U48" s="70">
        <v>24</v>
      </c>
      <c r="V48" s="68">
        <v>3</v>
      </c>
      <c r="W48" s="68">
        <v>13.7</v>
      </c>
      <c r="X48" s="69" t="s">
        <v>50</v>
      </c>
      <c r="Y48" s="70">
        <v>24</v>
      </c>
      <c r="Z48" s="68">
        <v>52</v>
      </c>
      <c r="AA48" s="129">
        <v>179.5</v>
      </c>
      <c r="AB48" s="69" t="s">
        <v>50</v>
      </c>
      <c r="AC48" s="70">
        <v>24</v>
      </c>
      <c r="AD48" s="68">
        <v>68.599999999999994</v>
      </c>
      <c r="AE48" s="68">
        <v>270.8</v>
      </c>
      <c r="AF48" s="138" t="s">
        <v>50</v>
      </c>
    </row>
    <row r="49" spans="14:32">
      <c r="N49" s="107" t="s">
        <v>96</v>
      </c>
      <c r="O49" s="75">
        <v>0.62649999999999995</v>
      </c>
      <c r="P49" s="76">
        <v>3.7000000000000002E-3</v>
      </c>
      <c r="Q49" s="76">
        <v>7.0999999999999994E-2</v>
      </c>
      <c r="R49" s="76">
        <v>0.29870000000000002</v>
      </c>
      <c r="S49" s="66">
        <v>0</v>
      </c>
      <c r="T49" s="141">
        <v>2</v>
      </c>
      <c r="U49" s="70">
        <v>24</v>
      </c>
      <c r="V49" s="68">
        <v>1.8</v>
      </c>
      <c r="W49" s="68">
        <v>10.9</v>
      </c>
      <c r="X49" s="69" t="s">
        <v>50</v>
      </c>
      <c r="Y49" s="70">
        <v>24</v>
      </c>
      <c r="Z49" s="68">
        <v>50.9</v>
      </c>
      <c r="AA49" s="129">
        <v>166.2</v>
      </c>
      <c r="AB49" s="69" t="s">
        <v>50</v>
      </c>
      <c r="AC49" s="70">
        <v>24</v>
      </c>
      <c r="AD49" s="68">
        <v>56.4</v>
      </c>
      <c r="AE49" s="68">
        <v>263.7</v>
      </c>
      <c r="AF49" s="138" t="s">
        <v>50</v>
      </c>
    </row>
    <row r="50" spans="14:32">
      <c r="N50" s="107" t="s">
        <v>97</v>
      </c>
      <c r="O50" s="75">
        <v>0.68579999999999997</v>
      </c>
      <c r="P50" s="76">
        <v>1.11E-2</v>
      </c>
      <c r="Q50" s="76">
        <v>7.7700000000000005E-2</v>
      </c>
      <c r="R50" s="76">
        <v>0.22539999999999999</v>
      </c>
      <c r="S50" s="66">
        <v>0</v>
      </c>
      <c r="T50" s="141">
        <v>0</v>
      </c>
      <c r="U50" s="70">
        <v>24</v>
      </c>
      <c r="V50" s="68">
        <v>1.6</v>
      </c>
      <c r="W50" s="68">
        <v>11.7</v>
      </c>
      <c r="X50" s="69" t="s">
        <v>50</v>
      </c>
      <c r="Y50" s="70">
        <v>24</v>
      </c>
      <c r="Z50" s="68">
        <v>42</v>
      </c>
      <c r="AA50" s="129">
        <v>181.3</v>
      </c>
      <c r="AB50" s="69" t="s">
        <v>50</v>
      </c>
      <c r="AC50" s="70">
        <v>24</v>
      </c>
      <c r="AD50" s="68">
        <v>53.8</v>
      </c>
      <c r="AE50" s="68">
        <v>280.2</v>
      </c>
      <c r="AF50" s="138" t="s">
        <v>50</v>
      </c>
    </row>
    <row r="51" spans="14:32">
      <c r="N51" s="107" t="s">
        <v>98</v>
      </c>
      <c r="O51" s="75">
        <v>0.64949999999999997</v>
      </c>
      <c r="P51" s="76">
        <v>2.0199999999999999E-2</v>
      </c>
      <c r="Q51" s="76">
        <v>0.12479999999999999</v>
      </c>
      <c r="R51" s="76">
        <v>0.20549999999999999</v>
      </c>
      <c r="S51" s="66">
        <v>0</v>
      </c>
      <c r="T51" s="141">
        <v>0</v>
      </c>
      <c r="U51" s="70">
        <v>24</v>
      </c>
      <c r="V51" s="68">
        <v>1.6</v>
      </c>
      <c r="W51" s="68">
        <v>13.1</v>
      </c>
      <c r="X51" s="69" t="s">
        <v>50</v>
      </c>
      <c r="Y51" s="70">
        <v>24</v>
      </c>
      <c r="Z51" s="68">
        <v>43.3</v>
      </c>
      <c r="AA51" s="129">
        <v>187.1</v>
      </c>
      <c r="AB51" s="69" t="s">
        <v>50</v>
      </c>
      <c r="AC51" s="70">
        <v>24</v>
      </c>
      <c r="AD51" s="68">
        <v>53.3</v>
      </c>
      <c r="AE51" s="68">
        <v>284.7</v>
      </c>
      <c r="AF51" s="138" t="s">
        <v>50</v>
      </c>
    </row>
    <row r="52" spans="14:32">
      <c r="N52" s="107" t="s">
        <v>99</v>
      </c>
      <c r="O52" s="75">
        <v>0.67049999999999998</v>
      </c>
      <c r="P52" s="76">
        <v>2.1700000000000001E-2</v>
      </c>
      <c r="Q52" s="76">
        <v>0.13270000000000001</v>
      </c>
      <c r="R52" s="76">
        <v>0.17499999999999999</v>
      </c>
      <c r="S52" s="66">
        <v>0</v>
      </c>
      <c r="T52" s="141">
        <v>0</v>
      </c>
      <c r="U52" s="70">
        <v>24</v>
      </c>
      <c r="V52" s="68">
        <v>1.7</v>
      </c>
      <c r="W52" s="68">
        <v>13.4</v>
      </c>
      <c r="X52" s="69" t="s">
        <v>50</v>
      </c>
      <c r="Y52" s="70">
        <v>24</v>
      </c>
      <c r="Z52" s="68">
        <v>39.5</v>
      </c>
      <c r="AA52" s="129">
        <v>193</v>
      </c>
      <c r="AB52" s="69" t="s">
        <v>50</v>
      </c>
      <c r="AC52" s="70">
        <v>24</v>
      </c>
      <c r="AD52" s="68">
        <v>51.1</v>
      </c>
      <c r="AE52" s="68">
        <v>291.5</v>
      </c>
      <c r="AF52" s="138" t="s">
        <v>50</v>
      </c>
    </row>
    <row r="53" spans="14:32">
      <c r="N53" s="107" t="s">
        <v>100</v>
      </c>
      <c r="O53" s="75">
        <v>0.57630000000000003</v>
      </c>
      <c r="P53" s="76">
        <v>2.1100000000000001E-2</v>
      </c>
      <c r="Q53" s="76">
        <v>0.1671</v>
      </c>
      <c r="R53" s="76">
        <v>0.2354</v>
      </c>
      <c r="S53" s="66">
        <v>0</v>
      </c>
      <c r="T53" s="141">
        <v>1</v>
      </c>
      <c r="U53" s="70">
        <v>24</v>
      </c>
      <c r="V53" s="68">
        <v>1.8</v>
      </c>
      <c r="W53" s="68">
        <v>13.9</v>
      </c>
      <c r="X53" s="69" t="s">
        <v>50</v>
      </c>
      <c r="Y53" s="70">
        <v>24</v>
      </c>
      <c r="Z53" s="68">
        <v>42.6</v>
      </c>
      <c r="AA53" s="130">
        <v>182</v>
      </c>
      <c r="AB53" s="69" t="s">
        <v>50</v>
      </c>
      <c r="AC53" s="70">
        <v>24</v>
      </c>
      <c r="AD53" s="68">
        <v>51.6</v>
      </c>
      <c r="AE53" s="68">
        <v>278.3</v>
      </c>
      <c r="AF53" s="138" t="s">
        <v>50</v>
      </c>
    </row>
    <row r="54" spans="14:32">
      <c r="N54" s="107" t="s">
        <v>101</v>
      </c>
      <c r="O54" s="75">
        <v>0.63729999999999998</v>
      </c>
      <c r="P54" s="76">
        <v>2.93E-2</v>
      </c>
      <c r="Q54" s="76">
        <v>0.13730000000000001</v>
      </c>
      <c r="R54" s="76">
        <v>0.19600000000000001</v>
      </c>
      <c r="S54" s="66">
        <v>0</v>
      </c>
      <c r="T54" s="141">
        <v>0</v>
      </c>
      <c r="U54" s="70">
        <v>24</v>
      </c>
      <c r="V54" s="68">
        <v>2</v>
      </c>
      <c r="W54" s="68">
        <v>13.5</v>
      </c>
      <c r="X54" s="69" t="s">
        <v>50</v>
      </c>
      <c r="Y54" s="70">
        <v>24</v>
      </c>
      <c r="Z54" s="68">
        <v>36.1</v>
      </c>
      <c r="AA54" s="129">
        <v>190.4</v>
      </c>
      <c r="AB54" s="69" t="s">
        <v>50</v>
      </c>
      <c r="AC54" s="70">
        <v>24</v>
      </c>
      <c r="AD54" s="68">
        <v>69.8</v>
      </c>
      <c r="AE54" s="68">
        <v>286.3</v>
      </c>
      <c r="AF54" s="138" t="s">
        <v>50</v>
      </c>
    </row>
    <row r="55" spans="14:32">
      <c r="N55" s="107" t="s">
        <v>102</v>
      </c>
      <c r="O55" s="75">
        <v>0.61909999999999998</v>
      </c>
      <c r="P55" s="76">
        <v>1.44E-2</v>
      </c>
      <c r="Q55" s="76">
        <v>0.14069999999999999</v>
      </c>
      <c r="R55" s="76">
        <v>0.2258</v>
      </c>
      <c r="S55" s="66">
        <v>0</v>
      </c>
      <c r="T55" s="141">
        <v>4</v>
      </c>
      <c r="U55" s="70">
        <v>24</v>
      </c>
      <c r="V55" s="68">
        <v>1.8</v>
      </c>
      <c r="W55" s="68">
        <v>12.9</v>
      </c>
      <c r="X55" s="69" t="s">
        <v>50</v>
      </c>
      <c r="Y55" s="70">
        <v>24</v>
      </c>
      <c r="Z55" s="68">
        <v>45.7</v>
      </c>
      <c r="AA55" s="129">
        <v>180.5</v>
      </c>
      <c r="AB55" s="69" t="s">
        <v>50</v>
      </c>
      <c r="AC55" s="70">
        <v>24</v>
      </c>
      <c r="AD55" s="68">
        <v>73.900000000000006</v>
      </c>
      <c r="AE55" s="68">
        <v>278.2</v>
      </c>
      <c r="AF55" s="138" t="s">
        <v>50</v>
      </c>
    </row>
    <row r="56" spans="14:32">
      <c r="N56" s="107" t="s">
        <v>103</v>
      </c>
      <c r="O56" s="75">
        <v>0.69950000000000001</v>
      </c>
      <c r="P56" s="76">
        <v>1.7899999999999999E-2</v>
      </c>
      <c r="Q56" s="76">
        <v>7.7499999999999999E-2</v>
      </c>
      <c r="R56" s="76">
        <v>0.2051</v>
      </c>
      <c r="S56" s="66">
        <v>0</v>
      </c>
      <c r="T56" s="141">
        <v>0</v>
      </c>
      <c r="U56" s="70">
        <v>24</v>
      </c>
      <c r="V56" s="131">
        <v>1.5</v>
      </c>
      <c r="W56" s="68">
        <v>12</v>
      </c>
      <c r="X56" s="138" t="s">
        <v>50</v>
      </c>
      <c r="Y56" s="70">
        <v>24</v>
      </c>
      <c r="Z56" s="131">
        <v>47.2</v>
      </c>
      <c r="AA56" s="130">
        <v>186.6</v>
      </c>
      <c r="AB56" s="138" t="s">
        <v>50</v>
      </c>
      <c r="AC56" s="70">
        <v>24</v>
      </c>
      <c r="AD56" s="68">
        <v>63.6</v>
      </c>
      <c r="AE56" s="68">
        <v>284.8</v>
      </c>
      <c r="AF56" s="138" t="s">
        <v>50</v>
      </c>
    </row>
    <row r="57" spans="14:32">
      <c r="N57" s="107" t="s">
        <v>104</v>
      </c>
      <c r="O57" s="75">
        <v>0.56530000000000002</v>
      </c>
      <c r="P57" s="76">
        <v>1.9E-2</v>
      </c>
      <c r="Q57" s="76">
        <v>1.8800000000000001E-2</v>
      </c>
      <c r="R57" s="76">
        <v>0.29220000000000002</v>
      </c>
      <c r="S57" s="66">
        <v>0.105</v>
      </c>
      <c r="T57" s="141">
        <v>7</v>
      </c>
      <c r="U57" s="70">
        <v>24</v>
      </c>
      <c r="V57" s="68">
        <v>2.8</v>
      </c>
      <c r="W57" s="68">
        <v>12</v>
      </c>
      <c r="X57" s="138" t="s">
        <v>50</v>
      </c>
      <c r="Y57" s="70">
        <v>24</v>
      </c>
      <c r="Z57" s="68">
        <v>50.9</v>
      </c>
      <c r="AA57" s="129">
        <v>176.7</v>
      </c>
      <c r="AB57" s="138" t="s">
        <v>50</v>
      </c>
      <c r="AC57" s="70">
        <v>24</v>
      </c>
      <c r="AD57" s="68">
        <v>111</v>
      </c>
      <c r="AE57" s="68">
        <v>254.6</v>
      </c>
      <c r="AF57" s="138" t="s">
        <v>50</v>
      </c>
    </row>
    <row r="58" spans="14:32">
      <c r="N58" s="107" t="s">
        <v>105</v>
      </c>
      <c r="O58" s="75">
        <v>0.66649999999999998</v>
      </c>
      <c r="P58" s="76">
        <v>9.69E-2</v>
      </c>
      <c r="Q58" s="76">
        <v>1.5299999999999999E-2</v>
      </c>
      <c r="R58" s="76">
        <v>0.1966</v>
      </c>
      <c r="S58" s="66">
        <v>2.5000000000000001E-2</v>
      </c>
      <c r="T58" s="141">
        <v>3</v>
      </c>
      <c r="U58" s="70">
        <v>24</v>
      </c>
      <c r="V58" s="68">
        <v>2.5</v>
      </c>
      <c r="W58" s="68">
        <v>12.7</v>
      </c>
      <c r="X58" s="69" t="s">
        <v>50</v>
      </c>
      <c r="Y58" s="70">
        <v>24</v>
      </c>
      <c r="Z58" s="68">
        <v>42.7</v>
      </c>
      <c r="AA58" s="129">
        <v>200.4</v>
      </c>
      <c r="AB58" s="69" t="s">
        <v>50</v>
      </c>
      <c r="AC58" s="70">
        <v>24</v>
      </c>
      <c r="AD58" s="68">
        <v>90.9</v>
      </c>
      <c r="AE58" s="68">
        <v>282.8</v>
      </c>
      <c r="AF58" s="138" t="s">
        <v>50</v>
      </c>
    </row>
    <row r="59" spans="14:32">
      <c r="N59" s="107" t="s">
        <v>106</v>
      </c>
      <c r="O59" s="75">
        <v>0.64729999999999999</v>
      </c>
      <c r="P59" s="76">
        <v>0.12429999999999999</v>
      </c>
      <c r="Q59" s="76">
        <v>8.8800000000000004E-2</v>
      </c>
      <c r="R59" s="76">
        <v>7.7200000000000005E-2</v>
      </c>
      <c r="S59" s="66">
        <v>6.2E-2</v>
      </c>
      <c r="T59" s="141">
        <v>4</v>
      </c>
      <c r="U59" s="70">
        <v>24</v>
      </c>
      <c r="V59" s="68">
        <v>4.3</v>
      </c>
      <c r="W59" s="68">
        <v>16</v>
      </c>
      <c r="X59" s="69" t="s">
        <v>50</v>
      </c>
      <c r="Y59" s="70">
        <v>24</v>
      </c>
      <c r="Z59" s="131">
        <v>64.8</v>
      </c>
      <c r="AA59" s="130">
        <v>236.8</v>
      </c>
      <c r="AB59" s="69" t="s">
        <v>50</v>
      </c>
      <c r="AC59" s="70">
        <v>24</v>
      </c>
      <c r="AD59" s="68">
        <v>116.3</v>
      </c>
      <c r="AE59" s="68">
        <v>303.3</v>
      </c>
      <c r="AF59" s="138" t="s">
        <v>50</v>
      </c>
    </row>
    <row r="60" spans="14:32">
      <c r="N60" s="107" t="s">
        <v>107</v>
      </c>
      <c r="O60" s="75">
        <v>0.75629999999999997</v>
      </c>
      <c r="P60" s="76">
        <v>8.4099999999999994E-2</v>
      </c>
      <c r="Q60" s="76">
        <v>0.107</v>
      </c>
      <c r="R60" s="76">
        <v>5.2600000000000001E-2</v>
      </c>
      <c r="S60" s="66">
        <v>0</v>
      </c>
      <c r="T60" s="141">
        <v>0</v>
      </c>
      <c r="U60" s="70">
        <v>24</v>
      </c>
      <c r="V60" s="68">
        <v>1.6</v>
      </c>
      <c r="W60" s="68">
        <v>14.9</v>
      </c>
      <c r="X60" s="69" t="s">
        <v>50</v>
      </c>
      <c r="Y60" s="70">
        <v>24</v>
      </c>
      <c r="Z60" s="68">
        <v>47.4</v>
      </c>
      <c r="AA60" s="129">
        <v>228.8</v>
      </c>
      <c r="AB60" s="69" t="s">
        <v>50</v>
      </c>
      <c r="AC60" s="70">
        <v>24</v>
      </c>
      <c r="AD60" s="68">
        <v>68.8</v>
      </c>
      <c r="AE60" s="68">
        <v>318.3</v>
      </c>
      <c r="AF60" s="138" t="s">
        <v>50</v>
      </c>
    </row>
    <row r="61" spans="14:32">
      <c r="N61" s="107" t="s">
        <v>108</v>
      </c>
      <c r="O61" s="75">
        <v>0.77380000000000004</v>
      </c>
      <c r="P61" s="76">
        <v>6.4199999999999993E-2</v>
      </c>
      <c r="Q61" s="76">
        <v>0.10199999999999999</v>
      </c>
      <c r="R61" s="76">
        <v>6.0100000000000001E-2</v>
      </c>
      <c r="S61" s="66">
        <v>0</v>
      </c>
      <c r="T61" s="141">
        <v>0</v>
      </c>
      <c r="U61" s="70">
        <v>24</v>
      </c>
      <c r="V61" s="68">
        <v>1.6</v>
      </c>
      <c r="W61" s="68">
        <v>14.3</v>
      </c>
      <c r="X61" s="69" t="s">
        <v>50</v>
      </c>
      <c r="Y61" s="70">
        <v>24</v>
      </c>
      <c r="Z61" s="68">
        <v>40</v>
      </c>
      <c r="AA61" s="129">
        <v>223.1</v>
      </c>
      <c r="AB61" s="69" t="s">
        <v>50</v>
      </c>
      <c r="AC61" s="70">
        <v>24</v>
      </c>
      <c r="AD61" s="68">
        <v>64</v>
      </c>
      <c r="AE61" s="68">
        <v>316.60000000000002</v>
      </c>
      <c r="AF61" s="138" t="s">
        <v>50</v>
      </c>
    </row>
    <row r="62" spans="14:32">
      <c r="N62" s="107" t="s">
        <v>109</v>
      </c>
      <c r="O62" s="75">
        <v>0.6552</v>
      </c>
      <c r="P62" s="76">
        <v>6.3500000000000001E-2</v>
      </c>
      <c r="Q62" s="76">
        <v>6.2700000000000006E-2</v>
      </c>
      <c r="R62" s="76">
        <v>0.21859999999999999</v>
      </c>
      <c r="S62" s="66">
        <v>0</v>
      </c>
      <c r="T62" s="141">
        <v>2</v>
      </c>
      <c r="U62" s="70">
        <v>24</v>
      </c>
      <c r="V62" s="68">
        <v>1.7</v>
      </c>
      <c r="W62" s="68">
        <v>12.7</v>
      </c>
      <c r="X62" s="69" t="s">
        <v>50</v>
      </c>
      <c r="Y62" s="70">
        <v>24</v>
      </c>
      <c r="Z62" s="68">
        <v>57</v>
      </c>
      <c r="AA62" s="129">
        <v>195.4</v>
      </c>
      <c r="AB62" s="69" t="s">
        <v>50</v>
      </c>
      <c r="AC62" s="70">
        <v>24</v>
      </c>
      <c r="AD62" s="68">
        <v>57.2</v>
      </c>
      <c r="AE62" s="68">
        <v>282.89999999999998</v>
      </c>
      <c r="AF62" s="138" t="s">
        <v>50</v>
      </c>
    </row>
    <row r="63" spans="14:32">
      <c r="N63" s="107" t="s">
        <v>110</v>
      </c>
      <c r="O63" s="75">
        <v>0.76259999999999994</v>
      </c>
      <c r="P63" s="76">
        <v>8.4599999999999995E-2</v>
      </c>
      <c r="Q63" s="76">
        <v>7.7299999999999994E-2</v>
      </c>
      <c r="R63" s="76">
        <v>7.5499999999999998E-2</v>
      </c>
      <c r="S63" s="66">
        <v>0</v>
      </c>
      <c r="T63" s="141">
        <v>0</v>
      </c>
      <c r="U63" s="70">
        <v>24</v>
      </c>
      <c r="V63" s="68">
        <v>1.7</v>
      </c>
      <c r="W63" s="68">
        <v>14.1</v>
      </c>
      <c r="X63" s="69" t="s">
        <v>50</v>
      </c>
      <c r="Y63" s="70">
        <v>24</v>
      </c>
      <c r="Z63" s="68">
        <v>54.6</v>
      </c>
      <c r="AA63" s="129">
        <v>224.4</v>
      </c>
      <c r="AB63" s="69" t="s">
        <v>50</v>
      </c>
      <c r="AC63" s="70">
        <v>24</v>
      </c>
      <c r="AD63" s="68">
        <v>81.8</v>
      </c>
      <c r="AE63" s="68">
        <v>312.8</v>
      </c>
      <c r="AF63" s="138" t="s">
        <v>50</v>
      </c>
    </row>
    <row r="64" spans="14:32">
      <c r="N64" s="107" t="s">
        <v>111</v>
      </c>
      <c r="O64" s="75">
        <v>0.7298</v>
      </c>
      <c r="P64" s="76">
        <v>0.10979999999999999</v>
      </c>
      <c r="Q64" s="76">
        <v>6.6900000000000001E-2</v>
      </c>
      <c r="R64" s="76">
        <v>9.3600000000000003E-2</v>
      </c>
      <c r="S64" s="66">
        <v>0</v>
      </c>
      <c r="T64" s="135">
        <v>0</v>
      </c>
      <c r="U64" s="134">
        <v>24</v>
      </c>
      <c r="V64" s="68">
        <v>1.7</v>
      </c>
      <c r="W64" s="68">
        <v>14.3</v>
      </c>
      <c r="X64" s="138" t="s">
        <v>50</v>
      </c>
      <c r="Y64" s="48">
        <v>24</v>
      </c>
      <c r="Z64" s="68">
        <v>43.2</v>
      </c>
      <c r="AA64" s="68">
        <v>227.1</v>
      </c>
      <c r="AB64" s="138" t="s">
        <v>50</v>
      </c>
      <c r="AC64" s="48">
        <v>24</v>
      </c>
      <c r="AD64" s="68">
        <v>74.5</v>
      </c>
      <c r="AE64" s="68">
        <v>309.2</v>
      </c>
      <c r="AF64" s="138" t="s">
        <v>50</v>
      </c>
    </row>
    <row r="65" spans="14:32">
      <c r="N65" s="107" t="s">
        <v>112</v>
      </c>
      <c r="O65" s="75">
        <v>0.66549999999999998</v>
      </c>
      <c r="P65" s="76">
        <v>9.7600000000000006E-2</v>
      </c>
      <c r="Q65" s="76">
        <v>4.0800000000000003E-2</v>
      </c>
      <c r="R65" s="76">
        <v>0.1961</v>
      </c>
      <c r="S65" s="66">
        <v>0</v>
      </c>
      <c r="T65" s="141">
        <v>0</v>
      </c>
      <c r="U65" s="70">
        <v>24</v>
      </c>
      <c r="V65" s="68">
        <v>1.9</v>
      </c>
      <c r="W65" s="68">
        <v>12.9</v>
      </c>
      <c r="X65" s="69" t="s">
        <v>50</v>
      </c>
      <c r="Y65" s="70">
        <v>24</v>
      </c>
      <c r="Z65" s="68">
        <v>60.1</v>
      </c>
      <c r="AA65" s="129">
        <v>206</v>
      </c>
      <c r="AB65" s="69" t="s">
        <v>50</v>
      </c>
      <c r="AC65" s="48">
        <v>24</v>
      </c>
      <c r="AD65" s="68">
        <v>80.900000000000006</v>
      </c>
      <c r="AE65" s="68">
        <v>286.39999999999998</v>
      </c>
      <c r="AF65" s="138" t="s">
        <v>50</v>
      </c>
    </row>
    <row r="66" spans="14:32">
      <c r="N66" s="107" t="s">
        <v>113</v>
      </c>
      <c r="O66" s="75">
        <v>0.66169999999999995</v>
      </c>
      <c r="P66" s="76">
        <v>8.3799999999999999E-2</v>
      </c>
      <c r="Q66" s="76">
        <v>0.14990000000000001</v>
      </c>
      <c r="R66" s="76">
        <v>0.1046</v>
      </c>
      <c r="S66" s="66">
        <v>0</v>
      </c>
      <c r="T66" s="141">
        <v>0</v>
      </c>
      <c r="U66" s="70">
        <v>24</v>
      </c>
      <c r="V66" s="68">
        <v>1.8</v>
      </c>
      <c r="W66" s="68">
        <v>15.5</v>
      </c>
      <c r="X66" s="69" t="s">
        <v>50</v>
      </c>
      <c r="Y66" s="70">
        <v>24</v>
      </c>
      <c r="Z66" s="68">
        <v>51.9</v>
      </c>
      <c r="AA66" s="129">
        <v>219.3</v>
      </c>
      <c r="AB66" s="69" t="s">
        <v>50</v>
      </c>
      <c r="AC66" s="48">
        <v>24</v>
      </c>
      <c r="AD66" s="68">
        <v>56.6</v>
      </c>
      <c r="AE66" s="68">
        <v>306.8</v>
      </c>
      <c r="AF66" s="138" t="s">
        <v>50</v>
      </c>
    </row>
    <row r="67" spans="14:32">
      <c r="N67" s="107" t="s">
        <v>114</v>
      </c>
      <c r="O67" s="75">
        <v>0.73170000000000002</v>
      </c>
      <c r="P67" s="76">
        <v>6.8500000000000005E-2</v>
      </c>
      <c r="Q67" s="76">
        <v>0.126</v>
      </c>
      <c r="R67" s="76">
        <v>7.3700000000000002E-2</v>
      </c>
      <c r="S67" s="66">
        <v>0</v>
      </c>
      <c r="T67" s="141">
        <v>0</v>
      </c>
      <c r="U67" s="70">
        <v>24</v>
      </c>
      <c r="V67" s="68">
        <v>1.6</v>
      </c>
      <c r="W67" s="68">
        <v>14.9</v>
      </c>
      <c r="X67" s="69" t="s">
        <v>50</v>
      </c>
      <c r="Y67" s="70">
        <v>24</v>
      </c>
      <c r="Z67" s="129">
        <v>55</v>
      </c>
      <c r="AA67" s="68">
        <v>221.9</v>
      </c>
      <c r="AB67" s="69" t="s">
        <v>50</v>
      </c>
      <c r="AC67" s="48">
        <v>24</v>
      </c>
      <c r="AD67" s="68">
        <v>55.7</v>
      </c>
      <c r="AE67" s="68">
        <v>313.89999999999998</v>
      </c>
      <c r="AF67" s="138" t="s">
        <v>50</v>
      </c>
    </row>
    <row r="68" spans="14:32">
      <c r="N68" s="107" t="s">
        <v>115</v>
      </c>
      <c r="O68" s="63">
        <v>0.70389999999999997</v>
      </c>
      <c r="P68" s="64">
        <v>2.5100000000000001E-2</v>
      </c>
      <c r="Q68" s="64">
        <v>0.17860000000000001</v>
      </c>
      <c r="R68" s="64">
        <v>9.2399999999999996E-2</v>
      </c>
      <c r="S68" s="66">
        <v>0</v>
      </c>
      <c r="T68" s="141">
        <v>0</v>
      </c>
      <c r="U68" s="70">
        <v>24</v>
      </c>
      <c r="V68" s="68">
        <v>1.5</v>
      </c>
      <c r="W68" s="68">
        <v>15</v>
      </c>
      <c r="X68" s="69" t="s">
        <v>50</v>
      </c>
      <c r="Y68" s="70">
        <v>24</v>
      </c>
      <c r="Z68" s="129">
        <v>46</v>
      </c>
      <c r="AA68" s="68">
        <v>208.8</v>
      </c>
      <c r="AB68" s="69" t="s">
        <v>50</v>
      </c>
      <c r="AC68" s="48">
        <v>24</v>
      </c>
      <c r="AD68" s="68">
        <v>51.8</v>
      </c>
      <c r="AE68" s="68">
        <v>309.7</v>
      </c>
      <c r="AF68" s="138" t="s">
        <v>50</v>
      </c>
    </row>
    <row r="69" spans="14:32">
      <c r="N69" s="107" t="s">
        <v>116</v>
      </c>
      <c r="O69" s="75">
        <v>0.69820000000000004</v>
      </c>
      <c r="P69" s="76">
        <v>9.4000000000000004E-3</v>
      </c>
      <c r="Q69" s="76">
        <v>0.17630000000000001</v>
      </c>
      <c r="R69" s="76">
        <v>0.11609999999999999</v>
      </c>
      <c r="S69" s="66">
        <v>0</v>
      </c>
      <c r="T69" s="141">
        <v>0</v>
      </c>
      <c r="U69" s="70">
        <v>24</v>
      </c>
      <c r="V69" s="68">
        <v>1.5</v>
      </c>
      <c r="W69" s="68">
        <v>14.4</v>
      </c>
      <c r="X69" s="69" t="s">
        <v>50</v>
      </c>
      <c r="Y69" s="70">
        <v>24</v>
      </c>
      <c r="Z69" s="129">
        <v>47.9</v>
      </c>
      <c r="AA69" s="68">
        <v>201</v>
      </c>
      <c r="AB69" s="69" t="s">
        <v>50</v>
      </c>
      <c r="AC69" s="48">
        <v>24</v>
      </c>
      <c r="AD69" s="68">
        <v>48</v>
      </c>
      <c r="AE69" s="68">
        <v>304.39999999999998</v>
      </c>
      <c r="AF69" s="138" t="s">
        <v>50</v>
      </c>
    </row>
    <row r="70" spans="14:32">
      <c r="N70" s="107" t="s">
        <v>117</v>
      </c>
      <c r="O70" s="75">
        <v>0.71309999999999996</v>
      </c>
      <c r="P70" s="76">
        <v>4.6399999999999997E-2</v>
      </c>
      <c r="Q70" s="76">
        <v>0.16270000000000001</v>
      </c>
      <c r="R70" s="76">
        <v>7.7799999999999994E-2</v>
      </c>
      <c r="S70" s="66">
        <v>0</v>
      </c>
      <c r="T70" s="141">
        <v>0</v>
      </c>
      <c r="U70" s="70">
        <v>24</v>
      </c>
      <c r="V70" s="68">
        <v>1.6</v>
      </c>
      <c r="W70" s="68">
        <v>15.2</v>
      </c>
      <c r="X70" s="69" t="s">
        <v>50</v>
      </c>
      <c r="Y70" s="70">
        <v>24</v>
      </c>
      <c r="Z70" s="129">
        <v>57.3</v>
      </c>
      <c r="AA70" s="68">
        <v>216.3</v>
      </c>
      <c r="AB70" s="69" t="s">
        <v>50</v>
      </c>
      <c r="AC70" s="48">
        <v>24</v>
      </c>
      <c r="AD70" s="68">
        <v>41.9</v>
      </c>
      <c r="AE70" s="68">
        <v>313</v>
      </c>
      <c r="AF70" s="138" t="s">
        <v>50</v>
      </c>
    </row>
    <row r="71" spans="14:32">
      <c r="N71" s="107" t="s">
        <v>118</v>
      </c>
      <c r="O71" s="75">
        <v>0.6804</v>
      </c>
      <c r="P71" s="76">
        <v>5.6599999999999998E-2</v>
      </c>
      <c r="Q71" s="76">
        <v>0.18140000000000001</v>
      </c>
      <c r="R71" s="76">
        <v>8.1500000000000003E-2</v>
      </c>
      <c r="S71" s="66">
        <v>0</v>
      </c>
      <c r="T71" s="141">
        <v>0</v>
      </c>
      <c r="U71" s="70">
        <v>24</v>
      </c>
      <c r="V71" s="68">
        <v>1.7</v>
      </c>
      <c r="W71" s="68">
        <v>15.8</v>
      </c>
      <c r="X71" s="69" t="s">
        <v>50</v>
      </c>
      <c r="Y71" s="70">
        <v>24</v>
      </c>
      <c r="Z71" s="129">
        <v>54.4</v>
      </c>
      <c r="AA71" s="68">
        <v>218</v>
      </c>
      <c r="AB71" s="69" t="s">
        <v>50</v>
      </c>
      <c r="AC71" s="48">
        <v>24</v>
      </c>
      <c r="AD71" s="68">
        <v>44.7</v>
      </c>
      <c r="AE71" s="68">
        <v>312.3</v>
      </c>
      <c r="AF71" s="138" t="s">
        <v>50</v>
      </c>
    </row>
    <row r="72" spans="14:32">
      <c r="N72" s="107" t="s">
        <v>119</v>
      </c>
      <c r="O72" s="75">
        <v>0.70530000000000004</v>
      </c>
      <c r="P72" s="76">
        <v>1.6299999999999999E-2</v>
      </c>
      <c r="Q72" s="76">
        <v>0.11210000000000001</v>
      </c>
      <c r="R72" s="76">
        <v>0.16619999999999999</v>
      </c>
      <c r="S72" s="66">
        <v>0</v>
      </c>
      <c r="T72" s="141">
        <v>0</v>
      </c>
      <c r="U72" s="70">
        <v>24</v>
      </c>
      <c r="V72" s="68">
        <v>1.7</v>
      </c>
      <c r="W72" s="68">
        <v>12.9</v>
      </c>
      <c r="X72" s="69" t="s">
        <v>50</v>
      </c>
      <c r="Y72" s="70">
        <v>24</v>
      </c>
      <c r="Z72" s="129">
        <v>42.3</v>
      </c>
      <c r="AA72" s="68">
        <v>193.5</v>
      </c>
      <c r="AB72" s="69" t="s">
        <v>50</v>
      </c>
      <c r="AC72" s="48">
        <v>24</v>
      </c>
      <c r="AD72" s="68">
        <v>45.6</v>
      </c>
      <c r="AE72" s="68">
        <v>293.5</v>
      </c>
      <c r="AF72" s="138" t="s">
        <v>50</v>
      </c>
    </row>
    <row r="73" spans="14:32">
      <c r="N73" s="107" t="s">
        <v>120</v>
      </c>
      <c r="O73" s="75">
        <v>0.64580000000000004</v>
      </c>
      <c r="P73" s="76">
        <v>6.3E-2</v>
      </c>
      <c r="Q73" s="76">
        <v>0.2011</v>
      </c>
      <c r="R73" s="76">
        <v>0.09</v>
      </c>
      <c r="S73" s="66">
        <v>0</v>
      </c>
      <c r="T73" s="141">
        <v>0</v>
      </c>
      <c r="U73" s="70">
        <v>24</v>
      </c>
      <c r="V73" s="68">
        <v>1.8</v>
      </c>
      <c r="W73" s="68">
        <v>16.399999999999999</v>
      </c>
      <c r="X73" s="69" t="s">
        <v>50</v>
      </c>
      <c r="Y73" s="70">
        <v>24</v>
      </c>
      <c r="Z73" s="129">
        <v>45.6</v>
      </c>
      <c r="AA73" s="68">
        <v>218.1</v>
      </c>
      <c r="AB73" s="69" t="s">
        <v>50</v>
      </c>
      <c r="AC73" s="48">
        <v>8</v>
      </c>
      <c r="AD73" s="68">
        <v>61</v>
      </c>
      <c r="AE73" s="68">
        <v>310.5</v>
      </c>
      <c r="AF73" s="138" t="s">
        <v>50</v>
      </c>
    </row>
    <row r="74" spans="14:32">
      <c r="N74" s="107" t="s">
        <v>121</v>
      </c>
      <c r="O74" s="75">
        <v>0.53490000000000004</v>
      </c>
      <c r="P74" s="76">
        <v>7.0099999999999996E-2</v>
      </c>
      <c r="Q74" s="76">
        <v>8.1299999999999997E-2</v>
      </c>
      <c r="R74" s="76">
        <v>0.20399999999999999</v>
      </c>
      <c r="S74" s="66">
        <v>0.11</v>
      </c>
      <c r="T74" s="141">
        <v>7</v>
      </c>
      <c r="U74" s="70">
        <v>24</v>
      </c>
      <c r="V74" s="68">
        <v>5.8</v>
      </c>
      <c r="W74" s="68">
        <v>15.1</v>
      </c>
      <c r="X74" s="69" t="s">
        <v>50</v>
      </c>
      <c r="Y74" s="70">
        <v>24</v>
      </c>
      <c r="Z74" s="129">
        <v>62.7</v>
      </c>
      <c r="AA74" s="68">
        <v>207.3</v>
      </c>
      <c r="AB74" s="69" t="s">
        <v>50</v>
      </c>
      <c r="AC74" s="48">
        <v>8</v>
      </c>
      <c r="AD74" s="68">
        <v>100.3</v>
      </c>
      <c r="AE74" s="68">
        <v>272.89999999999998</v>
      </c>
      <c r="AF74" s="138" t="s">
        <v>50</v>
      </c>
    </row>
    <row r="75" spans="14:32">
      <c r="N75" s="107" t="s">
        <v>122</v>
      </c>
      <c r="O75" s="75">
        <v>0.74850000000000005</v>
      </c>
      <c r="P75" s="76">
        <v>5.5899999999999998E-2</v>
      </c>
      <c r="Q75" s="76">
        <v>0.1242</v>
      </c>
      <c r="R75" s="76">
        <v>7.1400000000000005E-2</v>
      </c>
      <c r="S75" s="66">
        <v>0</v>
      </c>
      <c r="T75" s="141">
        <v>0</v>
      </c>
      <c r="U75" s="70">
        <v>24</v>
      </c>
      <c r="V75" s="68">
        <v>1.5</v>
      </c>
      <c r="W75" s="68">
        <v>14.6</v>
      </c>
      <c r="X75" s="69" t="s">
        <v>50</v>
      </c>
      <c r="Y75" s="70">
        <v>24</v>
      </c>
      <c r="Z75" s="129">
        <v>54.8</v>
      </c>
      <c r="AA75" s="68">
        <v>219.5</v>
      </c>
      <c r="AB75" s="69" t="s">
        <v>50</v>
      </c>
      <c r="AC75" s="48">
        <v>24</v>
      </c>
      <c r="AD75" s="68">
        <v>51.8</v>
      </c>
      <c r="AE75" s="68">
        <v>314.39999999999998</v>
      </c>
      <c r="AF75" s="138" t="s">
        <v>50</v>
      </c>
    </row>
    <row r="76" spans="14:32">
      <c r="N76" s="107" t="s">
        <v>123</v>
      </c>
      <c r="O76" s="75">
        <v>0.65559999999999996</v>
      </c>
      <c r="P76" s="76">
        <v>6.5600000000000006E-2</v>
      </c>
      <c r="Q76" s="76">
        <v>0.1181</v>
      </c>
      <c r="R76" s="76">
        <v>0.16039999999999999</v>
      </c>
      <c r="S76" s="66">
        <v>0</v>
      </c>
      <c r="T76" s="141">
        <v>4</v>
      </c>
      <c r="U76" s="70">
        <v>24</v>
      </c>
      <c r="V76" s="68">
        <v>1.6</v>
      </c>
      <c r="W76" s="68">
        <v>14</v>
      </c>
      <c r="X76" s="69" t="s">
        <v>50</v>
      </c>
      <c r="Y76" s="70">
        <v>24</v>
      </c>
      <c r="Z76" s="129">
        <v>73.2</v>
      </c>
      <c r="AA76" s="68">
        <v>204.9</v>
      </c>
      <c r="AB76" s="69" t="s">
        <v>50</v>
      </c>
      <c r="AC76" s="48">
        <v>24</v>
      </c>
      <c r="AD76" s="68">
        <v>75.3</v>
      </c>
      <c r="AE76" s="68">
        <v>293.2</v>
      </c>
      <c r="AF76" s="138" t="s">
        <v>50</v>
      </c>
    </row>
    <row r="77" spans="14:32">
      <c r="N77" s="107" t="s">
        <v>124</v>
      </c>
      <c r="O77" s="75">
        <v>0.70309999999999995</v>
      </c>
      <c r="P77" s="76">
        <v>5.45E-2</v>
      </c>
      <c r="Q77" s="76">
        <v>0.1103</v>
      </c>
      <c r="R77" s="76">
        <v>0.13200000000000001</v>
      </c>
      <c r="S77" s="66">
        <v>0</v>
      </c>
      <c r="T77" s="141">
        <v>0</v>
      </c>
      <c r="U77" s="70">
        <v>24</v>
      </c>
      <c r="V77" s="68">
        <v>1.7</v>
      </c>
      <c r="W77" s="68">
        <v>13.9</v>
      </c>
      <c r="X77" s="69" t="s">
        <v>50</v>
      </c>
      <c r="Y77" s="70">
        <v>24</v>
      </c>
      <c r="Z77" s="129">
        <v>68</v>
      </c>
      <c r="AA77" s="68">
        <v>208.1</v>
      </c>
      <c r="AB77" s="69" t="s">
        <v>50</v>
      </c>
      <c r="AC77" s="48">
        <v>24</v>
      </c>
      <c r="AD77" s="68">
        <v>62.5</v>
      </c>
      <c r="AE77" s="68">
        <v>300.8</v>
      </c>
      <c r="AF77" s="138" t="s">
        <v>50</v>
      </c>
    </row>
    <row r="78" spans="14:32">
      <c r="N78" s="107" t="s">
        <v>125</v>
      </c>
      <c r="O78" s="75">
        <v>0.73089999999999999</v>
      </c>
      <c r="P78" s="76">
        <v>6.8599999999999994E-2</v>
      </c>
      <c r="Q78" s="76">
        <v>0.10199999999999999</v>
      </c>
      <c r="R78" s="76">
        <v>9.8500000000000004E-2</v>
      </c>
      <c r="S78" s="66">
        <v>0</v>
      </c>
      <c r="T78" s="141">
        <v>2</v>
      </c>
      <c r="U78" s="70">
        <v>24</v>
      </c>
      <c r="V78" s="68">
        <v>1.6</v>
      </c>
      <c r="W78" s="68">
        <v>14.1</v>
      </c>
      <c r="X78" s="69" t="s">
        <v>50</v>
      </c>
      <c r="Y78" s="70">
        <v>24</v>
      </c>
      <c r="Z78" s="129">
        <v>71.2</v>
      </c>
      <c r="AA78" s="68">
        <v>216.7</v>
      </c>
      <c r="AB78" s="69" t="s">
        <v>50</v>
      </c>
      <c r="AC78" s="48">
        <v>24</v>
      </c>
      <c r="AD78" s="68">
        <v>49.3</v>
      </c>
      <c r="AE78" s="68">
        <v>307.60000000000002</v>
      </c>
      <c r="AF78" s="138" t="s">
        <v>50</v>
      </c>
    </row>
    <row r="79" spans="14:32">
      <c r="N79" s="107" t="s">
        <v>126</v>
      </c>
      <c r="O79" s="75">
        <v>0.80189999999999995</v>
      </c>
      <c r="P79" s="76">
        <v>8.3299999999999999E-2</v>
      </c>
      <c r="Q79" s="76">
        <v>8.8700000000000001E-2</v>
      </c>
      <c r="R79" s="76">
        <v>2.6100000000000002E-2</v>
      </c>
      <c r="S79" s="66">
        <v>0</v>
      </c>
      <c r="T79" s="141">
        <v>0</v>
      </c>
      <c r="U79" s="70">
        <v>24</v>
      </c>
      <c r="V79" s="68">
        <v>1.5</v>
      </c>
      <c r="W79" s="68">
        <v>14.6</v>
      </c>
      <c r="X79" s="69" t="s">
        <v>50</v>
      </c>
      <c r="Y79" s="70">
        <v>24</v>
      </c>
      <c r="Z79" s="129">
        <v>67.900000000000006</v>
      </c>
      <c r="AA79" s="68">
        <v>233.6</v>
      </c>
      <c r="AB79" s="69" t="s">
        <v>50</v>
      </c>
      <c r="AC79" s="48">
        <v>24</v>
      </c>
      <c r="AD79" s="68">
        <v>42.9</v>
      </c>
      <c r="AE79" s="68">
        <v>324.3</v>
      </c>
      <c r="AF79" s="138" t="s">
        <v>50</v>
      </c>
    </row>
    <row r="80" spans="14:32">
      <c r="N80" s="107" t="s">
        <v>127</v>
      </c>
      <c r="O80" s="75">
        <v>0.71519999999999995</v>
      </c>
      <c r="P80" s="76">
        <v>7.5700000000000003E-2</v>
      </c>
      <c r="Q80" s="76">
        <v>0.13</v>
      </c>
      <c r="R80" s="76">
        <v>6.9900000000000004E-2</v>
      </c>
      <c r="S80" s="66">
        <v>8.9999999999999993E-3</v>
      </c>
      <c r="T80" s="141">
        <v>0</v>
      </c>
      <c r="U80" s="70">
        <v>24</v>
      </c>
      <c r="V80" s="68">
        <v>2</v>
      </c>
      <c r="W80" s="68">
        <v>15.2</v>
      </c>
      <c r="X80" s="69" t="s">
        <v>50</v>
      </c>
      <c r="Y80" s="70">
        <v>24</v>
      </c>
      <c r="Z80" s="129">
        <v>62.6</v>
      </c>
      <c r="AA80" s="68">
        <v>224.3</v>
      </c>
      <c r="AB80" s="69" t="s">
        <v>50</v>
      </c>
      <c r="AC80" s="48">
        <v>24</v>
      </c>
      <c r="AD80" s="68">
        <v>64.599999999999994</v>
      </c>
      <c r="AE80" s="68">
        <v>313.2</v>
      </c>
      <c r="AF80" s="138" t="s">
        <v>50</v>
      </c>
    </row>
    <row r="81" spans="14:32">
      <c r="N81" s="107" t="s">
        <v>128</v>
      </c>
      <c r="O81" s="75">
        <v>0.77539999999999998</v>
      </c>
      <c r="P81" s="76">
        <v>7.6899999999999996E-2</v>
      </c>
      <c r="Q81" s="76">
        <v>0.11650000000000001</v>
      </c>
      <c r="R81" s="76">
        <v>3.1199999999999999E-2</v>
      </c>
      <c r="S81" s="66">
        <v>0</v>
      </c>
      <c r="T81" s="141">
        <v>0</v>
      </c>
      <c r="U81" s="70">
        <v>24</v>
      </c>
      <c r="V81" s="68">
        <v>1.5</v>
      </c>
      <c r="W81" s="68">
        <v>15.1</v>
      </c>
      <c r="X81" s="69" t="s">
        <v>50</v>
      </c>
      <c r="Y81" s="70">
        <v>24</v>
      </c>
      <c r="Z81" s="130">
        <v>59.6</v>
      </c>
      <c r="AA81" s="68">
        <v>231.2</v>
      </c>
      <c r="AB81" s="69" t="s">
        <v>50</v>
      </c>
      <c r="AC81" s="48">
        <v>24</v>
      </c>
      <c r="AD81" s="68">
        <v>48.9</v>
      </c>
      <c r="AE81" s="68">
        <v>323.10000000000002</v>
      </c>
      <c r="AF81" s="138" t="s">
        <v>50</v>
      </c>
    </row>
    <row r="82" spans="14:32">
      <c r="N82" s="107" t="s">
        <v>129</v>
      </c>
      <c r="O82" s="75">
        <v>0.70350000000000001</v>
      </c>
      <c r="P82" s="76">
        <v>9.6100000000000005E-2</v>
      </c>
      <c r="Q82" s="76">
        <v>0.13250000000000001</v>
      </c>
      <c r="R82" s="76">
        <v>6.8000000000000005E-2</v>
      </c>
      <c r="S82" s="66">
        <v>0</v>
      </c>
      <c r="T82" s="141">
        <v>0</v>
      </c>
      <c r="U82" s="70">
        <v>24</v>
      </c>
      <c r="V82" s="68">
        <v>1.6</v>
      </c>
      <c r="W82" s="68">
        <v>15.6</v>
      </c>
      <c r="X82" s="69" t="s">
        <v>50</v>
      </c>
      <c r="Y82" s="70">
        <v>24</v>
      </c>
      <c r="Z82" s="129">
        <v>74.8</v>
      </c>
      <c r="AA82" s="68">
        <v>228.6</v>
      </c>
      <c r="AB82" s="69" t="s">
        <v>50</v>
      </c>
      <c r="AC82" s="48">
        <v>24</v>
      </c>
      <c r="AD82" s="68">
        <v>55.2</v>
      </c>
      <c r="AE82" s="68">
        <v>314.7</v>
      </c>
      <c r="AF82" s="138" t="s">
        <v>50</v>
      </c>
    </row>
    <row r="83" spans="14:32">
      <c r="N83" s="107" t="s">
        <v>130</v>
      </c>
      <c r="O83" s="75">
        <v>0.78220000000000001</v>
      </c>
      <c r="P83" s="76">
        <v>8.1299999999999997E-2</v>
      </c>
      <c r="Q83" s="76">
        <v>8.9099999999999999E-2</v>
      </c>
      <c r="R83" s="76">
        <v>4.7399999999999998E-2</v>
      </c>
      <c r="S83" s="66">
        <v>0</v>
      </c>
      <c r="T83" s="141">
        <v>0</v>
      </c>
      <c r="U83" s="70">
        <v>24</v>
      </c>
      <c r="V83" s="68">
        <v>1.5</v>
      </c>
      <c r="W83" s="68">
        <v>14.5</v>
      </c>
      <c r="X83" s="69" t="s">
        <v>50</v>
      </c>
      <c r="Y83" s="70">
        <v>24</v>
      </c>
      <c r="Z83" s="129">
        <v>66.599999999999994</v>
      </c>
      <c r="AA83" s="68">
        <v>229.1</v>
      </c>
      <c r="AB83" s="69" t="s">
        <v>50</v>
      </c>
      <c r="AC83" s="48">
        <v>24</v>
      </c>
      <c r="AD83" s="68">
        <v>52.9</v>
      </c>
      <c r="AE83" s="68">
        <v>319.39999999999998</v>
      </c>
      <c r="AF83" s="138" t="s">
        <v>50</v>
      </c>
    </row>
    <row r="84" spans="14:32">
      <c r="N84" s="107" t="s">
        <v>131</v>
      </c>
      <c r="O84" s="75">
        <v>0.79659999999999997</v>
      </c>
      <c r="P84" s="76">
        <v>8.6900000000000005E-2</v>
      </c>
      <c r="Q84" s="76">
        <v>6.3200000000000006E-2</v>
      </c>
      <c r="R84" s="76">
        <v>5.33E-2</v>
      </c>
      <c r="S84" s="66">
        <v>0</v>
      </c>
      <c r="T84" s="141">
        <v>0</v>
      </c>
      <c r="U84" s="70">
        <v>24</v>
      </c>
      <c r="V84" s="68">
        <v>0.9</v>
      </c>
      <c r="W84" s="68">
        <v>14</v>
      </c>
      <c r="X84" s="69" t="s">
        <v>50</v>
      </c>
      <c r="Y84" s="70">
        <v>24</v>
      </c>
      <c r="Z84" s="130">
        <v>72.3</v>
      </c>
      <c r="AA84" s="68">
        <v>229.5</v>
      </c>
      <c r="AB84" s="69" t="s">
        <v>50</v>
      </c>
      <c r="AC84" s="48">
        <v>24</v>
      </c>
      <c r="AD84" s="68">
        <v>47.4</v>
      </c>
      <c r="AE84" s="68">
        <v>318.3</v>
      </c>
      <c r="AF84" s="138" t="s">
        <v>50</v>
      </c>
    </row>
    <row r="85" spans="14:32">
      <c r="N85" s="107" t="s">
        <v>132</v>
      </c>
      <c r="O85" s="75">
        <v>0.78969999999999996</v>
      </c>
      <c r="P85" s="76">
        <v>9.3700000000000006E-2</v>
      </c>
      <c r="Q85" s="76">
        <v>7.0999999999999994E-2</v>
      </c>
      <c r="R85" s="76">
        <v>4.5600000000000002E-2</v>
      </c>
      <c r="S85" s="66">
        <v>0</v>
      </c>
      <c r="T85" s="141">
        <v>0</v>
      </c>
      <c r="U85" s="70">
        <v>24</v>
      </c>
      <c r="V85" s="68">
        <v>0.3</v>
      </c>
      <c r="W85" s="68">
        <v>14.4</v>
      </c>
      <c r="X85" s="69" t="s">
        <v>50</v>
      </c>
      <c r="Y85" s="70">
        <v>24</v>
      </c>
      <c r="Z85" s="129">
        <v>46.1</v>
      </c>
      <c r="AA85" s="68">
        <v>232.4</v>
      </c>
      <c r="AB85" s="69" t="s">
        <v>50</v>
      </c>
      <c r="AC85" s="48">
        <v>24</v>
      </c>
      <c r="AD85" s="68">
        <v>48.2</v>
      </c>
      <c r="AE85" s="68">
        <v>320</v>
      </c>
      <c r="AF85" s="138" t="s">
        <v>50</v>
      </c>
    </row>
    <row r="86" spans="14:32">
      <c r="N86" s="107" t="s">
        <v>133</v>
      </c>
      <c r="O86" s="75">
        <v>0.79769999999999996</v>
      </c>
      <c r="P86" s="76">
        <v>0.1128</v>
      </c>
      <c r="Q86" s="76">
        <v>5.0099999999999999E-2</v>
      </c>
      <c r="R86" s="76">
        <v>3.9399999999999998E-2</v>
      </c>
      <c r="S86" s="66">
        <v>0</v>
      </c>
      <c r="T86" s="141">
        <v>0</v>
      </c>
      <c r="U86" s="70">
        <v>24</v>
      </c>
      <c r="V86" s="68">
        <v>0.3</v>
      </c>
      <c r="W86" s="68">
        <v>14.4</v>
      </c>
      <c r="X86" s="69" t="s">
        <v>50</v>
      </c>
      <c r="Y86" s="70">
        <v>24</v>
      </c>
      <c r="Z86" s="129">
        <v>62.4</v>
      </c>
      <c r="AA86" s="68">
        <v>236</v>
      </c>
      <c r="AB86" s="69" t="s">
        <v>50</v>
      </c>
      <c r="AC86" s="48">
        <v>24</v>
      </c>
      <c r="AD86" s="68">
        <v>70.5</v>
      </c>
      <c r="AE86" s="68">
        <v>321.39999999999998</v>
      </c>
      <c r="AF86" s="138" t="s">
        <v>50</v>
      </c>
    </row>
    <row r="87" spans="14:32">
      <c r="N87" s="107" t="s">
        <v>134</v>
      </c>
      <c r="O87" s="75">
        <v>0.8034</v>
      </c>
      <c r="P87" s="76">
        <v>9.7600000000000006E-2</v>
      </c>
      <c r="Q87" s="76">
        <v>7.9899999999999999E-2</v>
      </c>
      <c r="R87" s="76">
        <v>1.9099999999999999E-2</v>
      </c>
      <c r="S87" s="66">
        <v>0</v>
      </c>
      <c r="T87" s="141">
        <v>0</v>
      </c>
      <c r="U87" s="70">
        <v>24</v>
      </c>
      <c r="V87" s="68">
        <v>0.3</v>
      </c>
      <c r="W87" s="68">
        <v>14.8</v>
      </c>
      <c r="X87" s="69" t="s">
        <v>50</v>
      </c>
      <c r="Y87" s="70">
        <v>24</v>
      </c>
      <c r="Z87" s="130">
        <v>63.8</v>
      </c>
      <c r="AA87" s="68">
        <v>237.9</v>
      </c>
      <c r="AB87" s="69" t="s">
        <v>50</v>
      </c>
      <c r="AC87" s="48">
        <v>24</v>
      </c>
      <c r="AD87" s="68">
        <v>80.8</v>
      </c>
      <c r="AE87" s="68">
        <v>325.8</v>
      </c>
      <c r="AF87" s="138" t="s">
        <v>50</v>
      </c>
    </row>
    <row r="88" spans="14:32">
      <c r="N88" s="107" t="s">
        <v>135</v>
      </c>
      <c r="O88" s="75">
        <v>0.76859999999999995</v>
      </c>
      <c r="P88" s="76">
        <v>0.11169999999999999</v>
      </c>
      <c r="Q88" s="76">
        <v>7.7700000000000005E-2</v>
      </c>
      <c r="R88" s="76">
        <v>4.2000000000000003E-2</v>
      </c>
      <c r="S88" s="66">
        <v>0</v>
      </c>
      <c r="T88" s="141">
        <v>0</v>
      </c>
      <c r="U88" s="70">
        <v>24</v>
      </c>
      <c r="V88" s="68">
        <v>0.3</v>
      </c>
      <c r="W88" s="68">
        <v>14.9</v>
      </c>
      <c r="X88" s="69" t="s">
        <v>50</v>
      </c>
      <c r="Y88" s="70">
        <v>24</v>
      </c>
      <c r="Z88" s="129">
        <v>74.099999999999994</v>
      </c>
      <c r="AA88" s="68">
        <v>237</v>
      </c>
      <c r="AB88" s="69" t="s">
        <v>50</v>
      </c>
      <c r="AC88" s="48">
        <v>24</v>
      </c>
      <c r="AD88" s="68">
        <v>99.2</v>
      </c>
      <c r="AE88" s="68">
        <v>320.8</v>
      </c>
      <c r="AF88" s="138" t="s">
        <v>50</v>
      </c>
    </row>
    <row r="89" spans="14:32">
      <c r="N89" s="107" t="s">
        <v>136</v>
      </c>
      <c r="O89" s="75">
        <v>0.76859999999999995</v>
      </c>
      <c r="P89" s="76">
        <v>0.1045</v>
      </c>
      <c r="Q89" s="76">
        <v>9.2600000000000002E-2</v>
      </c>
      <c r="R89" s="76">
        <v>3.4299999999999997E-2</v>
      </c>
      <c r="S89" s="66">
        <v>0</v>
      </c>
      <c r="T89" s="141">
        <v>0</v>
      </c>
      <c r="U89" s="70">
        <v>24</v>
      </c>
      <c r="V89" s="68">
        <v>0.4</v>
      </c>
      <c r="W89" s="68">
        <v>15.1</v>
      </c>
      <c r="X89" s="69" t="s">
        <v>50</v>
      </c>
      <c r="Y89" s="70">
        <v>24</v>
      </c>
      <c r="Z89" s="129">
        <v>70.099999999999994</v>
      </c>
      <c r="AA89" s="68">
        <v>236.7</v>
      </c>
      <c r="AB89" s="69" t="s">
        <v>50</v>
      </c>
      <c r="AC89" s="48">
        <v>24</v>
      </c>
      <c r="AD89" s="68">
        <v>102</v>
      </c>
      <c r="AE89" s="68">
        <v>322.39999999999998</v>
      </c>
      <c r="AF89" s="138" t="s">
        <v>50</v>
      </c>
    </row>
    <row r="90" spans="14:32">
      <c r="N90" s="107" t="s">
        <v>137</v>
      </c>
      <c r="O90" s="75">
        <v>0.6623</v>
      </c>
      <c r="P90" s="76">
        <v>0.1154</v>
      </c>
      <c r="Q90" s="76">
        <v>0.1406</v>
      </c>
      <c r="R90" s="76">
        <v>8.1699999999999995E-2</v>
      </c>
      <c r="S90" s="66">
        <v>0</v>
      </c>
      <c r="T90" s="141">
        <v>3</v>
      </c>
      <c r="U90" s="70">
        <v>24</v>
      </c>
      <c r="V90" s="68">
        <v>0.4</v>
      </c>
      <c r="W90" s="68">
        <v>16</v>
      </c>
      <c r="X90" s="69" t="s">
        <v>50</v>
      </c>
      <c r="Y90" s="70">
        <v>24</v>
      </c>
      <c r="Z90" s="129">
        <v>52.1</v>
      </c>
      <c r="AA90" s="68">
        <v>229.6</v>
      </c>
      <c r="AB90" s="69" t="s">
        <v>50</v>
      </c>
      <c r="AC90" s="48">
        <v>24</v>
      </c>
      <c r="AD90" s="68">
        <v>131.9</v>
      </c>
      <c r="AE90" s="68">
        <v>310.8</v>
      </c>
      <c r="AF90" s="138" t="s">
        <v>50</v>
      </c>
    </row>
    <row r="91" spans="14:32">
      <c r="N91" s="107" t="s">
        <v>138</v>
      </c>
      <c r="O91" s="75">
        <v>0.33300000000000002</v>
      </c>
      <c r="P91" s="76">
        <v>0.24990000000000001</v>
      </c>
      <c r="Q91" s="76">
        <v>0.1212</v>
      </c>
      <c r="R91" s="76">
        <v>0.2959</v>
      </c>
      <c r="S91" s="66">
        <v>0</v>
      </c>
      <c r="T91" s="141">
        <v>16</v>
      </c>
      <c r="U91" s="70">
        <v>24</v>
      </c>
      <c r="V91" s="68">
        <v>0.5</v>
      </c>
      <c r="W91" s="68">
        <v>16.7</v>
      </c>
      <c r="X91" s="69" t="s">
        <v>50</v>
      </c>
      <c r="Y91" s="70">
        <v>24</v>
      </c>
      <c r="Z91" s="129">
        <v>70.400000000000006</v>
      </c>
      <c r="AA91" s="68">
        <v>219.5</v>
      </c>
      <c r="AB91" s="69" t="s">
        <v>50</v>
      </c>
      <c r="AC91" s="48">
        <v>15</v>
      </c>
      <c r="AD91" s="68">
        <v>246.1</v>
      </c>
      <c r="AE91" s="68">
        <v>258.39999999999998</v>
      </c>
      <c r="AF91" s="138" t="s">
        <v>50</v>
      </c>
    </row>
    <row r="92" spans="14:32">
      <c r="N92" s="107" t="s">
        <v>139</v>
      </c>
      <c r="O92" s="75">
        <v>0.47499999999999998</v>
      </c>
      <c r="P92" s="76">
        <v>0.17560000000000001</v>
      </c>
      <c r="Q92" s="76">
        <v>7.3899999999999993E-2</v>
      </c>
      <c r="R92" s="76">
        <v>0.27550000000000002</v>
      </c>
      <c r="S92" s="66">
        <v>0</v>
      </c>
      <c r="T92" s="141">
        <v>10</v>
      </c>
      <c r="U92" s="70">
        <v>24</v>
      </c>
      <c r="V92" s="68">
        <v>0.3</v>
      </c>
      <c r="W92" s="68">
        <v>14.6</v>
      </c>
      <c r="X92" s="138" t="s">
        <v>50</v>
      </c>
      <c r="Y92" s="70">
        <v>24</v>
      </c>
      <c r="Z92" s="68">
        <v>62.4</v>
      </c>
      <c r="AA92" s="68">
        <v>207.4</v>
      </c>
      <c r="AB92" s="138" t="s">
        <v>50</v>
      </c>
      <c r="AC92" s="48">
        <v>23</v>
      </c>
      <c r="AD92" s="68">
        <v>145.9</v>
      </c>
      <c r="AE92" s="68">
        <v>266.5</v>
      </c>
      <c r="AF92" s="138" t="s">
        <v>50</v>
      </c>
    </row>
    <row r="93" spans="14:32">
      <c r="N93" s="107" t="s">
        <v>140</v>
      </c>
      <c r="O93" s="75">
        <v>0.51749999999999996</v>
      </c>
      <c r="P93" s="76">
        <v>0.14369999999999999</v>
      </c>
      <c r="Q93" s="76">
        <v>6.93E-2</v>
      </c>
      <c r="R93" s="76">
        <v>0.26939999999999997</v>
      </c>
      <c r="S93" s="66">
        <v>0</v>
      </c>
      <c r="T93" s="141">
        <v>10</v>
      </c>
      <c r="U93" s="70">
        <v>24</v>
      </c>
      <c r="V93" s="68">
        <v>0.3</v>
      </c>
      <c r="W93" s="68">
        <v>13.8</v>
      </c>
      <c r="X93" s="69" t="s">
        <v>50</v>
      </c>
      <c r="Y93" s="70">
        <v>24</v>
      </c>
      <c r="Z93" s="129">
        <v>50.7</v>
      </c>
      <c r="AA93" s="68">
        <v>201</v>
      </c>
      <c r="AB93" s="69" t="s">
        <v>50</v>
      </c>
      <c r="AC93" s="48">
        <v>24</v>
      </c>
      <c r="AD93" s="68">
        <v>149.1</v>
      </c>
      <c r="AE93" s="68">
        <v>267.7</v>
      </c>
      <c r="AF93" s="138" t="s">
        <v>50</v>
      </c>
    </row>
    <row r="94" spans="14:32">
      <c r="N94" s="107" t="s">
        <v>141</v>
      </c>
      <c r="O94" s="75">
        <v>0.46450000000000002</v>
      </c>
      <c r="P94" s="76">
        <v>6.1899999999999997E-2</v>
      </c>
      <c r="Q94" s="76">
        <v>0.14319999999999999</v>
      </c>
      <c r="R94" s="76">
        <v>0.33029999999999998</v>
      </c>
      <c r="S94" s="66">
        <v>0</v>
      </c>
      <c r="T94" s="141">
        <v>9</v>
      </c>
      <c r="U94" s="70">
        <v>24</v>
      </c>
      <c r="V94" s="68">
        <v>0.4</v>
      </c>
      <c r="W94" s="68">
        <v>12</v>
      </c>
      <c r="X94" s="69" t="s">
        <v>50</v>
      </c>
      <c r="Y94" s="70">
        <v>24</v>
      </c>
      <c r="Z94" s="129">
        <v>50.7</v>
      </c>
      <c r="AA94" s="68">
        <v>164.9</v>
      </c>
      <c r="AB94" s="69" t="s">
        <v>50</v>
      </c>
      <c r="AC94" s="48">
        <v>20</v>
      </c>
      <c r="AD94" s="68">
        <v>171.6</v>
      </c>
      <c r="AE94" s="68">
        <v>244</v>
      </c>
      <c r="AF94" s="138" t="s">
        <v>50</v>
      </c>
    </row>
  </sheetData>
  <mergeCells count="14">
    <mergeCell ref="B9:C9"/>
    <mergeCell ref="AC3:AF3"/>
    <mergeCell ref="B5:B7"/>
    <mergeCell ref="B8:C8"/>
    <mergeCell ref="D2:L2"/>
    <mergeCell ref="O2:AF2"/>
    <mergeCell ref="D3:F3"/>
    <mergeCell ref="G3:I3"/>
    <mergeCell ref="J3:L3"/>
    <mergeCell ref="N3:N4"/>
    <mergeCell ref="O3:S3"/>
    <mergeCell ref="T3:T4"/>
    <mergeCell ref="U3:X3"/>
    <mergeCell ref="Y3:AB3"/>
  </mergeCells>
  <pageMargins left="0.7" right="0.7" top="0.75" bottom="0.75" header="0.3" footer="0.3"/>
  <pageSetup paperSize="9" orientation="portrait" r:id="rId1"/>
  <headerFooter>
    <oddFooter>&amp;L_x000D_&amp;1#&amp;"Calibri"&amp;8&amp;K000000 Sensitivity: general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D8CF3F-0D0F-4606-A3A1-1119EA24A862}">
  <dimension ref="B1:AF94"/>
  <sheetViews>
    <sheetView showGridLines="0" zoomScaleNormal="100" workbookViewId="0"/>
  </sheetViews>
  <sheetFormatPr defaultRowHeight="12.75"/>
  <cols>
    <col min="1" max="1" width="2.7109375" customWidth="1"/>
    <col min="3" max="3" width="10.140625" bestFit="1" customWidth="1"/>
    <col min="4" max="12" width="9.42578125" customWidth="1"/>
    <col min="13" max="13" width="2.7109375" customWidth="1"/>
    <col min="14" max="14" width="11.85546875" style="6" customWidth="1"/>
    <col min="15" max="19" width="13.7109375" customWidth="1"/>
    <col min="20" max="20" width="7.7109375" customWidth="1"/>
    <col min="21" max="21" width="14.7109375" style="8" customWidth="1"/>
    <col min="22" max="23" width="14.7109375" customWidth="1"/>
    <col min="24" max="25" width="14.7109375" style="8" customWidth="1"/>
    <col min="26" max="27" width="14.7109375" customWidth="1"/>
    <col min="28" max="29" width="14.7109375" style="8" customWidth="1"/>
    <col min="30" max="31" width="14.7109375" customWidth="1"/>
    <col min="32" max="32" width="14.7109375" style="8" customWidth="1"/>
  </cols>
  <sheetData>
    <row r="1" spans="2:32" ht="13.5" thickBot="1"/>
    <row r="2" spans="2:32" ht="14.25" thickTop="1" thickBot="1">
      <c r="B2" s="2"/>
      <c r="C2" s="4"/>
      <c r="D2" s="150" t="s">
        <v>21</v>
      </c>
      <c r="E2" s="151"/>
      <c r="F2" s="151"/>
      <c r="G2" s="151"/>
      <c r="H2" s="151"/>
      <c r="I2" s="151"/>
      <c r="J2" s="151"/>
      <c r="K2" s="151"/>
      <c r="L2" s="152"/>
      <c r="N2" s="7"/>
      <c r="O2" s="185" t="s">
        <v>22</v>
      </c>
      <c r="P2" s="186"/>
      <c r="Q2" s="186"/>
      <c r="R2" s="186"/>
      <c r="S2" s="186"/>
      <c r="T2" s="186"/>
      <c r="U2" s="186"/>
      <c r="V2" s="186"/>
      <c r="W2" s="186"/>
      <c r="X2" s="186"/>
      <c r="Y2" s="186"/>
      <c r="Z2" s="186"/>
      <c r="AA2" s="186"/>
      <c r="AB2" s="186"/>
      <c r="AC2" s="186"/>
      <c r="AD2" s="186"/>
      <c r="AE2" s="186"/>
      <c r="AF2" s="187"/>
    </row>
    <row r="3" spans="2:32" ht="13.5" customHeight="1" thickTop="1">
      <c r="B3" s="2"/>
      <c r="C3" s="4"/>
      <c r="D3" s="153">
        <v>44927</v>
      </c>
      <c r="E3" s="154"/>
      <c r="F3" s="154"/>
      <c r="G3" s="154">
        <v>44958</v>
      </c>
      <c r="H3" s="154"/>
      <c r="I3" s="154"/>
      <c r="J3" s="155">
        <v>44986</v>
      </c>
      <c r="K3" s="155"/>
      <c r="L3" s="156"/>
      <c r="M3" s="1"/>
      <c r="N3" s="188" t="s">
        <v>23</v>
      </c>
      <c r="O3" s="159" t="s">
        <v>24</v>
      </c>
      <c r="P3" s="160"/>
      <c r="Q3" s="160"/>
      <c r="R3" s="160"/>
      <c r="S3" s="161"/>
      <c r="T3" s="193" t="s">
        <v>49</v>
      </c>
      <c r="U3" s="162" t="s">
        <v>25</v>
      </c>
      <c r="V3" s="163"/>
      <c r="W3" s="163"/>
      <c r="X3" s="164"/>
      <c r="Y3" s="162" t="s">
        <v>26</v>
      </c>
      <c r="Z3" s="163"/>
      <c r="AA3" s="163"/>
      <c r="AB3" s="164"/>
      <c r="AC3" s="162" t="s">
        <v>27</v>
      </c>
      <c r="AD3" s="163"/>
      <c r="AE3" s="163"/>
      <c r="AF3" s="164"/>
    </row>
    <row r="4" spans="2:32" ht="31.5" customHeight="1" thickBot="1">
      <c r="B4" s="5"/>
      <c r="C4" s="21"/>
      <c r="D4" s="52" t="s">
        <v>28</v>
      </c>
      <c r="E4" s="52" t="s">
        <v>29</v>
      </c>
      <c r="F4" s="52" t="s">
        <v>30</v>
      </c>
      <c r="G4" s="52" t="s">
        <v>28</v>
      </c>
      <c r="H4" s="52" t="s">
        <v>29</v>
      </c>
      <c r="I4" s="52" t="s">
        <v>30</v>
      </c>
      <c r="J4" s="53" t="s">
        <v>28</v>
      </c>
      <c r="K4" s="52" t="s">
        <v>29</v>
      </c>
      <c r="L4" s="54" t="s">
        <v>30</v>
      </c>
      <c r="N4" s="189"/>
      <c r="O4" s="140" t="s">
        <v>31</v>
      </c>
      <c r="P4" s="139" t="s">
        <v>32</v>
      </c>
      <c r="Q4" s="139" t="s">
        <v>33</v>
      </c>
      <c r="R4" s="139" t="s">
        <v>34</v>
      </c>
      <c r="S4" s="60" t="s">
        <v>35</v>
      </c>
      <c r="T4" s="194"/>
      <c r="U4" s="15" t="s">
        <v>36</v>
      </c>
      <c r="V4" s="59" t="s">
        <v>38</v>
      </c>
      <c r="W4" s="59" t="s">
        <v>39</v>
      </c>
      <c r="X4" s="60" t="s">
        <v>40</v>
      </c>
      <c r="Y4" s="15" t="s">
        <v>36</v>
      </c>
      <c r="Z4" s="56" t="s">
        <v>38</v>
      </c>
      <c r="AA4" s="59" t="s">
        <v>39</v>
      </c>
      <c r="AB4" s="60" t="s">
        <v>40</v>
      </c>
      <c r="AC4" s="15" t="s">
        <v>36</v>
      </c>
      <c r="AD4" s="137" t="s">
        <v>38</v>
      </c>
      <c r="AE4" s="139" t="s">
        <v>39</v>
      </c>
      <c r="AF4" s="60" t="s">
        <v>40</v>
      </c>
    </row>
    <row r="5" spans="2:32" ht="12.75" customHeight="1" thickTop="1">
      <c r="B5" s="144" t="s">
        <v>41</v>
      </c>
      <c r="C5" s="3" t="s">
        <v>42</v>
      </c>
      <c r="D5" s="61">
        <v>1.4</v>
      </c>
      <c r="E5" s="61">
        <v>2.8</v>
      </c>
      <c r="F5" s="195">
        <v>1</v>
      </c>
      <c r="G5" s="61">
        <v>1.5</v>
      </c>
      <c r="H5" s="61">
        <v>4</v>
      </c>
      <c r="I5" s="195">
        <v>1</v>
      </c>
      <c r="J5" s="73">
        <v>1.5</v>
      </c>
      <c r="K5" s="73">
        <v>-0.1</v>
      </c>
      <c r="L5" s="196">
        <v>1</v>
      </c>
      <c r="N5" s="107" t="s">
        <v>52</v>
      </c>
      <c r="O5" s="63">
        <v>0.75590000000000002</v>
      </c>
      <c r="P5" s="64">
        <v>0.12870000000000001</v>
      </c>
      <c r="Q5" s="64">
        <v>0.08</v>
      </c>
      <c r="R5" s="64">
        <v>3.5499999999999997E-2</v>
      </c>
      <c r="S5" s="66">
        <v>0</v>
      </c>
      <c r="T5" s="141">
        <v>0</v>
      </c>
      <c r="U5" s="67">
        <v>24</v>
      </c>
      <c r="V5" s="68">
        <v>1.4</v>
      </c>
      <c r="W5" s="68">
        <v>16.399999999999999</v>
      </c>
      <c r="X5" s="69" t="s">
        <v>50</v>
      </c>
      <c r="Y5" s="70">
        <v>24</v>
      </c>
      <c r="Z5" s="68">
        <v>10.7</v>
      </c>
      <c r="AA5" s="68">
        <v>248.4</v>
      </c>
      <c r="AB5" s="69" t="s">
        <v>50</v>
      </c>
      <c r="AC5" s="70">
        <v>24</v>
      </c>
      <c r="AD5" s="68">
        <v>15.7</v>
      </c>
      <c r="AE5" s="68">
        <v>332.5</v>
      </c>
      <c r="AF5" s="138" t="s">
        <v>50</v>
      </c>
    </row>
    <row r="6" spans="2:32">
      <c r="B6" s="145"/>
      <c r="C6" s="72" t="s">
        <v>43</v>
      </c>
      <c r="D6" s="61">
        <v>5.8</v>
      </c>
      <c r="E6" s="61">
        <v>27.7</v>
      </c>
      <c r="F6" s="195">
        <v>95</v>
      </c>
      <c r="G6" s="61">
        <v>3.3</v>
      </c>
      <c r="H6" s="61">
        <v>15.8</v>
      </c>
      <c r="I6" s="195">
        <v>17</v>
      </c>
      <c r="J6" s="73">
        <v>2.6</v>
      </c>
      <c r="K6" s="73">
        <v>23.5</v>
      </c>
      <c r="L6" s="196">
        <v>64</v>
      </c>
      <c r="N6" s="107" t="s">
        <v>53</v>
      </c>
      <c r="O6" s="63">
        <v>0.77490000000000003</v>
      </c>
      <c r="P6" s="64">
        <v>9.0499999999999997E-2</v>
      </c>
      <c r="Q6" s="64">
        <v>0.1142</v>
      </c>
      <c r="R6" s="64">
        <v>2.0400000000000001E-2</v>
      </c>
      <c r="S6" s="66">
        <v>0</v>
      </c>
      <c r="T6" s="141">
        <v>0</v>
      </c>
      <c r="U6" s="67">
        <v>24</v>
      </c>
      <c r="V6" s="68">
        <v>1.7</v>
      </c>
      <c r="W6" s="68">
        <v>16.600000000000001</v>
      </c>
      <c r="X6" s="69" t="s">
        <v>50</v>
      </c>
      <c r="Y6" s="70">
        <v>24</v>
      </c>
      <c r="Z6" s="129">
        <v>5.0999999999999996</v>
      </c>
      <c r="AA6" s="68">
        <v>244.1</v>
      </c>
      <c r="AB6" s="69" t="s">
        <v>50</v>
      </c>
      <c r="AC6" s="70">
        <v>24</v>
      </c>
      <c r="AD6" s="68">
        <v>10.3</v>
      </c>
      <c r="AE6" s="68">
        <v>337.4</v>
      </c>
      <c r="AF6" s="138" t="s">
        <v>50</v>
      </c>
    </row>
    <row r="7" spans="2:32">
      <c r="B7" s="145"/>
      <c r="C7" s="72" t="s">
        <v>44</v>
      </c>
      <c r="D7" s="91">
        <v>0</v>
      </c>
      <c r="E7" s="91">
        <v>0</v>
      </c>
      <c r="F7" s="198">
        <v>0</v>
      </c>
      <c r="G7" s="91">
        <v>0</v>
      </c>
      <c r="H7" s="91">
        <v>0</v>
      </c>
      <c r="I7" s="198">
        <v>0</v>
      </c>
      <c r="J7" s="91">
        <v>0</v>
      </c>
      <c r="K7" s="91">
        <v>0</v>
      </c>
      <c r="L7" s="199">
        <v>0</v>
      </c>
      <c r="N7" s="107" t="s">
        <v>54</v>
      </c>
      <c r="O7" s="63">
        <v>0.75209999999999999</v>
      </c>
      <c r="P7" s="64">
        <v>0.11899999999999999</v>
      </c>
      <c r="Q7" s="64">
        <v>0.1106</v>
      </c>
      <c r="R7" s="64">
        <v>1.83E-2</v>
      </c>
      <c r="S7" s="66">
        <v>0</v>
      </c>
      <c r="T7" s="141">
        <v>0</v>
      </c>
      <c r="U7" s="67">
        <v>24</v>
      </c>
      <c r="V7" s="68">
        <v>1.5</v>
      </c>
      <c r="W7" s="68">
        <v>17.100000000000001</v>
      </c>
      <c r="X7" s="69" t="s">
        <v>50</v>
      </c>
      <c r="Y7" s="70">
        <v>24</v>
      </c>
      <c r="Z7" s="129">
        <v>5.2</v>
      </c>
      <c r="AA7" s="68">
        <v>250.6</v>
      </c>
      <c r="AB7" s="69" t="s">
        <v>50</v>
      </c>
      <c r="AC7" s="70">
        <v>24</v>
      </c>
      <c r="AD7" s="68">
        <v>15.6</v>
      </c>
      <c r="AE7" s="68">
        <v>337.6</v>
      </c>
      <c r="AF7" s="138" t="s">
        <v>50</v>
      </c>
    </row>
    <row r="8" spans="2:32">
      <c r="B8" s="146" t="s">
        <v>45</v>
      </c>
      <c r="C8" s="147"/>
      <c r="D8" s="61">
        <v>2.1</v>
      </c>
      <c r="E8" s="23">
        <v>8.4</v>
      </c>
      <c r="F8" s="195">
        <v>15</v>
      </c>
      <c r="G8" s="61">
        <v>1.9</v>
      </c>
      <c r="H8" s="23">
        <v>6.9</v>
      </c>
      <c r="I8" s="195">
        <v>8</v>
      </c>
      <c r="J8" s="73">
        <v>1.8</v>
      </c>
      <c r="K8" s="23">
        <v>9.1999999999999993</v>
      </c>
      <c r="L8" s="196">
        <v>13</v>
      </c>
      <c r="N8" s="107" t="s">
        <v>55</v>
      </c>
      <c r="O8" s="63">
        <v>0.79490000000000005</v>
      </c>
      <c r="P8" s="64">
        <v>9.8599999999999993E-2</v>
      </c>
      <c r="Q8" s="64">
        <v>8.7400000000000005E-2</v>
      </c>
      <c r="R8" s="64">
        <v>1.9099999999999999E-2</v>
      </c>
      <c r="S8" s="66">
        <v>0</v>
      </c>
      <c r="T8" s="141">
        <v>0</v>
      </c>
      <c r="U8" s="67">
        <v>24</v>
      </c>
      <c r="V8" s="68">
        <v>1.5</v>
      </c>
      <c r="W8" s="68">
        <v>15.8</v>
      </c>
      <c r="X8" s="69" t="s">
        <v>50</v>
      </c>
      <c r="Y8" s="70">
        <v>24</v>
      </c>
      <c r="Z8" s="129">
        <v>5.4</v>
      </c>
      <c r="AA8" s="68">
        <v>243.8</v>
      </c>
      <c r="AB8" s="69" t="s">
        <v>50</v>
      </c>
      <c r="AC8" s="70">
        <v>24</v>
      </c>
      <c r="AD8" s="68">
        <v>14.3</v>
      </c>
      <c r="AE8" s="68">
        <v>334.4</v>
      </c>
      <c r="AF8" s="138" t="s">
        <v>50</v>
      </c>
    </row>
    <row r="9" spans="2:32" ht="13.5" thickBot="1">
      <c r="B9" s="148" t="s">
        <v>46</v>
      </c>
      <c r="C9" s="149"/>
      <c r="D9" s="27">
        <v>13.4</v>
      </c>
      <c r="E9" s="27">
        <v>198.7</v>
      </c>
      <c r="F9" s="27">
        <v>280.39999999999998</v>
      </c>
      <c r="G9" s="27">
        <v>12.6</v>
      </c>
      <c r="H9" s="27">
        <v>185.7</v>
      </c>
      <c r="I9" s="27">
        <v>270.60000000000002</v>
      </c>
      <c r="J9" s="27">
        <v>13.3</v>
      </c>
      <c r="K9" s="27">
        <v>197.8</v>
      </c>
      <c r="L9" s="197">
        <v>280.60000000000002</v>
      </c>
      <c r="N9" s="107" t="s">
        <v>56</v>
      </c>
      <c r="O9" s="63">
        <v>0.71260000000000001</v>
      </c>
      <c r="P9" s="64">
        <v>0.13900000000000001</v>
      </c>
      <c r="Q9" s="64">
        <v>3.4000000000000002E-2</v>
      </c>
      <c r="R9" s="64">
        <v>0.1143</v>
      </c>
      <c r="S9" s="66">
        <v>0</v>
      </c>
      <c r="T9" s="141">
        <v>0</v>
      </c>
      <c r="U9" s="67">
        <v>24</v>
      </c>
      <c r="V9" s="68">
        <v>1.5</v>
      </c>
      <c r="W9" s="68">
        <v>14.8</v>
      </c>
      <c r="X9" s="69" t="s">
        <v>50</v>
      </c>
      <c r="Y9" s="70">
        <v>24</v>
      </c>
      <c r="Z9" s="129">
        <v>9.3000000000000007</v>
      </c>
      <c r="AA9" s="68">
        <v>234.1</v>
      </c>
      <c r="AB9" s="69" t="s">
        <v>50</v>
      </c>
      <c r="AC9" s="70">
        <v>24</v>
      </c>
      <c r="AD9" s="68">
        <v>22.3</v>
      </c>
      <c r="AE9" s="68">
        <v>311.39999999999998</v>
      </c>
      <c r="AF9" s="138" t="s">
        <v>50</v>
      </c>
    </row>
    <row r="10" spans="2:32" ht="13.5" thickTop="1">
      <c r="N10" s="107" t="s">
        <v>57</v>
      </c>
      <c r="O10" s="63">
        <v>0.80020000000000002</v>
      </c>
      <c r="P10" s="64">
        <v>0.12709999999999999</v>
      </c>
      <c r="Q10" s="64">
        <v>-4.1000000000000003E-3</v>
      </c>
      <c r="R10" s="64">
        <v>7.6799999999999993E-2</v>
      </c>
      <c r="S10" s="66">
        <v>0</v>
      </c>
      <c r="T10" s="141">
        <v>0</v>
      </c>
      <c r="U10" s="67">
        <v>24</v>
      </c>
      <c r="V10" s="68">
        <v>1.5</v>
      </c>
      <c r="W10" s="68">
        <v>13.8</v>
      </c>
      <c r="X10" s="69" t="s">
        <v>50</v>
      </c>
      <c r="Y10" s="70">
        <v>24</v>
      </c>
      <c r="Z10" s="129">
        <v>11.5</v>
      </c>
      <c r="AA10" s="68">
        <v>237.5</v>
      </c>
      <c r="AB10" s="69" t="s">
        <v>50</v>
      </c>
      <c r="AC10" s="70">
        <v>24</v>
      </c>
      <c r="AD10" s="68">
        <v>13.9</v>
      </c>
      <c r="AE10" s="68">
        <v>318.3</v>
      </c>
      <c r="AF10" s="138" t="s">
        <v>50</v>
      </c>
    </row>
    <row r="11" spans="2:32">
      <c r="N11" s="107" t="s">
        <v>58</v>
      </c>
      <c r="O11" s="63">
        <v>0.80359999999999998</v>
      </c>
      <c r="P11" s="64">
        <v>0.11849999999999999</v>
      </c>
      <c r="Q11" s="64">
        <v>4.5699999999999998E-2</v>
      </c>
      <c r="R11" s="64">
        <v>3.2099999999999997E-2</v>
      </c>
      <c r="S11" s="66">
        <v>0</v>
      </c>
      <c r="T11" s="141">
        <v>0</v>
      </c>
      <c r="U11" s="67">
        <v>24</v>
      </c>
      <c r="V11" s="68">
        <v>1.5</v>
      </c>
      <c r="W11" s="68">
        <v>15.2</v>
      </c>
      <c r="X11" s="69" t="s">
        <v>50</v>
      </c>
      <c r="Y11" s="70">
        <v>24</v>
      </c>
      <c r="Z11" s="129">
        <v>10</v>
      </c>
      <c r="AA11" s="68">
        <v>245.8</v>
      </c>
      <c r="AB11" s="69" t="s">
        <v>50</v>
      </c>
      <c r="AC11" s="70">
        <v>24</v>
      </c>
      <c r="AD11" s="68">
        <v>13.9</v>
      </c>
      <c r="AE11" s="68">
        <v>331</v>
      </c>
      <c r="AF11" s="138" t="s">
        <v>50</v>
      </c>
    </row>
    <row r="12" spans="2:32">
      <c r="N12" s="107" t="s">
        <v>59</v>
      </c>
      <c r="O12" s="63">
        <v>0.73860000000000003</v>
      </c>
      <c r="P12" s="64">
        <v>9.7199999999999995E-2</v>
      </c>
      <c r="Q12" s="64">
        <v>0.13350000000000001</v>
      </c>
      <c r="R12" s="64">
        <v>3.0700000000000002E-2</v>
      </c>
      <c r="S12" s="66">
        <v>0</v>
      </c>
      <c r="T12" s="141">
        <v>0</v>
      </c>
      <c r="U12" s="67">
        <v>24</v>
      </c>
      <c r="V12" s="68">
        <v>1.7</v>
      </c>
      <c r="W12" s="68">
        <v>17.2</v>
      </c>
      <c r="X12" s="69" t="s">
        <v>50</v>
      </c>
      <c r="Y12" s="70">
        <v>24</v>
      </c>
      <c r="Z12" s="129">
        <v>7.5</v>
      </c>
      <c r="AA12" s="68">
        <v>244.6</v>
      </c>
      <c r="AB12" s="69" t="s">
        <v>50</v>
      </c>
      <c r="AC12" s="70">
        <v>24</v>
      </c>
      <c r="AD12" s="68">
        <v>12.2</v>
      </c>
      <c r="AE12" s="68">
        <v>335.9</v>
      </c>
      <c r="AF12" s="138" t="s">
        <v>50</v>
      </c>
    </row>
    <row r="13" spans="2:32">
      <c r="N13" s="107" t="s">
        <v>60</v>
      </c>
      <c r="O13" s="63">
        <v>0.67300000000000004</v>
      </c>
      <c r="P13" s="64">
        <v>0.14030000000000001</v>
      </c>
      <c r="Q13" s="64">
        <v>6.4199999999999993E-2</v>
      </c>
      <c r="R13" s="64">
        <v>0.11550000000000001</v>
      </c>
      <c r="S13" s="66">
        <v>7.0000000000000001E-3</v>
      </c>
      <c r="T13" s="141">
        <v>2</v>
      </c>
      <c r="U13" s="67">
        <v>24</v>
      </c>
      <c r="V13" s="68">
        <v>2.2999999999999998</v>
      </c>
      <c r="W13" s="68">
        <v>15.9</v>
      </c>
      <c r="X13" s="69" t="s">
        <v>50</v>
      </c>
      <c r="Y13" s="70">
        <v>24</v>
      </c>
      <c r="Z13" s="129">
        <v>10.5</v>
      </c>
      <c r="AA13" s="68">
        <v>236.6</v>
      </c>
      <c r="AB13" s="69" t="s">
        <v>50</v>
      </c>
      <c r="AC13" s="70">
        <v>24</v>
      </c>
      <c r="AD13" s="68">
        <v>20.6</v>
      </c>
      <c r="AE13" s="68">
        <v>313.10000000000002</v>
      </c>
      <c r="AF13" s="138" t="s">
        <v>50</v>
      </c>
    </row>
    <row r="14" spans="2:32">
      <c r="N14" s="107" t="s">
        <v>61</v>
      </c>
      <c r="O14" s="63">
        <v>0.60329999999999995</v>
      </c>
      <c r="P14" s="64">
        <v>0.1386</v>
      </c>
      <c r="Q14" s="64">
        <v>0.1138</v>
      </c>
      <c r="R14" s="64">
        <v>0.12759999999999999</v>
      </c>
      <c r="S14" s="66">
        <v>1.7000000000000001E-2</v>
      </c>
      <c r="T14" s="141">
        <v>6</v>
      </c>
      <c r="U14" s="67">
        <v>24</v>
      </c>
      <c r="V14" s="68">
        <v>1.9</v>
      </c>
      <c r="W14" s="68">
        <v>17.2</v>
      </c>
      <c r="X14" s="69" t="s">
        <v>50</v>
      </c>
      <c r="Y14" s="70">
        <v>24</v>
      </c>
      <c r="Z14" s="129">
        <v>6.1</v>
      </c>
      <c r="AA14" s="68">
        <v>236</v>
      </c>
      <c r="AB14" s="69" t="s">
        <v>50</v>
      </c>
      <c r="AC14" s="70">
        <v>24</v>
      </c>
      <c r="AD14" s="68">
        <v>22.7</v>
      </c>
      <c r="AE14" s="68">
        <v>311.39999999999998</v>
      </c>
      <c r="AF14" s="138" t="s">
        <v>50</v>
      </c>
    </row>
    <row r="15" spans="2:32">
      <c r="N15" s="107" t="s">
        <v>62</v>
      </c>
      <c r="O15" s="63">
        <v>0.73450000000000004</v>
      </c>
      <c r="P15" s="64">
        <v>9.0999999999999998E-2</v>
      </c>
      <c r="Q15" s="64">
        <v>7.1900000000000006E-2</v>
      </c>
      <c r="R15" s="64">
        <v>0.1026</v>
      </c>
      <c r="S15" s="66">
        <v>0</v>
      </c>
      <c r="T15" s="141">
        <v>0</v>
      </c>
      <c r="U15" s="67">
        <v>24</v>
      </c>
      <c r="V15" s="68">
        <v>1.6</v>
      </c>
      <c r="W15" s="68">
        <v>14.9</v>
      </c>
      <c r="X15" s="69" t="s">
        <v>50</v>
      </c>
      <c r="Y15" s="70">
        <v>24</v>
      </c>
      <c r="Z15" s="129">
        <v>13.1</v>
      </c>
      <c r="AA15" s="68">
        <v>227.8</v>
      </c>
      <c r="AB15" s="69" t="s">
        <v>50</v>
      </c>
      <c r="AC15" s="70">
        <v>24</v>
      </c>
      <c r="AD15" s="68">
        <v>11.6</v>
      </c>
      <c r="AE15" s="68">
        <v>316.39999999999998</v>
      </c>
      <c r="AF15" s="138" t="s">
        <v>50</v>
      </c>
    </row>
    <row r="16" spans="2:32">
      <c r="N16" s="107" t="s">
        <v>63</v>
      </c>
      <c r="O16" s="63">
        <v>0.2424</v>
      </c>
      <c r="P16" s="64">
        <v>8.7300000000000003E-2</v>
      </c>
      <c r="Q16" s="64">
        <v>6.08E-2</v>
      </c>
      <c r="R16" s="64">
        <v>0.3004</v>
      </c>
      <c r="S16" s="66">
        <v>0.309</v>
      </c>
      <c r="T16" s="141">
        <v>18</v>
      </c>
      <c r="U16" s="67">
        <v>24</v>
      </c>
      <c r="V16" s="68">
        <v>4.0999999999999996</v>
      </c>
      <c r="W16" s="68">
        <v>14.2</v>
      </c>
      <c r="X16" s="69" t="s">
        <v>50</v>
      </c>
      <c r="Y16" s="70">
        <v>24</v>
      </c>
      <c r="Z16" s="129">
        <v>27.7</v>
      </c>
      <c r="AA16" s="68">
        <v>195.9</v>
      </c>
      <c r="AB16" s="69" t="s">
        <v>50</v>
      </c>
      <c r="AC16" s="70">
        <v>24</v>
      </c>
      <c r="AD16" s="68">
        <v>95</v>
      </c>
      <c r="AE16" s="68">
        <v>260.2</v>
      </c>
      <c r="AF16" s="138" t="s">
        <v>50</v>
      </c>
    </row>
    <row r="17" spans="14:32" s="2" customFormat="1">
      <c r="N17" s="107" t="s">
        <v>64</v>
      </c>
      <c r="O17" s="63">
        <v>0.58250000000000002</v>
      </c>
      <c r="P17" s="64">
        <v>2.81E-2</v>
      </c>
      <c r="Q17" s="64">
        <v>5.5599999999999997E-2</v>
      </c>
      <c r="R17" s="64">
        <v>0.3155</v>
      </c>
      <c r="S17" s="66">
        <v>1.7999999999999999E-2</v>
      </c>
      <c r="T17" s="141">
        <v>5</v>
      </c>
      <c r="U17" s="67">
        <v>24</v>
      </c>
      <c r="V17" s="68">
        <v>2.1</v>
      </c>
      <c r="W17" s="68">
        <v>12.2</v>
      </c>
      <c r="X17" s="69" t="s">
        <v>50</v>
      </c>
      <c r="Y17" s="70">
        <v>24</v>
      </c>
      <c r="Z17" s="129">
        <v>12.8</v>
      </c>
      <c r="AA17" s="68">
        <v>175.2</v>
      </c>
      <c r="AB17" s="69" t="s">
        <v>50</v>
      </c>
      <c r="AC17" s="70">
        <v>24</v>
      </c>
      <c r="AD17" s="68">
        <v>17.5</v>
      </c>
      <c r="AE17" s="68">
        <v>266.5</v>
      </c>
      <c r="AF17" s="138" t="s">
        <v>50</v>
      </c>
    </row>
    <row r="18" spans="14:32">
      <c r="N18" s="107" t="s">
        <v>65</v>
      </c>
      <c r="O18" s="63">
        <v>0.76819999999999999</v>
      </c>
      <c r="P18" s="64">
        <v>6.25E-2</v>
      </c>
      <c r="Q18" s="64">
        <v>5.3900000000000003E-2</v>
      </c>
      <c r="R18" s="64">
        <v>0.1153</v>
      </c>
      <c r="S18" s="66">
        <v>0</v>
      </c>
      <c r="T18" s="141">
        <v>0</v>
      </c>
      <c r="U18" s="67">
        <v>24</v>
      </c>
      <c r="V18" s="68">
        <v>1.7</v>
      </c>
      <c r="W18" s="68">
        <v>13.6</v>
      </c>
      <c r="X18" s="69" t="s">
        <v>50</v>
      </c>
      <c r="Y18" s="70">
        <v>24</v>
      </c>
      <c r="Z18" s="129">
        <v>4.8</v>
      </c>
      <c r="AA18" s="68">
        <v>217.1</v>
      </c>
      <c r="AB18" s="69" t="s">
        <v>50</v>
      </c>
      <c r="AC18" s="70">
        <v>24</v>
      </c>
      <c r="AD18" s="68">
        <v>9.1</v>
      </c>
      <c r="AE18" s="68">
        <v>311.39999999999998</v>
      </c>
      <c r="AF18" s="138" t="s">
        <v>50</v>
      </c>
    </row>
    <row r="19" spans="14:32">
      <c r="N19" s="107" t="s">
        <v>66</v>
      </c>
      <c r="O19" s="63">
        <v>0.73160000000000003</v>
      </c>
      <c r="P19" s="64">
        <v>7.46E-2</v>
      </c>
      <c r="Q19" s="64">
        <v>0.1177</v>
      </c>
      <c r="R19" s="64">
        <v>7.6100000000000001E-2</v>
      </c>
      <c r="S19" s="66">
        <v>0</v>
      </c>
      <c r="T19" s="141">
        <v>1</v>
      </c>
      <c r="U19" s="67">
        <v>24</v>
      </c>
      <c r="V19" s="68">
        <v>2.2000000000000002</v>
      </c>
      <c r="W19" s="68">
        <v>15.7</v>
      </c>
      <c r="X19" s="69" t="s">
        <v>50</v>
      </c>
      <c r="Y19" s="70">
        <v>24</v>
      </c>
      <c r="Z19" s="129">
        <v>3.9</v>
      </c>
      <c r="AA19" s="68">
        <v>228.5</v>
      </c>
      <c r="AB19" s="69" t="s">
        <v>50</v>
      </c>
      <c r="AC19" s="70">
        <v>24</v>
      </c>
      <c r="AD19" s="68">
        <v>11.1</v>
      </c>
      <c r="AE19" s="68">
        <v>322.3</v>
      </c>
      <c r="AF19" s="138" t="s">
        <v>50</v>
      </c>
    </row>
    <row r="20" spans="14:32">
      <c r="N20" s="107" t="s">
        <v>67</v>
      </c>
      <c r="O20" s="63">
        <v>0.62190000000000001</v>
      </c>
      <c r="P20" s="64">
        <v>7.1900000000000006E-2</v>
      </c>
      <c r="Q20" s="64">
        <v>0.24299999999999999</v>
      </c>
      <c r="R20" s="64">
        <v>6.3100000000000003E-2</v>
      </c>
      <c r="S20" s="66">
        <v>0</v>
      </c>
      <c r="T20" s="141">
        <v>3</v>
      </c>
      <c r="U20" s="67">
        <v>23</v>
      </c>
      <c r="V20" s="68">
        <v>5.8</v>
      </c>
      <c r="W20" s="68">
        <v>15.1</v>
      </c>
      <c r="X20" s="69" t="s">
        <v>50</v>
      </c>
      <c r="Y20" s="70">
        <v>24</v>
      </c>
      <c r="Z20" s="129">
        <v>10.5</v>
      </c>
      <c r="AA20" s="68">
        <v>208.3</v>
      </c>
      <c r="AB20" s="69" t="s">
        <v>50</v>
      </c>
      <c r="AC20" s="70">
        <v>24</v>
      </c>
      <c r="AD20" s="68">
        <v>7.5</v>
      </c>
      <c r="AE20" s="68">
        <v>295.5</v>
      </c>
      <c r="AF20" s="138" t="s">
        <v>50</v>
      </c>
    </row>
    <row r="21" spans="14:32">
      <c r="N21" s="107" t="s">
        <v>68</v>
      </c>
      <c r="O21" s="63">
        <v>0.75609999999999999</v>
      </c>
      <c r="P21" s="64">
        <v>7.3800000000000004E-2</v>
      </c>
      <c r="Q21" s="64">
        <v>8.6999999999999994E-2</v>
      </c>
      <c r="R21" s="64">
        <v>8.3199999999999996E-2</v>
      </c>
      <c r="S21" s="66">
        <v>0</v>
      </c>
      <c r="T21" s="141">
        <v>0</v>
      </c>
      <c r="U21" s="67">
        <v>24</v>
      </c>
      <c r="V21" s="68">
        <v>2.2999999999999998</v>
      </c>
      <c r="W21" s="68">
        <v>15.1</v>
      </c>
      <c r="X21" s="69" t="s">
        <v>50</v>
      </c>
      <c r="Y21" s="70">
        <v>24</v>
      </c>
      <c r="Z21" s="129">
        <v>4</v>
      </c>
      <c r="AA21" s="68">
        <v>227.6</v>
      </c>
      <c r="AB21" s="69" t="s">
        <v>50</v>
      </c>
      <c r="AC21" s="70">
        <v>24</v>
      </c>
      <c r="AD21" s="68">
        <v>12.3</v>
      </c>
      <c r="AE21" s="68">
        <v>321.39999999999998</v>
      </c>
      <c r="AF21" s="138" t="s">
        <v>50</v>
      </c>
    </row>
    <row r="22" spans="14:32">
      <c r="N22" s="107" t="s">
        <v>69</v>
      </c>
      <c r="O22" s="63">
        <v>0.59599999999999997</v>
      </c>
      <c r="P22" s="64">
        <v>7.3999999999999996E-2</v>
      </c>
      <c r="Q22" s="64">
        <v>6.5100000000000005E-2</v>
      </c>
      <c r="R22" s="64">
        <v>0.19209999999999999</v>
      </c>
      <c r="S22" s="66">
        <v>7.2999999999999995E-2</v>
      </c>
      <c r="T22" s="141">
        <v>7</v>
      </c>
      <c r="U22" s="67">
        <v>24</v>
      </c>
      <c r="V22" s="68">
        <v>2.4</v>
      </c>
      <c r="W22" s="68">
        <v>15</v>
      </c>
      <c r="X22" s="69" t="s">
        <v>50</v>
      </c>
      <c r="Y22" s="70">
        <v>24</v>
      </c>
      <c r="Z22" s="130">
        <v>6.5</v>
      </c>
      <c r="AA22" s="68">
        <v>210.8</v>
      </c>
      <c r="AB22" s="69" t="s">
        <v>50</v>
      </c>
      <c r="AC22" s="70">
        <v>24</v>
      </c>
      <c r="AD22" s="68">
        <v>25</v>
      </c>
      <c r="AE22" s="68">
        <v>288.3</v>
      </c>
      <c r="AF22" s="138" t="s">
        <v>50</v>
      </c>
    </row>
    <row r="23" spans="14:32">
      <c r="N23" s="107" t="s">
        <v>70</v>
      </c>
      <c r="O23" s="63">
        <v>0.66400000000000003</v>
      </c>
      <c r="P23" s="64">
        <v>7.8600000000000003E-2</v>
      </c>
      <c r="Q23" s="64">
        <v>0.10979999999999999</v>
      </c>
      <c r="R23" s="64">
        <v>0.13389999999999999</v>
      </c>
      <c r="S23" s="66">
        <v>1.4E-2</v>
      </c>
      <c r="T23" s="141">
        <v>0</v>
      </c>
      <c r="U23" s="67">
        <v>24</v>
      </c>
      <c r="V23" s="68">
        <v>2.2999999999999998</v>
      </c>
      <c r="W23" s="68">
        <v>15.8</v>
      </c>
      <c r="X23" s="69" t="s">
        <v>50</v>
      </c>
      <c r="Y23" s="70">
        <v>24</v>
      </c>
      <c r="Z23" s="129">
        <v>15.2</v>
      </c>
      <c r="AA23" s="68">
        <v>221.8</v>
      </c>
      <c r="AB23" s="69" t="s">
        <v>50</v>
      </c>
      <c r="AC23" s="70">
        <v>24</v>
      </c>
      <c r="AD23" s="68">
        <v>1</v>
      </c>
      <c r="AE23" s="68">
        <v>311</v>
      </c>
      <c r="AF23" s="138" t="s">
        <v>50</v>
      </c>
    </row>
    <row r="24" spans="14:32">
      <c r="N24" s="107" t="s">
        <v>71</v>
      </c>
      <c r="O24" s="63">
        <v>0.71530000000000005</v>
      </c>
      <c r="P24" s="64">
        <v>7.3700000000000002E-2</v>
      </c>
      <c r="Q24" s="64">
        <v>0.12</v>
      </c>
      <c r="R24" s="64">
        <v>9.0899999999999995E-2</v>
      </c>
      <c r="S24" s="66">
        <v>0</v>
      </c>
      <c r="T24" s="141">
        <v>0</v>
      </c>
      <c r="U24" s="67">
        <v>24</v>
      </c>
      <c r="V24" s="68">
        <v>2.4</v>
      </c>
      <c r="W24" s="68">
        <v>16</v>
      </c>
      <c r="X24" s="69" t="s">
        <v>50</v>
      </c>
      <c r="Y24" s="70">
        <v>24</v>
      </c>
      <c r="Z24" s="129">
        <v>5.8</v>
      </c>
      <c r="AA24" s="68">
        <v>227.6</v>
      </c>
      <c r="AB24" s="69" t="s">
        <v>50</v>
      </c>
      <c r="AC24" s="70">
        <v>24</v>
      </c>
      <c r="AD24" s="68">
        <v>10.1</v>
      </c>
      <c r="AE24" s="68">
        <v>322.10000000000002</v>
      </c>
      <c r="AF24" s="138" t="s">
        <v>50</v>
      </c>
    </row>
    <row r="25" spans="14:32">
      <c r="N25" s="107" t="s">
        <v>72</v>
      </c>
      <c r="O25" s="63">
        <v>0.66610000000000003</v>
      </c>
      <c r="P25" s="74">
        <v>7.9299999999999995E-2</v>
      </c>
      <c r="Q25" s="64">
        <v>0.1381</v>
      </c>
      <c r="R25" s="74">
        <v>0.1166</v>
      </c>
      <c r="S25" s="66">
        <v>0</v>
      </c>
      <c r="T25" s="141">
        <v>0</v>
      </c>
      <c r="U25" s="67">
        <v>24</v>
      </c>
      <c r="V25" s="131">
        <v>2.2999999999999998</v>
      </c>
      <c r="W25" s="68">
        <v>16.3</v>
      </c>
      <c r="X25" s="69" t="s">
        <v>50</v>
      </c>
      <c r="Y25" s="70">
        <v>24</v>
      </c>
      <c r="Z25" s="130">
        <v>8.8000000000000007</v>
      </c>
      <c r="AA25" s="68">
        <v>224.2</v>
      </c>
      <c r="AB25" s="69" t="s">
        <v>50</v>
      </c>
      <c r="AC25" s="70">
        <v>24</v>
      </c>
      <c r="AD25" s="131">
        <v>10.3</v>
      </c>
      <c r="AE25" s="68">
        <v>315.89999999999998</v>
      </c>
      <c r="AF25" s="138" t="s">
        <v>50</v>
      </c>
    </row>
    <row r="26" spans="14:32">
      <c r="N26" s="107" t="s">
        <v>73</v>
      </c>
      <c r="O26" s="63">
        <v>0.68079999999999996</v>
      </c>
      <c r="P26" s="64">
        <v>3.1800000000000002E-2</v>
      </c>
      <c r="Q26" s="64">
        <v>0.1166</v>
      </c>
      <c r="R26" s="64">
        <v>0.17080000000000001</v>
      </c>
      <c r="S26" s="66">
        <v>0</v>
      </c>
      <c r="T26" s="141">
        <v>0</v>
      </c>
      <c r="U26" s="67">
        <v>24</v>
      </c>
      <c r="V26" s="68">
        <v>2</v>
      </c>
      <c r="W26" s="68">
        <v>14.4</v>
      </c>
      <c r="X26" s="69" t="s">
        <v>50</v>
      </c>
      <c r="Y26" s="70">
        <v>24</v>
      </c>
      <c r="Z26" s="129">
        <v>7.8</v>
      </c>
      <c r="AA26" s="68">
        <v>203.2</v>
      </c>
      <c r="AB26" s="69" t="s">
        <v>50</v>
      </c>
      <c r="AC26" s="70">
        <v>24</v>
      </c>
      <c r="AD26" s="68">
        <v>7.9</v>
      </c>
      <c r="AE26" s="68">
        <v>303.3</v>
      </c>
      <c r="AF26" s="138" t="s">
        <v>50</v>
      </c>
    </row>
    <row r="27" spans="14:32">
      <c r="N27" s="107" t="s">
        <v>74</v>
      </c>
      <c r="O27" s="63">
        <v>0.70609999999999995</v>
      </c>
      <c r="P27" s="64">
        <v>4.19E-2</v>
      </c>
      <c r="Q27" s="64">
        <v>8.7300000000000003E-2</v>
      </c>
      <c r="R27" s="64">
        <v>0.16470000000000001</v>
      </c>
      <c r="S27" s="66">
        <v>0</v>
      </c>
      <c r="T27" s="141">
        <v>0</v>
      </c>
      <c r="U27" s="67">
        <v>24</v>
      </c>
      <c r="V27" s="68">
        <v>2.2000000000000002</v>
      </c>
      <c r="W27" s="68">
        <v>12.1</v>
      </c>
      <c r="X27" s="69" t="s">
        <v>50</v>
      </c>
      <c r="Y27" s="70">
        <v>24</v>
      </c>
      <c r="Z27" s="129">
        <v>7.8</v>
      </c>
      <c r="AA27" s="68">
        <v>193.6</v>
      </c>
      <c r="AB27" s="69" t="s">
        <v>50</v>
      </c>
      <c r="AC27" s="70">
        <v>24</v>
      </c>
      <c r="AD27" s="68">
        <v>8.6</v>
      </c>
      <c r="AE27" s="68">
        <v>285.10000000000002</v>
      </c>
      <c r="AF27" s="138" t="s">
        <v>50</v>
      </c>
    </row>
    <row r="28" spans="14:32">
      <c r="N28" s="107" t="s">
        <v>75</v>
      </c>
      <c r="O28" s="63">
        <v>0.5837</v>
      </c>
      <c r="P28" s="64">
        <v>2.9700000000000001E-2</v>
      </c>
      <c r="Q28" s="64">
        <v>8.2699999999999996E-2</v>
      </c>
      <c r="R28" s="64">
        <v>0.28039999999999998</v>
      </c>
      <c r="S28" s="66">
        <v>2.3E-2</v>
      </c>
      <c r="T28" s="141">
        <v>8</v>
      </c>
      <c r="U28" s="67">
        <v>24</v>
      </c>
      <c r="V28" s="68">
        <v>2.4</v>
      </c>
      <c r="W28" s="68">
        <v>12.7</v>
      </c>
      <c r="X28" s="69" t="s">
        <v>50</v>
      </c>
      <c r="Y28" s="70">
        <v>24</v>
      </c>
      <c r="Z28" s="130">
        <v>2.8</v>
      </c>
      <c r="AA28" s="68">
        <v>179.5</v>
      </c>
      <c r="AB28" s="69" t="s">
        <v>50</v>
      </c>
      <c r="AC28" s="70">
        <v>24</v>
      </c>
      <c r="AD28" s="131">
        <v>14.2</v>
      </c>
      <c r="AE28" s="68">
        <v>270.3</v>
      </c>
      <c r="AF28" s="138" t="s">
        <v>50</v>
      </c>
    </row>
    <row r="29" spans="14:32">
      <c r="N29" s="107" t="s">
        <v>76</v>
      </c>
      <c r="O29" s="63">
        <v>0.6532</v>
      </c>
      <c r="P29" s="64">
        <v>3.7900000000000003E-2</v>
      </c>
      <c r="Q29" s="64">
        <v>8.0100000000000005E-2</v>
      </c>
      <c r="R29" s="64">
        <v>0.22889999999999999</v>
      </c>
      <c r="S29" s="66">
        <v>0</v>
      </c>
      <c r="T29" s="141">
        <v>0</v>
      </c>
      <c r="U29" s="67">
        <v>24</v>
      </c>
      <c r="V29" s="68">
        <v>2.2000000000000002</v>
      </c>
      <c r="W29" s="68">
        <v>12.9</v>
      </c>
      <c r="X29" s="69" t="s">
        <v>50</v>
      </c>
      <c r="Y29" s="70">
        <v>24</v>
      </c>
      <c r="Z29" s="129">
        <v>7.5</v>
      </c>
      <c r="AA29" s="68">
        <v>190.7</v>
      </c>
      <c r="AB29" s="69" t="s">
        <v>50</v>
      </c>
      <c r="AC29" s="70">
        <v>24</v>
      </c>
      <c r="AD29" s="68">
        <v>7.4</v>
      </c>
      <c r="AE29" s="68">
        <v>285.3</v>
      </c>
      <c r="AF29" s="138" t="s">
        <v>50</v>
      </c>
    </row>
    <row r="30" spans="14:32">
      <c r="N30" s="107" t="s">
        <v>77</v>
      </c>
      <c r="O30" s="63">
        <v>0.67090000000000005</v>
      </c>
      <c r="P30" s="64">
        <v>3.1300000000000001E-2</v>
      </c>
      <c r="Q30" s="64">
        <v>0.06</v>
      </c>
      <c r="R30" s="64">
        <v>0.2379</v>
      </c>
      <c r="S30" s="66">
        <v>0</v>
      </c>
      <c r="T30" s="141">
        <v>2</v>
      </c>
      <c r="U30" s="67">
        <v>24</v>
      </c>
      <c r="V30" s="68">
        <v>2.1</v>
      </c>
      <c r="W30" s="68">
        <v>12.1</v>
      </c>
      <c r="X30" s="69" t="s">
        <v>50</v>
      </c>
      <c r="Y30" s="70">
        <v>24</v>
      </c>
      <c r="Z30" s="129">
        <v>9.1</v>
      </c>
      <c r="AA30" s="68">
        <v>186.4</v>
      </c>
      <c r="AB30" s="69" t="s">
        <v>50</v>
      </c>
      <c r="AC30" s="70">
        <v>24</v>
      </c>
      <c r="AD30" s="68">
        <v>11.7</v>
      </c>
      <c r="AE30" s="68">
        <v>281.8</v>
      </c>
      <c r="AF30" s="138" t="s">
        <v>50</v>
      </c>
    </row>
    <row r="31" spans="14:32">
      <c r="N31" s="107" t="s">
        <v>78</v>
      </c>
      <c r="O31" s="63">
        <v>0.71220000000000006</v>
      </c>
      <c r="P31" s="46">
        <v>3.3500000000000002E-2</v>
      </c>
      <c r="Q31" s="64">
        <v>6.6299999999999998E-2</v>
      </c>
      <c r="R31" s="46">
        <v>0.18809999999999999</v>
      </c>
      <c r="S31" s="66">
        <v>0</v>
      </c>
      <c r="T31" s="141">
        <v>0</v>
      </c>
      <c r="U31" s="67">
        <v>24</v>
      </c>
      <c r="V31" s="68">
        <v>2.1</v>
      </c>
      <c r="W31" s="68">
        <v>12.9</v>
      </c>
      <c r="X31" s="69" t="s">
        <v>50</v>
      </c>
      <c r="Y31" s="67">
        <v>24</v>
      </c>
      <c r="Z31" s="68">
        <v>7.4</v>
      </c>
      <c r="AA31" s="68">
        <v>198</v>
      </c>
      <c r="AB31" s="69" t="s">
        <v>50</v>
      </c>
      <c r="AC31" s="70">
        <v>24</v>
      </c>
      <c r="AD31" s="47">
        <v>9</v>
      </c>
      <c r="AE31" s="68">
        <v>295.60000000000002</v>
      </c>
      <c r="AF31" s="138" t="s">
        <v>50</v>
      </c>
    </row>
    <row r="32" spans="14:32">
      <c r="N32" s="107" t="s">
        <v>79</v>
      </c>
      <c r="O32" s="63">
        <v>0.74319999999999997</v>
      </c>
      <c r="P32" s="64">
        <v>4.41E-2</v>
      </c>
      <c r="Q32" s="64">
        <v>8.9399999999999993E-2</v>
      </c>
      <c r="R32" s="64">
        <v>0.1232</v>
      </c>
      <c r="S32" s="66">
        <v>0</v>
      </c>
      <c r="T32" s="141">
        <v>0</v>
      </c>
      <c r="U32" s="67">
        <v>24</v>
      </c>
      <c r="V32" s="68">
        <v>2.1</v>
      </c>
      <c r="W32" s="68">
        <v>14.3</v>
      </c>
      <c r="X32" s="69" t="s">
        <v>50</v>
      </c>
      <c r="Y32" s="70">
        <v>24</v>
      </c>
      <c r="Z32" s="129">
        <v>6.9</v>
      </c>
      <c r="AA32" s="68">
        <v>214.3</v>
      </c>
      <c r="AB32" s="69" t="s">
        <v>50</v>
      </c>
      <c r="AC32" s="70">
        <v>24</v>
      </c>
      <c r="AD32" s="68">
        <v>6.2</v>
      </c>
      <c r="AE32" s="68">
        <v>312.89999999999998</v>
      </c>
      <c r="AF32" s="138" t="s">
        <v>50</v>
      </c>
    </row>
    <row r="33" spans="14:32">
      <c r="N33" s="107" t="s">
        <v>80</v>
      </c>
      <c r="O33" s="63">
        <v>0.75980000000000003</v>
      </c>
      <c r="P33" s="64">
        <v>2.64E-2</v>
      </c>
      <c r="Q33" s="64">
        <v>8.6599999999999996E-2</v>
      </c>
      <c r="R33" s="64">
        <v>0.12720000000000001</v>
      </c>
      <c r="S33" s="66">
        <v>0</v>
      </c>
      <c r="T33" s="141">
        <v>0</v>
      </c>
      <c r="U33" s="67">
        <v>24</v>
      </c>
      <c r="V33" s="68">
        <v>1.8</v>
      </c>
      <c r="W33" s="68">
        <v>13.7</v>
      </c>
      <c r="X33" s="69" t="s">
        <v>50</v>
      </c>
      <c r="Y33" s="70">
        <v>24</v>
      </c>
      <c r="Z33" s="129">
        <v>4.7</v>
      </c>
      <c r="AA33" s="68">
        <v>208.5</v>
      </c>
      <c r="AB33" s="69" t="s">
        <v>50</v>
      </c>
      <c r="AC33" s="70">
        <v>24</v>
      </c>
      <c r="AD33" s="68">
        <v>4.9000000000000004</v>
      </c>
      <c r="AE33" s="68">
        <v>310.7</v>
      </c>
      <c r="AF33" s="138" t="s">
        <v>50</v>
      </c>
    </row>
    <row r="34" spans="14:32">
      <c r="N34" s="107" t="s">
        <v>81</v>
      </c>
      <c r="O34" s="63">
        <v>0.74909999999999999</v>
      </c>
      <c r="P34" s="64">
        <v>2.6100000000000002E-2</v>
      </c>
      <c r="Q34" s="64">
        <v>0.1032</v>
      </c>
      <c r="R34" s="64">
        <v>0.1216</v>
      </c>
      <c r="S34" s="66">
        <v>0</v>
      </c>
      <c r="T34" s="141">
        <v>0</v>
      </c>
      <c r="U34" s="67">
        <v>24</v>
      </c>
      <c r="V34" s="68">
        <v>1.8</v>
      </c>
      <c r="W34" s="68">
        <v>14.2</v>
      </c>
      <c r="X34" s="69" t="s">
        <v>50</v>
      </c>
      <c r="Y34" s="70">
        <v>24</v>
      </c>
      <c r="Z34" s="129">
        <v>5.9</v>
      </c>
      <c r="AA34" s="68">
        <v>210.3</v>
      </c>
      <c r="AB34" s="69" t="s">
        <v>50</v>
      </c>
      <c r="AC34" s="70">
        <v>24</v>
      </c>
      <c r="AD34" s="68">
        <v>6.3</v>
      </c>
      <c r="AE34" s="68">
        <v>313.2</v>
      </c>
      <c r="AF34" s="138" t="s">
        <v>50</v>
      </c>
    </row>
    <row r="35" spans="14:32">
      <c r="N35" s="107" t="s">
        <v>82</v>
      </c>
      <c r="O35" s="63">
        <v>0.71699999999999997</v>
      </c>
      <c r="P35" s="64">
        <v>2.4E-2</v>
      </c>
      <c r="Q35" s="64">
        <v>0.11</v>
      </c>
      <c r="R35" s="64">
        <v>0.14899999999999999</v>
      </c>
      <c r="S35" s="66">
        <v>0</v>
      </c>
      <c r="T35" s="141">
        <v>0</v>
      </c>
      <c r="U35" s="67">
        <v>24</v>
      </c>
      <c r="V35" s="68">
        <v>1.7</v>
      </c>
      <c r="W35" s="68">
        <v>14.2</v>
      </c>
      <c r="X35" s="69" t="s">
        <v>50</v>
      </c>
      <c r="Y35" s="70">
        <v>24</v>
      </c>
      <c r="Z35" s="129">
        <v>6</v>
      </c>
      <c r="AA35" s="68">
        <v>205.6</v>
      </c>
      <c r="AB35" s="69" t="s">
        <v>50</v>
      </c>
      <c r="AC35" s="70">
        <v>24</v>
      </c>
      <c r="AD35" s="68">
        <v>5</v>
      </c>
      <c r="AE35" s="68">
        <v>308.3</v>
      </c>
      <c r="AF35" s="138" t="s">
        <v>50</v>
      </c>
    </row>
    <row r="36" spans="14:32">
      <c r="N36" s="107" t="s">
        <v>83</v>
      </c>
      <c r="O36" s="75">
        <v>0.78029999999999999</v>
      </c>
      <c r="P36" s="76">
        <v>5.1000000000000004E-3</v>
      </c>
      <c r="Q36" s="76">
        <v>5.0200000000000002E-2</v>
      </c>
      <c r="R36" s="76">
        <v>0.16439999999999999</v>
      </c>
      <c r="S36" s="66">
        <v>0</v>
      </c>
      <c r="T36" s="136">
        <v>0</v>
      </c>
      <c r="U36" s="48">
        <v>24</v>
      </c>
      <c r="V36" s="132">
        <v>1.6</v>
      </c>
      <c r="W36" s="132">
        <v>12</v>
      </c>
      <c r="X36" s="133" t="s">
        <v>50</v>
      </c>
      <c r="Y36" s="48">
        <v>24</v>
      </c>
      <c r="Z36" s="68">
        <v>6.8</v>
      </c>
      <c r="AA36" s="129">
        <v>196</v>
      </c>
      <c r="AB36" s="69" t="s">
        <v>50</v>
      </c>
      <c r="AC36" s="70">
        <v>24</v>
      </c>
      <c r="AD36" s="68">
        <v>5</v>
      </c>
      <c r="AE36" s="68">
        <v>300.89999999999998</v>
      </c>
      <c r="AF36" s="138" t="s">
        <v>50</v>
      </c>
    </row>
    <row r="37" spans="14:32">
      <c r="N37" s="107" t="s">
        <v>84</v>
      </c>
      <c r="O37" s="75">
        <v>0.80489999999999995</v>
      </c>
      <c r="P37" s="76">
        <v>8.6E-3</v>
      </c>
      <c r="Q37" s="76">
        <v>5.8900000000000001E-2</v>
      </c>
      <c r="R37" s="76">
        <v>0.12759999999999999</v>
      </c>
      <c r="S37" s="66">
        <v>0</v>
      </c>
      <c r="T37" s="141">
        <v>0</v>
      </c>
      <c r="U37" s="70">
        <v>24</v>
      </c>
      <c r="V37" s="68">
        <v>1.6</v>
      </c>
      <c r="W37" s="68">
        <v>12.5</v>
      </c>
      <c r="X37" s="69" t="s">
        <v>50</v>
      </c>
      <c r="Y37" s="70">
        <v>24</v>
      </c>
      <c r="Z37" s="68">
        <v>5.0999999999999996</v>
      </c>
      <c r="AA37" s="129">
        <v>203.7</v>
      </c>
      <c r="AB37" s="69" t="s">
        <v>50</v>
      </c>
      <c r="AC37" s="70">
        <v>24</v>
      </c>
      <c r="AD37" s="68">
        <v>5</v>
      </c>
      <c r="AE37" s="68">
        <v>309.39999999999998</v>
      </c>
      <c r="AF37" s="138" t="s">
        <v>50</v>
      </c>
    </row>
    <row r="38" spans="14:32">
      <c r="N38" s="107" t="s">
        <v>85</v>
      </c>
      <c r="O38" s="75">
        <v>0.74390000000000001</v>
      </c>
      <c r="P38" s="76">
        <v>1.4999999999999999E-2</v>
      </c>
      <c r="Q38" s="76">
        <v>0.1166</v>
      </c>
      <c r="R38" s="76">
        <v>0.1245</v>
      </c>
      <c r="S38" s="66">
        <v>0</v>
      </c>
      <c r="T38" s="141">
        <v>0</v>
      </c>
      <c r="U38" s="70">
        <v>24</v>
      </c>
      <c r="V38" s="68">
        <v>1.5</v>
      </c>
      <c r="W38" s="68">
        <v>14.2</v>
      </c>
      <c r="X38" s="69" t="s">
        <v>50</v>
      </c>
      <c r="Y38" s="70">
        <v>24</v>
      </c>
      <c r="Z38" s="68">
        <v>5.2</v>
      </c>
      <c r="AA38" s="129">
        <v>207.4</v>
      </c>
      <c r="AB38" s="69" t="s">
        <v>50</v>
      </c>
      <c r="AC38" s="70">
        <v>24</v>
      </c>
      <c r="AD38" s="68">
        <v>5</v>
      </c>
      <c r="AE38" s="68">
        <v>312.7</v>
      </c>
      <c r="AF38" s="138" t="s">
        <v>50</v>
      </c>
    </row>
    <row r="39" spans="14:32">
      <c r="N39" s="107" t="s">
        <v>86</v>
      </c>
      <c r="O39" s="75">
        <v>0.72899999999999998</v>
      </c>
      <c r="P39" s="76">
        <v>2.9000000000000001E-2</v>
      </c>
      <c r="Q39" s="76">
        <v>0.1013</v>
      </c>
      <c r="R39" s="76">
        <v>0.14069999999999999</v>
      </c>
      <c r="S39" s="66">
        <v>0</v>
      </c>
      <c r="T39" s="141">
        <v>0</v>
      </c>
      <c r="U39" s="70">
        <v>24</v>
      </c>
      <c r="V39" s="68">
        <v>1.5</v>
      </c>
      <c r="W39" s="68">
        <v>14</v>
      </c>
      <c r="X39" s="69" t="s">
        <v>50</v>
      </c>
      <c r="Y39" s="70">
        <v>24</v>
      </c>
      <c r="Z39" s="68">
        <v>5.0999999999999996</v>
      </c>
      <c r="AA39" s="129">
        <v>206.7</v>
      </c>
      <c r="AB39" s="69" t="s">
        <v>50</v>
      </c>
      <c r="AC39" s="70">
        <v>24</v>
      </c>
      <c r="AD39" s="68">
        <v>4.9000000000000004</v>
      </c>
      <c r="AE39" s="68">
        <v>307.89999999999998</v>
      </c>
      <c r="AF39" s="138" t="s">
        <v>50</v>
      </c>
    </row>
    <row r="40" spans="14:32">
      <c r="N40" s="107" t="s">
        <v>87</v>
      </c>
      <c r="O40" s="75">
        <v>0.69230000000000003</v>
      </c>
      <c r="P40" s="76">
        <v>5.74E-2</v>
      </c>
      <c r="Q40" s="76">
        <v>0.12520000000000001</v>
      </c>
      <c r="R40" s="76">
        <v>0.12509999999999999</v>
      </c>
      <c r="S40" s="66">
        <v>0</v>
      </c>
      <c r="T40" s="141">
        <v>0</v>
      </c>
      <c r="U40" s="70">
        <v>24</v>
      </c>
      <c r="V40" s="68">
        <v>1.7</v>
      </c>
      <c r="W40" s="68">
        <v>15.4</v>
      </c>
      <c r="X40" s="69" t="s">
        <v>50</v>
      </c>
      <c r="Y40" s="70">
        <v>24</v>
      </c>
      <c r="Z40" s="68">
        <v>5.2</v>
      </c>
      <c r="AA40" s="129">
        <v>217.1</v>
      </c>
      <c r="AB40" s="69" t="s">
        <v>50</v>
      </c>
      <c r="AC40" s="70">
        <v>24</v>
      </c>
      <c r="AD40" s="68">
        <v>4.7</v>
      </c>
      <c r="AE40" s="68">
        <v>313.2</v>
      </c>
      <c r="AF40" s="138" t="s">
        <v>50</v>
      </c>
    </row>
    <row r="41" spans="14:32">
      <c r="N41" s="107" t="s">
        <v>88</v>
      </c>
      <c r="O41" s="75">
        <v>0.66420000000000001</v>
      </c>
      <c r="P41" s="76">
        <v>8.2600000000000007E-2</v>
      </c>
      <c r="Q41" s="76">
        <v>9.06E-2</v>
      </c>
      <c r="R41" s="76">
        <v>0.16259999999999999</v>
      </c>
      <c r="S41" s="66">
        <v>0</v>
      </c>
      <c r="T41" s="141">
        <v>0</v>
      </c>
      <c r="U41" s="70">
        <v>24</v>
      </c>
      <c r="V41" s="68">
        <v>1.8</v>
      </c>
      <c r="W41" s="68">
        <v>14.9</v>
      </c>
      <c r="X41" s="69" t="s">
        <v>50</v>
      </c>
      <c r="Y41" s="70">
        <v>24</v>
      </c>
      <c r="Z41" s="68">
        <v>4.8</v>
      </c>
      <c r="AA41" s="129">
        <v>215.4</v>
      </c>
      <c r="AB41" s="69" t="s">
        <v>50</v>
      </c>
      <c r="AC41" s="70">
        <v>24</v>
      </c>
      <c r="AD41" s="68">
        <v>4.8</v>
      </c>
      <c r="AE41" s="68">
        <v>304.3</v>
      </c>
      <c r="AF41" s="138" t="s">
        <v>50</v>
      </c>
    </row>
    <row r="42" spans="14:32">
      <c r="N42" s="107" t="s">
        <v>89</v>
      </c>
      <c r="O42" s="75">
        <v>0.62160000000000004</v>
      </c>
      <c r="P42" s="76">
        <v>0.1046</v>
      </c>
      <c r="Q42" s="76">
        <v>0.1265</v>
      </c>
      <c r="R42" s="76">
        <v>0.1472</v>
      </c>
      <c r="S42" s="66">
        <v>0</v>
      </c>
      <c r="T42" s="141">
        <v>0</v>
      </c>
      <c r="U42" s="70">
        <v>24</v>
      </c>
      <c r="V42" s="68">
        <v>2</v>
      </c>
      <c r="W42" s="68">
        <v>16.399999999999999</v>
      </c>
      <c r="X42" s="69" t="s">
        <v>50</v>
      </c>
      <c r="Y42" s="70">
        <v>24</v>
      </c>
      <c r="Z42" s="68">
        <v>5.6</v>
      </c>
      <c r="AA42" s="129">
        <v>223.8</v>
      </c>
      <c r="AB42" s="69" t="s">
        <v>50</v>
      </c>
      <c r="AC42" s="70">
        <v>24</v>
      </c>
      <c r="AD42" s="68">
        <v>4.9000000000000004</v>
      </c>
      <c r="AE42" s="68">
        <v>308.89999999999998</v>
      </c>
      <c r="AF42" s="138" t="s">
        <v>50</v>
      </c>
    </row>
    <row r="43" spans="14:32">
      <c r="N43" s="107" t="s">
        <v>90</v>
      </c>
      <c r="O43" s="75">
        <v>0.5524</v>
      </c>
      <c r="P43" s="76">
        <v>0.12529999999999999</v>
      </c>
      <c r="Q43" s="76">
        <v>9.6100000000000005E-2</v>
      </c>
      <c r="R43" s="76">
        <v>0.22620000000000001</v>
      </c>
      <c r="S43" s="66">
        <v>0</v>
      </c>
      <c r="T43" s="141">
        <v>5</v>
      </c>
      <c r="U43" s="70">
        <v>24</v>
      </c>
      <c r="V43" s="68">
        <v>2.4</v>
      </c>
      <c r="W43" s="68">
        <v>15.3</v>
      </c>
      <c r="X43" s="69" t="s">
        <v>50</v>
      </c>
      <c r="Y43" s="70">
        <v>24</v>
      </c>
      <c r="Z43" s="68">
        <v>4</v>
      </c>
      <c r="AA43" s="129">
        <v>210.4</v>
      </c>
      <c r="AB43" s="69" t="s">
        <v>50</v>
      </c>
      <c r="AC43" s="70">
        <v>24</v>
      </c>
      <c r="AD43" s="68">
        <v>9.1</v>
      </c>
      <c r="AE43" s="68">
        <v>287.5</v>
      </c>
      <c r="AF43" s="138" t="s">
        <v>50</v>
      </c>
    </row>
    <row r="44" spans="14:32">
      <c r="N44" s="107" t="s">
        <v>91</v>
      </c>
      <c r="O44" s="75">
        <v>0.67430000000000001</v>
      </c>
      <c r="P44" s="76">
        <v>4.1000000000000003E-3</v>
      </c>
      <c r="Q44" s="76">
        <v>5.5500000000000001E-2</v>
      </c>
      <c r="R44" s="76">
        <v>0.2661</v>
      </c>
      <c r="S44" s="66">
        <v>0</v>
      </c>
      <c r="T44" s="141">
        <v>0</v>
      </c>
      <c r="U44" s="70">
        <v>24</v>
      </c>
      <c r="V44" s="68">
        <v>1.9</v>
      </c>
      <c r="W44" s="68">
        <v>11.3</v>
      </c>
      <c r="X44" s="69" t="s">
        <v>50</v>
      </c>
      <c r="Y44" s="70">
        <v>24</v>
      </c>
      <c r="Z44" s="68">
        <v>4.8</v>
      </c>
      <c r="AA44" s="129">
        <v>175.9</v>
      </c>
      <c r="AB44" s="69" t="s">
        <v>50</v>
      </c>
      <c r="AC44" s="70">
        <v>24</v>
      </c>
      <c r="AD44" s="68">
        <v>4.8</v>
      </c>
      <c r="AE44" s="68">
        <v>276.39999999999998</v>
      </c>
      <c r="AF44" s="138" t="s">
        <v>50</v>
      </c>
    </row>
    <row r="45" spans="14:32">
      <c r="N45" s="107" t="s">
        <v>92</v>
      </c>
      <c r="O45" s="75">
        <v>0.58540000000000003</v>
      </c>
      <c r="P45" s="76">
        <v>1.12E-2</v>
      </c>
      <c r="Q45" s="76">
        <v>4.1700000000000001E-2</v>
      </c>
      <c r="R45" s="76">
        <v>0.33860000000000001</v>
      </c>
      <c r="S45" s="66">
        <v>2.3E-2</v>
      </c>
      <c r="T45" s="141">
        <v>7</v>
      </c>
      <c r="U45" s="70">
        <v>24</v>
      </c>
      <c r="V45" s="68">
        <v>3</v>
      </c>
      <c r="W45" s="68">
        <v>10.3</v>
      </c>
      <c r="X45" s="69" t="s">
        <v>50</v>
      </c>
      <c r="Y45" s="70">
        <v>24</v>
      </c>
      <c r="Z45" s="68">
        <v>6.8</v>
      </c>
      <c r="AA45" s="129">
        <v>159.9</v>
      </c>
      <c r="AB45" s="69" t="s">
        <v>50</v>
      </c>
      <c r="AC45" s="70">
        <v>24</v>
      </c>
      <c r="AD45" s="68">
        <v>9.1</v>
      </c>
      <c r="AE45" s="68">
        <v>249.8</v>
      </c>
      <c r="AF45" s="138" t="s">
        <v>50</v>
      </c>
    </row>
    <row r="46" spans="14:32">
      <c r="N46" s="107" t="s">
        <v>93</v>
      </c>
      <c r="O46" s="75">
        <v>0.70469999999999999</v>
      </c>
      <c r="P46" s="76">
        <v>1.49E-2</v>
      </c>
      <c r="Q46" s="76">
        <v>0.1573</v>
      </c>
      <c r="R46" s="76">
        <v>0.1231</v>
      </c>
      <c r="S46" s="66">
        <v>0</v>
      </c>
      <c r="T46" s="141">
        <v>0</v>
      </c>
      <c r="U46" s="70">
        <v>24</v>
      </c>
      <c r="V46" s="68">
        <v>1.5</v>
      </c>
      <c r="W46" s="68">
        <v>15.2</v>
      </c>
      <c r="X46" s="69" t="s">
        <v>50</v>
      </c>
      <c r="Y46" s="70">
        <v>24</v>
      </c>
      <c r="Z46" s="68">
        <v>6.2</v>
      </c>
      <c r="AA46" s="129">
        <v>208.5</v>
      </c>
      <c r="AB46" s="69" t="s">
        <v>50</v>
      </c>
      <c r="AC46" s="70">
        <v>24</v>
      </c>
      <c r="AD46" s="68">
        <v>4.8</v>
      </c>
      <c r="AE46" s="68">
        <v>314.2</v>
      </c>
      <c r="AF46" s="138" t="s">
        <v>50</v>
      </c>
    </row>
    <row r="47" spans="14:32">
      <c r="N47" s="107" t="s">
        <v>94</v>
      </c>
      <c r="O47" s="75">
        <v>0.70850000000000002</v>
      </c>
      <c r="P47" s="76">
        <v>2.3699999999999999E-2</v>
      </c>
      <c r="Q47" s="76">
        <v>0.1381</v>
      </c>
      <c r="R47" s="76">
        <v>0.12970000000000001</v>
      </c>
      <c r="S47" s="66">
        <v>0</v>
      </c>
      <c r="T47" s="141">
        <v>0</v>
      </c>
      <c r="U47" s="70">
        <v>24</v>
      </c>
      <c r="V47" s="68">
        <v>1.5</v>
      </c>
      <c r="W47" s="68">
        <v>14.9</v>
      </c>
      <c r="X47" s="69" t="s">
        <v>50</v>
      </c>
      <c r="Y47" s="70">
        <v>24</v>
      </c>
      <c r="Z47" s="68">
        <v>5.5</v>
      </c>
      <c r="AA47" s="129">
        <v>208.9</v>
      </c>
      <c r="AB47" s="69" t="s">
        <v>50</v>
      </c>
      <c r="AC47" s="70">
        <v>24</v>
      </c>
      <c r="AD47" s="68">
        <v>4.7</v>
      </c>
      <c r="AE47" s="68">
        <v>312.3</v>
      </c>
      <c r="AF47" s="138" t="s">
        <v>50</v>
      </c>
    </row>
    <row r="48" spans="14:32">
      <c r="N48" s="107" t="s">
        <v>95</v>
      </c>
      <c r="O48" s="75">
        <v>0.55010000000000003</v>
      </c>
      <c r="P48" s="76">
        <v>2.93E-2</v>
      </c>
      <c r="Q48" s="76">
        <v>0.15229999999999999</v>
      </c>
      <c r="R48" s="76">
        <v>0.2311</v>
      </c>
      <c r="S48" s="66">
        <v>3.6999999999999998E-2</v>
      </c>
      <c r="T48" s="141">
        <v>10</v>
      </c>
      <c r="U48" s="70">
        <v>24</v>
      </c>
      <c r="V48" s="68">
        <v>3.3</v>
      </c>
      <c r="W48" s="68">
        <v>14.7</v>
      </c>
      <c r="X48" s="69" t="s">
        <v>50</v>
      </c>
      <c r="Y48" s="70">
        <v>24</v>
      </c>
      <c r="Z48" s="68">
        <v>9</v>
      </c>
      <c r="AA48" s="129">
        <v>189.8</v>
      </c>
      <c r="AB48" s="69" t="s">
        <v>50</v>
      </c>
      <c r="AC48" s="70">
        <v>24</v>
      </c>
      <c r="AD48" s="68">
        <v>17.2</v>
      </c>
      <c r="AE48" s="68">
        <v>279.5</v>
      </c>
      <c r="AF48" s="138" t="s">
        <v>50</v>
      </c>
    </row>
    <row r="49" spans="14:32">
      <c r="N49" s="107" t="s">
        <v>96</v>
      </c>
      <c r="O49" s="75">
        <v>0.6552</v>
      </c>
      <c r="P49" s="76">
        <v>3.3399999999999999E-2</v>
      </c>
      <c r="Q49" s="76">
        <v>7.0499999999999993E-2</v>
      </c>
      <c r="R49" s="76">
        <v>0.2409</v>
      </c>
      <c r="S49" s="66">
        <v>0</v>
      </c>
      <c r="T49" s="141">
        <v>0</v>
      </c>
      <c r="U49" s="70">
        <v>24</v>
      </c>
      <c r="V49" s="68">
        <v>1.6</v>
      </c>
      <c r="W49" s="68">
        <v>12.4</v>
      </c>
      <c r="X49" s="69" t="s">
        <v>50</v>
      </c>
      <c r="Y49" s="70">
        <v>24</v>
      </c>
      <c r="Z49" s="68">
        <v>15.8</v>
      </c>
      <c r="AA49" s="129">
        <v>186.8</v>
      </c>
      <c r="AB49" s="69" t="s">
        <v>50</v>
      </c>
      <c r="AC49" s="70">
        <v>24</v>
      </c>
      <c r="AD49" s="68">
        <v>15.1</v>
      </c>
      <c r="AE49" s="68">
        <v>282</v>
      </c>
      <c r="AF49" s="138" t="s">
        <v>50</v>
      </c>
    </row>
    <row r="50" spans="14:32">
      <c r="N50" s="107" t="s">
        <v>97</v>
      </c>
      <c r="O50" s="75">
        <v>0.72309999999999997</v>
      </c>
      <c r="P50" s="76">
        <v>4.2799999999999998E-2</v>
      </c>
      <c r="Q50" s="76">
        <v>6.2199999999999998E-2</v>
      </c>
      <c r="R50" s="76">
        <v>0.1719</v>
      </c>
      <c r="S50" s="66">
        <v>0</v>
      </c>
      <c r="T50" s="141">
        <v>0</v>
      </c>
      <c r="U50" s="70">
        <v>24</v>
      </c>
      <c r="V50" s="68">
        <v>1.5</v>
      </c>
      <c r="W50" s="68">
        <v>13</v>
      </c>
      <c r="X50" s="69" t="s">
        <v>50</v>
      </c>
      <c r="Y50" s="70">
        <v>24</v>
      </c>
      <c r="Z50" s="68">
        <v>6</v>
      </c>
      <c r="AA50" s="129">
        <v>202.6</v>
      </c>
      <c r="AB50" s="69" t="s">
        <v>50</v>
      </c>
      <c r="AC50" s="70">
        <v>24</v>
      </c>
      <c r="AD50" s="68">
        <v>9.6</v>
      </c>
      <c r="AE50" s="68">
        <v>298.89999999999998</v>
      </c>
      <c r="AF50" s="138" t="s">
        <v>50</v>
      </c>
    </row>
    <row r="51" spans="14:32">
      <c r="N51" s="107" t="s">
        <v>98</v>
      </c>
      <c r="O51" s="75">
        <v>0.70309999999999995</v>
      </c>
      <c r="P51" s="76">
        <v>5.4899999999999997E-2</v>
      </c>
      <c r="Q51" s="76">
        <v>8.6099999999999996E-2</v>
      </c>
      <c r="R51" s="76">
        <v>0.15590000000000001</v>
      </c>
      <c r="S51" s="66">
        <v>0</v>
      </c>
      <c r="T51" s="141">
        <v>0</v>
      </c>
      <c r="U51" s="70">
        <v>24</v>
      </c>
      <c r="V51" s="68">
        <v>1.5</v>
      </c>
      <c r="W51" s="68">
        <v>14.2</v>
      </c>
      <c r="X51" s="69" t="s">
        <v>50</v>
      </c>
      <c r="Y51" s="70">
        <v>24</v>
      </c>
      <c r="Z51" s="68">
        <v>6.8</v>
      </c>
      <c r="AA51" s="129">
        <v>209.9</v>
      </c>
      <c r="AB51" s="69" t="s">
        <v>50</v>
      </c>
      <c r="AC51" s="70">
        <v>24</v>
      </c>
      <c r="AD51" s="68">
        <v>8.1999999999999993</v>
      </c>
      <c r="AE51" s="68">
        <v>304.8</v>
      </c>
      <c r="AF51" s="138" t="s">
        <v>50</v>
      </c>
    </row>
    <row r="52" spans="14:32">
      <c r="N52" s="107" t="s">
        <v>99</v>
      </c>
      <c r="O52" s="75">
        <v>0.71399999999999997</v>
      </c>
      <c r="P52" s="76">
        <v>5.9700000000000003E-2</v>
      </c>
      <c r="Q52" s="76">
        <v>0.1014</v>
      </c>
      <c r="R52" s="76">
        <v>0.1249</v>
      </c>
      <c r="S52" s="66">
        <v>0</v>
      </c>
      <c r="T52" s="141">
        <v>0</v>
      </c>
      <c r="U52" s="70">
        <v>24</v>
      </c>
      <c r="V52" s="68">
        <v>1.5</v>
      </c>
      <c r="W52" s="68">
        <v>14.9</v>
      </c>
      <c r="X52" s="69" t="s">
        <v>50</v>
      </c>
      <c r="Y52" s="70">
        <v>24</v>
      </c>
      <c r="Z52" s="68">
        <v>6.8</v>
      </c>
      <c r="AA52" s="129">
        <v>217.2</v>
      </c>
      <c r="AB52" s="69" t="s">
        <v>50</v>
      </c>
      <c r="AC52" s="70">
        <v>24</v>
      </c>
      <c r="AD52" s="68">
        <v>9.8000000000000007</v>
      </c>
      <c r="AE52" s="68">
        <v>312.7</v>
      </c>
      <c r="AF52" s="138" t="s">
        <v>50</v>
      </c>
    </row>
    <row r="53" spans="14:32">
      <c r="N53" s="107" t="s">
        <v>100</v>
      </c>
      <c r="O53" s="75">
        <v>0.64239999999999997</v>
      </c>
      <c r="P53" s="76">
        <v>6.0100000000000001E-2</v>
      </c>
      <c r="Q53" s="76">
        <v>0.1142</v>
      </c>
      <c r="R53" s="76">
        <v>0.18329999999999999</v>
      </c>
      <c r="S53" s="66">
        <v>0</v>
      </c>
      <c r="T53" s="141">
        <v>0</v>
      </c>
      <c r="U53" s="70">
        <v>24</v>
      </c>
      <c r="V53" s="68">
        <v>1.5</v>
      </c>
      <c r="W53" s="68">
        <v>14.9</v>
      </c>
      <c r="X53" s="69" t="s">
        <v>50</v>
      </c>
      <c r="Y53" s="70">
        <v>24</v>
      </c>
      <c r="Z53" s="68">
        <v>6.2</v>
      </c>
      <c r="AA53" s="130">
        <v>207.3</v>
      </c>
      <c r="AB53" s="69" t="s">
        <v>50</v>
      </c>
      <c r="AC53" s="70">
        <v>24</v>
      </c>
      <c r="AD53" s="68">
        <v>5.3</v>
      </c>
      <c r="AE53" s="68">
        <v>300.7</v>
      </c>
      <c r="AF53" s="138" t="s">
        <v>50</v>
      </c>
    </row>
    <row r="54" spans="14:32">
      <c r="N54" s="107" t="s">
        <v>101</v>
      </c>
      <c r="O54" s="75">
        <v>0.67900000000000005</v>
      </c>
      <c r="P54" s="76">
        <v>7.6300000000000007E-2</v>
      </c>
      <c r="Q54" s="76">
        <v>9.3200000000000005E-2</v>
      </c>
      <c r="R54" s="76">
        <v>0.1515</v>
      </c>
      <c r="S54" s="66">
        <v>0</v>
      </c>
      <c r="T54" s="141">
        <v>0</v>
      </c>
      <c r="U54" s="70">
        <v>24</v>
      </c>
      <c r="V54" s="68">
        <v>1.9</v>
      </c>
      <c r="W54" s="68">
        <v>14.5</v>
      </c>
      <c r="X54" s="69" t="s">
        <v>50</v>
      </c>
      <c r="Y54" s="70">
        <v>24</v>
      </c>
      <c r="Z54" s="68">
        <v>6.5</v>
      </c>
      <c r="AA54" s="129">
        <v>213.8</v>
      </c>
      <c r="AB54" s="69" t="s">
        <v>50</v>
      </c>
      <c r="AC54" s="70">
        <v>24</v>
      </c>
      <c r="AD54" s="68">
        <v>1</v>
      </c>
      <c r="AE54" s="68">
        <v>303.39999999999998</v>
      </c>
      <c r="AF54" s="138" t="s">
        <v>50</v>
      </c>
    </row>
    <row r="55" spans="14:32">
      <c r="N55" s="107" t="s">
        <v>102</v>
      </c>
      <c r="O55" s="75">
        <v>0.58609999999999995</v>
      </c>
      <c r="P55" s="76">
        <v>7.7499999999999999E-2</v>
      </c>
      <c r="Q55" s="76">
        <v>0.12909999999999999</v>
      </c>
      <c r="R55" s="76">
        <v>0.2072</v>
      </c>
      <c r="S55" s="66">
        <v>0</v>
      </c>
      <c r="T55" s="141">
        <v>7</v>
      </c>
      <c r="U55" s="70">
        <v>24</v>
      </c>
      <c r="V55" s="68">
        <v>1.6</v>
      </c>
      <c r="W55" s="68">
        <v>14.8</v>
      </c>
      <c r="X55" s="69" t="s">
        <v>50</v>
      </c>
      <c r="Y55" s="70">
        <v>24</v>
      </c>
      <c r="Z55" s="68">
        <v>9.9</v>
      </c>
      <c r="AA55" s="129">
        <v>202.6</v>
      </c>
      <c r="AB55" s="69" t="s">
        <v>50</v>
      </c>
      <c r="AC55" s="70">
        <v>24</v>
      </c>
      <c r="AD55" s="68">
        <v>11.6</v>
      </c>
      <c r="AE55" s="68">
        <v>289</v>
      </c>
      <c r="AF55" s="138" t="s">
        <v>50</v>
      </c>
    </row>
    <row r="56" spans="14:32">
      <c r="N56" s="107" t="s">
        <v>103</v>
      </c>
      <c r="O56" s="75">
        <v>0.62709999999999999</v>
      </c>
      <c r="P56" s="76">
        <v>9.11E-2</v>
      </c>
      <c r="Q56" s="76">
        <v>6.5500000000000003E-2</v>
      </c>
      <c r="R56" s="76">
        <v>0.21640000000000001</v>
      </c>
      <c r="S56" s="66">
        <v>0</v>
      </c>
      <c r="T56" s="141">
        <v>1</v>
      </c>
      <c r="U56" s="70">
        <v>24</v>
      </c>
      <c r="V56" s="131">
        <v>1.7</v>
      </c>
      <c r="W56" s="68">
        <v>13.9</v>
      </c>
      <c r="X56" s="138" t="s">
        <v>50</v>
      </c>
      <c r="Y56" s="70">
        <v>24</v>
      </c>
      <c r="Z56" s="131">
        <v>9.6999999999999993</v>
      </c>
      <c r="AA56" s="130">
        <v>205.4</v>
      </c>
      <c r="AB56" s="138" t="s">
        <v>50</v>
      </c>
      <c r="AC56" s="70">
        <v>24</v>
      </c>
      <c r="AD56" s="68">
        <v>7.2</v>
      </c>
      <c r="AE56" s="68">
        <v>289.3</v>
      </c>
      <c r="AF56" s="138" t="s">
        <v>50</v>
      </c>
    </row>
    <row r="57" spans="14:32">
      <c r="N57" s="107" t="s">
        <v>104</v>
      </c>
      <c r="O57" s="75">
        <v>0.59150000000000003</v>
      </c>
      <c r="P57" s="76">
        <v>0.10199999999999999</v>
      </c>
      <c r="Q57" s="76">
        <v>1.09E-2</v>
      </c>
      <c r="R57" s="76">
        <v>0.29270000000000002</v>
      </c>
      <c r="S57" s="66">
        <v>3.0000000000000001E-3</v>
      </c>
      <c r="T57" s="141">
        <v>2</v>
      </c>
      <c r="U57" s="70">
        <v>24</v>
      </c>
      <c r="V57" s="68">
        <v>2.1</v>
      </c>
      <c r="W57" s="68">
        <v>12.5</v>
      </c>
      <c r="X57" s="138" t="s">
        <v>50</v>
      </c>
      <c r="Y57" s="70">
        <v>24</v>
      </c>
      <c r="Z57" s="68">
        <v>5.9</v>
      </c>
      <c r="AA57" s="129">
        <v>193.5</v>
      </c>
      <c r="AB57" s="138" t="s">
        <v>50</v>
      </c>
      <c r="AC57" s="70">
        <v>24</v>
      </c>
      <c r="AD57" s="68">
        <v>11</v>
      </c>
      <c r="AE57" s="68">
        <v>271.39999999999998</v>
      </c>
      <c r="AF57" s="138" t="s">
        <v>50</v>
      </c>
    </row>
    <row r="58" spans="14:32">
      <c r="N58" s="107" t="s">
        <v>105</v>
      </c>
      <c r="O58" s="75">
        <v>0.61240000000000006</v>
      </c>
      <c r="P58" s="76">
        <v>8.4599999999999995E-2</v>
      </c>
      <c r="Q58" s="76">
        <v>8.6400000000000005E-2</v>
      </c>
      <c r="R58" s="76">
        <v>0.21659999999999999</v>
      </c>
      <c r="S58" s="66">
        <v>0</v>
      </c>
      <c r="T58" s="141">
        <v>6</v>
      </c>
      <c r="U58" s="70">
        <v>24</v>
      </c>
      <c r="V58" s="68">
        <v>2</v>
      </c>
      <c r="W58" s="68">
        <v>12.6</v>
      </c>
      <c r="X58" s="69" t="s">
        <v>50</v>
      </c>
      <c r="Y58" s="70">
        <v>24</v>
      </c>
      <c r="Z58" s="68">
        <v>8.5</v>
      </c>
      <c r="AA58" s="129">
        <v>193.1</v>
      </c>
      <c r="AB58" s="69" t="s">
        <v>50</v>
      </c>
      <c r="AC58" s="70">
        <v>24</v>
      </c>
      <c r="AD58" s="68">
        <v>9.6999999999999993</v>
      </c>
      <c r="AE58" s="68">
        <v>273.10000000000002</v>
      </c>
      <c r="AF58" s="138" t="s">
        <v>50</v>
      </c>
    </row>
    <row r="59" spans="14:32">
      <c r="N59" s="107" t="s">
        <v>106</v>
      </c>
      <c r="O59" s="75">
        <v>0.72570000000000001</v>
      </c>
      <c r="P59" s="76">
        <v>9.4700000000000006E-2</v>
      </c>
      <c r="Q59" s="76">
        <v>6.6799999999999998E-2</v>
      </c>
      <c r="R59" s="76">
        <v>0.1128</v>
      </c>
      <c r="S59" s="66">
        <v>0</v>
      </c>
      <c r="T59" s="141">
        <v>0</v>
      </c>
      <c r="U59" s="70">
        <v>24</v>
      </c>
      <c r="V59" s="68">
        <v>1.9</v>
      </c>
      <c r="W59" s="68">
        <v>14.9</v>
      </c>
      <c r="X59" s="69" t="s">
        <v>50</v>
      </c>
      <c r="Y59" s="70">
        <v>24</v>
      </c>
      <c r="Z59" s="131">
        <v>8</v>
      </c>
      <c r="AA59" s="130">
        <v>227</v>
      </c>
      <c r="AB59" s="69" t="s">
        <v>50</v>
      </c>
      <c r="AC59" s="70">
        <v>24</v>
      </c>
      <c r="AD59" s="68">
        <v>5.6</v>
      </c>
      <c r="AE59" s="68">
        <v>315.10000000000002</v>
      </c>
      <c r="AF59" s="138" t="s">
        <v>50</v>
      </c>
    </row>
    <row r="60" spans="14:32">
      <c r="N60" s="107" t="s">
        <v>107</v>
      </c>
      <c r="O60" s="75">
        <v>0.77569999999999995</v>
      </c>
      <c r="P60" s="76">
        <v>8.9200000000000002E-2</v>
      </c>
      <c r="Q60" s="76">
        <v>7.4200000000000002E-2</v>
      </c>
      <c r="R60" s="76">
        <v>6.0900000000000003E-2</v>
      </c>
      <c r="S60" s="66">
        <v>0</v>
      </c>
      <c r="T60" s="141">
        <v>0</v>
      </c>
      <c r="U60" s="70">
        <v>24</v>
      </c>
      <c r="V60" s="68">
        <v>1.9</v>
      </c>
      <c r="W60" s="68">
        <v>14.8</v>
      </c>
      <c r="X60" s="69" t="s">
        <v>50</v>
      </c>
      <c r="Y60" s="70">
        <v>24</v>
      </c>
      <c r="Z60" s="68">
        <v>7.2</v>
      </c>
      <c r="AA60" s="129">
        <v>231.9</v>
      </c>
      <c r="AB60" s="69" t="s">
        <v>50</v>
      </c>
      <c r="AC60" s="70">
        <v>24</v>
      </c>
      <c r="AD60" s="68">
        <v>10.7</v>
      </c>
      <c r="AE60" s="68">
        <v>322</v>
      </c>
      <c r="AF60" s="138" t="s">
        <v>50</v>
      </c>
    </row>
    <row r="61" spans="14:32">
      <c r="N61" s="107" t="s">
        <v>108</v>
      </c>
      <c r="O61" s="75">
        <v>0.76329999999999998</v>
      </c>
      <c r="P61" s="76">
        <v>4.6699999999999998E-2</v>
      </c>
      <c r="Q61" s="76">
        <v>7.9600000000000004E-2</v>
      </c>
      <c r="R61" s="76">
        <v>0.1104</v>
      </c>
      <c r="S61" s="66">
        <v>0</v>
      </c>
      <c r="T61" s="141">
        <v>0</v>
      </c>
      <c r="U61" s="70">
        <v>24</v>
      </c>
      <c r="V61" s="68">
        <v>2.1</v>
      </c>
      <c r="W61" s="68">
        <v>13.6</v>
      </c>
      <c r="X61" s="69" t="s">
        <v>50</v>
      </c>
      <c r="Y61" s="70">
        <v>24</v>
      </c>
      <c r="Z61" s="68">
        <v>8.5</v>
      </c>
      <c r="AA61" s="129">
        <v>212.8</v>
      </c>
      <c r="AB61" s="69" t="s">
        <v>50</v>
      </c>
      <c r="AC61" s="70">
        <v>24</v>
      </c>
      <c r="AD61" s="68">
        <v>8.9</v>
      </c>
      <c r="AE61" s="68">
        <v>310.2</v>
      </c>
      <c r="AF61" s="138" t="s">
        <v>50</v>
      </c>
    </row>
    <row r="62" spans="14:32">
      <c r="N62" s="107" t="s">
        <v>109</v>
      </c>
      <c r="O62" s="75">
        <v>0.70479999999999998</v>
      </c>
      <c r="P62" s="76">
        <v>4.9000000000000002E-2</v>
      </c>
      <c r="Q62" s="76">
        <v>3.6999999999999998E-2</v>
      </c>
      <c r="R62" s="76">
        <v>0.20910000000000001</v>
      </c>
      <c r="S62" s="66">
        <v>0</v>
      </c>
      <c r="T62" s="141">
        <v>0</v>
      </c>
      <c r="U62" s="70">
        <v>24</v>
      </c>
      <c r="V62" s="68">
        <v>2</v>
      </c>
      <c r="W62" s="68">
        <v>12.5</v>
      </c>
      <c r="X62" s="69" t="s">
        <v>50</v>
      </c>
      <c r="Y62" s="70">
        <v>24</v>
      </c>
      <c r="Z62" s="68">
        <v>7.3</v>
      </c>
      <c r="AA62" s="129">
        <v>197.6</v>
      </c>
      <c r="AB62" s="69" t="s">
        <v>50</v>
      </c>
      <c r="AC62" s="70">
        <v>24</v>
      </c>
      <c r="AD62" s="68">
        <v>5.3</v>
      </c>
      <c r="AE62" s="68">
        <v>291</v>
      </c>
      <c r="AF62" s="138" t="s">
        <v>50</v>
      </c>
    </row>
    <row r="63" spans="14:32">
      <c r="N63" s="107" t="s">
        <v>110</v>
      </c>
      <c r="O63" s="75">
        <v>0.72340000000000004</v>
      </c>
      <c r="P63" s="76">
        <v>2.4299999999999999E-2</v>
      </c>
      <c r="Q63" s="76">
        <v>6.4699999999999994E-2</v>
      </c>
      <c r="R63" s="76">
        <v>0.18770000000000001</v>
      </c>
      <c r="S63" s="66">
        <v>0</v>
      </c>
      <c r="T63" s="141">
        <v>0</v>
      </c>
      <c r="U63" s="70">
        <v>24</v>
      </c>
      <c r="V63" s="68">
        <v>2.2999999999999998</v>
      </c>
      <c r="W63" s="68">
        <v>12.5</v>
      </c>
      <c r="X63" s="69" t="s">
        <v>50</v>
      </c>
      <c r="Y63" s="70">
        <v>24</v>
      </c>
      <c r="Z63" s="68">
        <v>5.8</v>
      </c>
      <c r="AA63" s="129">
        <v>195</v>
      </c>
      <c r="AB63" s="69" t="s">
        <v>50</v>
      </c>
      <c r="AC63" s="70">
        <v>24</v>
      </c>
      <c r="AD63" s="68">
        <v>11.2</v>
      </c>
      <c r="AE63" s="68">
        <v>294.7</v>
      </c>
      <c r="AF63" s="138" t="s">
        <v>50</v>
      </c>
    </row>
    <row r="64" spans="14:32">
      <c r="N64" s="107" t="s">
        <v>111</v>
      </c>
      <c r="O64" s="75">
        <v>0.72140000000000004</v>
      </c>
      <c r="P64" s="76">
        <v>1.78E-2</v>
      </c>
      <c r="Q64" s="76">
        <v>6.0900000000000003E-2</v>
      </c>
      <c r="R64" s="76">
        <v>0.19980000000000001</v>
      </c>
      <c r="S64" s="66">
        <v>0</v>
      </c>
      <c r="T64" s="135">
        <v>0</v>
      </c>
      <c r="U64" s="134">
        <v>24</v>
      </c>
      <c r="V64" s="68">
        <v>1.9</v>
      </c>
      <c r="W64" s="68">
        <v>12.3</v>
      </c>
      <c r="X64" s="138" t="s">
        <v>50</v>
      </c>
      <c r="Y64" s="48">
        <v>24</v>
      </c>
      <c r="Z64" s="68">
        <v>7.5</v>
      </c>
      <c r="AA64" s="68">
        <v>192</v>
      </c>
      <c r="AB64" s="138" t="s">
        <v>50</v>
      </c>
      <c r="AC64" s="48">
        <v>24</v>
      </c>
      <c r="AD64" s="68">
        <v>12.2</v>
      </c>
      <c r="AE64" s="68">
        <v>292.7</v>
      </c>
      <c r="AF64" s="138" t="s">
        <v>50</v>
      </c>
    </row>
    <row r="65" spans="14:32">
      <c r="N65" s="107" t="s">
        <v>112</v>
      </c>
      <c r="O65" s="75">
        <v>0.58679999999999999</v>
      </c>
      <c r="P65" s="76">
        <v>2.4899999999999999E-2</v>
      </c>
      <c r="Q65" s="76">
        <v>3.0300000000000001E-2</v>
      </c>
      <c r="R65" s="76">
        <v>0.3579</v>
      </c>
      <c r="S65" s="66">
        <v>0</v>
      </c>
      <c r="T65" s="141">
        <v>3</v>
      </c>
      <c r="U65" s="70">
        <v>24</v>
      </c>
      <c r="V65" s="68">
        <v>2.2000000000000002</v>
      </c>
      <c r="W65" s="68">
        <v>10.4</v>
      </c>
      <c r="X65" s="69" t="s">
        <v>50</v>
      </c>
      <c r="Y65" s="70">
        <v>24</v>
      </c>
      <c r="Z65" s="68">
        <v>6</v>
      </c>
      <c r="AA65" s="129">
        <v>161.30000000000001</v>
      </c>
      <c r="AB65" s="69" t="s">
        <v>50</v>
      </c>
      <c r="AC65" s="48">
        <v>24</v>
      </c>
      <c r="AD65" s="68">
        <v>17.399999999999999</v>
      </c>
      <c r="AE65" s="68">
        <v>252.5</v>
      </c>
      <c r="AF65" s="138" t="s">
        <v>50</v>
      </c>
    </row>
    <row r="66" spans="14:32">
      <c r="N66" s="107" t="s">
        <v>113</v>
      </c>
      <c r="O66" s="75">
        <v>0.57830000000000004</v>
      </c>
      <c r="P66" s="76">
        <v>1.3599999999999999E-2</v>
      </c>
      <c r="Q66" s="76">
        <v>0.1482</v>
      </c>
      <c r="R66" s="76">
        <v>0.25990000000000002</v>
      </c>
      <c r="S66" s="66">
        <v>0</v>
      </c>
      <c r="T66" s="141">
        <v>0</v>
      </c>
      <c r="U66" s="70">
        <v>24</v>
      </c>
      <c r="V66" s="68">
        <v>2.2000000000000002</v>
      </c>
      <c r="W66" s="68">
        <v>13.1</v>
      </c>
      <c r="X66" s="69" t="s">
        <v>50</v>
      </c>
      <c r="Y66" s="70">
        <v>24</v>
      </c>
      <c r="Z66" s="68">
        <v>5.3</v>
      </c>
      <c r="AA66" s="129">
        <v>175.8</v>
      </c>
      <c r="AB66" s="69" t="s">
        <v>50</v>
      </c>
      <c r="AC66" s="48">
        <v>24</v>
      </c>
      <c r="AD66" s="68">
        <v>7</v>
      </c>
      <c r="AE66" s="68">
        <v>272.89999999999998</v>
      </c>
      <c r="AF66" s="138" t="s">
        <v>50</v>
      </c>
    </row>
    <row r="67" spans="14:32">
      <c r="N67" s="107" t="s">
        <v>114</v>
      </c>
      <c r="O67" s="75">
        <v>0.68459999999999999</v>
      </c>
      <c r="P67" s="76">
        <v>2.8400000000000002E-2</v>
      </c>
      <c r="Q67" s="76">
        <v>0.1216</v>
      </c>
      <c r="R67" s="76">
        <v>0.1653</v>
      </c>
      <c r="S67" s="66">
        <v>0</v>
      </c>
      <c r="T67" s="141">
        <v>0</v>
      </c>
      <c r="U67" s="70">
        <v>24</v>
      </c>
      <c r="V67" s="68">
        <v>2</v>
      </c>
      <c r="W67" s="68">
        <v>13.6</v>
      </c>
      <c r="X67" s="69" t="s">
        <v>50</v>
      </c>
      <c r="Y67" s="70">
        <v>24</v>
      </c>
      <c r="Z67" s="129">
        <v>5.5</v>
      </c>
      <c r="AA67" s="68">
        <v>197.9</v>
      </c>
      <c r="AB67" s="69" t="s">
        <v>50</v>
      </c>
      <c r="AC67" s="48">
        <v>24</v>
      </c>
      <c r="AD67" s="68">
        <v>9.1</v>
      </c>
      <c r="AE67" s="68">
        <v>296.10000000000002</v>
      </c>
      <c r="AF67" s="138" t="s">
        <v>50</v>
      </c>
    </row>
    <row r="68" spans="14:32">
      <c r="N68" s="107" t="s">
        <v>115</v>
      </c>
      <c r="O68" s="63">
        <v>0.65400000000000003</v>
      </c>
      <c r="P68" s="64">
        <v>1.7399999999999999E-2</v>
      </c>
      <c r="Q68" s="64">
        <v>0.17760000000000001</v>
      </c>
      <c r="R68" s="64">
        <v>0.151</v>
      </c>
      <c r="S68" s="66">
        <v>0</v>
      </c>
      <c r="T68" s="141">
        <v>0</v>
      </c>
      <c r="U68" s="70">
        <v>24</v>
      </c>
      <c r="V68" s="68">
        <v>2.1</v>
      </c>
      <c r="W68" s="68">
        <v>14.9</v>
      </c>
      <c r="X68" s="69" t="s">
        <v>50</v>
      </c>
      <c r="Y68" s="70">
        <v>24</v>
      </c>
      <c r="Z68" s="129">
        <v>6.9</v>
      </c>
      <c r="AA68" s="68">
        <v>199.4</v>
      </c>
      <c r="AB68" s="69" t="s">
        <v>50</v>
      </c>
      <c r="AC68" s="48">
        <v>24</v>
      </c>
      <c r="AD68" s="68">
        <v>6.2</v>
      </c>
      <c r="AE68" s="68">
        <v>301.2</v>
      </c>
      <c r="AF68" s="138" t="s">
        <v>50</v>
      </c>
    </row>
    <row r="69" spans="14:32">
      <c r="N69" s="107" t="s">
        <v>116</v>
      </c>
      <c r="O69" s="75">
        <v>0.69040000000000001</v>
      </c>
      <c r="P69" s="76">
        <v>1.6899999999999998E-2</v>
      </c>
      <c r="Q69" s="76">
        <v>0.17</v>
      </c>
      <c r="R69" s="76">
        <v>0.1227</v>
      </c>
      <c r="S69" s="66">
        <v>0</v>
      </c>
      <c r="T69" s="141">
        <v>0</v>
      </c>
      <c r="U69" s="70">
        <v>24</v>
      </c>
      <c r="V69" s="68">
        <v>1.9</v>
      </c>
      <c r="W69" s="68">
        <v>15.1</v>
      </c>
      <c r="X69" s="69" t="s">
        <v>50</v>
      </c>
      <c r="Y69" s="70">
        <v>24</v>
      </c>
      <c r="Z69" s="129">
        <v>7.1</v>
      </c>
      <c r="AA69" s="68">
        <v>206.1</v>
      </c>
      <c r="AB69" s="69" t="s">
        <v>50</v>
      </c>
      <c r="AC69" s="48">
        <v>24</v>
      </c>
      <c r="AD69" s="68">
        <v>7.2</v>
      </c>
      <c r="AE69" s="68">
        <v>310</v>
      </c>
      <c r="AF69" s="138" t="s">
        <v>50</v>
      </c>
    </row>
    <row r="70" spans="14:32">
      <c r="N70" s="107" t="s">
        <v>117</v>
      </c>
      <c r="O70" s="75">
        <v>0.76490000000000002</v>
      </c>
      <c r="P70" s="76">
        <v>1.6899999999999998E-2</v>
      </c>
      <c r="Q70" s="76">
        <v>0.12620000000000001</v>
      </c>
      <c r="R70" s="76">
        <v>9.1999999999999998E-2</v>
      </c>
      <c r="S70" s="66">
        <v>0</v>
      </c>
      <c r="T70" s="141">
        <v>0</v>
      </c>
      <c r="U70" s="70">
        <v>24</v>
      </c>
      <c r="V70" s="68">
        <v>2</v>
      </c>
      <c r="W70" s="68">
        <v>14.8</v>
      </c>
      <c r="X70" s="69" t="s">
        <v>50</v>
      </c>
      <c r="Y70" s="70">
        <v>24</v>
      </c>
      <c r="Z70" s="129">
        <v>8.8000000000000007</v>
      </c>
      <c r="AA70" s="68">
        <v>214.5</v>
      </c>
      <c r="AB70" s="69" t="s">
        <v>50</v>
      </c>
      <c r="AC70" s="48">
        <v>24</v>
      </c>
      <c r="AD70" s="68">
        <v>6.6</v>
      </c>
      <c r="AE70" s="68">
        <v>320.89999999999998</v>
      </c>
      <c r="AF70" s="138" t="s">
        <v>50</v>
      </c>
    </row>
    <row r="71" spans="14:32">
      <c r="N71" s="107" t="s">
        <v>118</v>
      </c>
      <c r="O71" s="75">
        <v>0.74070000000000003</v>
      </c>
      <c r="P71" s="76">
        <v>1.34E-2</v>
      </c>
      <c r="Q71" s="76">
        <v>0.13039999999999999</v>
      </c>
      <c r="R71" s="76">
        <v>0.1154</v>
      </c>
      <c r="S71" s="66">
        <v>0</v>
      </c>
      <c r="T71" s="141">
        <v>0</v>
      </c>
      <c r="U71" s="70">
        <v>24</v>
      </c>
      <c r="V71" s="68">
        <v>2.1</v>
      </c>
      <c r="W71" s="68">
        <v>14.8</v>
      </c>
      <c r="X71" s="69" t="s">
        <v>50</v>
      </c>
      <c r="Y71" s="70">
        <v>24</v>
      </c>
      <c r="Z71" s="129">
        <v>9.8000000000000007</v>
      </c>
      <c r="AA71" s="68">
        <v>210.3</v>
      </c>
      <c r="AB71" s="69" t="s">
        <v>50</v>
      </c>
      <c r="AC71" s="48">
        <v>24</v>
      </c>
      <c r="AD71" s="68">
        <v>4.5</v>
      </c>
      <c r="AE71" s="68">
        <v>317.10000000000002</v>
      </c>
      <c r="AF71" s="138" t="s">
        <v>50</v>
      </c>
    </row>
    <row r="72" spans="14:32">
      <c r="N72" s="107" t="s">
        <v>119</v>
      </c>
      <c r="O72" s="75">
        <v>0.74570000000000003</v>
      </c>
      <c r="P72" s="76">
        <v>2.1600000000000001E-2</v>
      </c>
      <c r="Q72" s="76">
        <v>8.6300000000000002E-2</v>
      </c>
      <c r="R72" s="76">
        <v>0.1464</v>
      </c>
      <c r="S72" s="66">
        <v>0</v>
      </c>
      <c r="T72" s="141">
        <v>0</v>
      </c>
      <c r="U72" s="70">
        <v>24</v>
      </c>
      <c r="V72" s="68">
        <v>1.9</v>
      </c>
      <c r="W72" s="68">
        <v>13.5</v>
      </c>
      <c r="X72" s="69" t="s">
        <v>50</v>
      </c>
      <c r="Y72" s="70">
        <v>24</v>
      </c>
      <c r="Z72" s="129">
        <v>7</v>
      </c>
      <c r="AA72" s="68">
        <v>204.5</v>
      </c>
      <c r="AB72" s="69" t="s">
        <v>50</v>
      </c>
      <c r="AC72" s="48">
        <v>24</v>
      </c>
      <c r="AD72" s="68">
        <v>5</v>
      </c>
      <c r="AE72" s="68">
        <v>307.3</v>
      </c>
      <c r="AF72" s="138" t="s">
        <v>50</v>
      </c>
    </row>
    <row r="73" spans="14:32">
      <c r="N73" s="107" t="s">
        <v>120</v>
      </c>
      <c r="O73" s="75">
        <v>0.71919999999999995</v>
      </c>
      <c r="P73" s="76">
        <v>3.3300000000000003E-2</v>
      </c>
      <c r="Q73" s="76">
        <v>0.12770000000000001</v>
      </c>
      <c r="R73" s="76">
        <v>0.1198</v>
      </c>
      <c r="S73" s="66">
        <v>0</v>
      </c>
      <c r="T73" s="141">
        <v>0</v>
      </c>
      <c r="U73" s="70">
        <v>24</v>
      </c>
      <c r="V73" s="68">
        <v>2</v>
      </c>
      <c r="W73" s="68">
        <v>15.2</v>
      </c>
      <c r="X73" s="69" t="s">
        <v>50</v>
      </c>
      <c r="Y73" s="70">
        <v>24</v>
      </c>
      <c r="Z73" s="129">
        <v>8.3000000000000007</v>
      </c>
      <c r="AA73" s="68">
        <v>214.1</v>
      </c>
      <c r="AB73" s="69" t="s">
        <v>50</v>
      </c>
      <c r="AC73" s="48">
        <v>24</v>
      </c>
      <c r="AD73" s="68">
        <v>6.4</v>
      </c>
      <c r="AE73" s="68">
        <v>316.3</v>
      </c>
      <c r="AF73" s="138" t="s">
        <v>50</v>
      </c>
    </row>
    <row r="74" spans="14:32">
      <c r="N74" s="107" t="s">
        <v>121</v>
      </c>
      <c r="O74" s="75"/>
      <c r="P74" s="76"/>
      <c r="Q74" s="76"/>
      <c r="R74" s="76"/>
      <c r="S74" s="66"/>
      <c r="T74" s="141">
        <v>19</v>
      </c>
      <c r="U74" s="70">
        <v>16</v>
      </c>
      <c r="V74" s="68"/>
      <c r="W74" s="68"/>
      <c r="X74" s="69" t="s">
        <v>50</v>
      </c>
      <c r="Y74" s="70">
        <v>23</v>
      </c>
      <c r="Z74" s="129"/>
      <c r="AA74" s="68"/>
      <c r="AB74" s="69" t="s">
        <v>50</v>
      </c>
      <c r="AC74" s="48">
        <v>24</v>
      </c>
      <c r="AD74" s="68"/>
      <c r="AE74" s="68"/>
      <c r="AF74" s="138" t="s">
        <v>50</v>
      </c>
    </row>
    <row r="75" spans="14:32">
      <c r="N75" s="107" t="s">
        <v>122</v>
      </c>
      <c r="O75" s="75"/>
      <c r="P75" s="76"/>
      <c r="Q75" s="76"/>
      <c r="R75" s="76"/>
      <c r="S75" s="66"/>
      <c r="T75" s="141">
        <v>24</v>
      </c>
      <c r="U75" s="70">
        <v>19</v>
      </c>
      <c r="V75" s="68"/>
      <c r="W75" s="68"/>
      <c r="X75" s="69" t="s">
        <v>50</v>
      </c>
      <c r="Y75" s="70">
        <v>24</v>
      </c>
      <c r="Z75" s="129"/>
      <c r="AA75" s="68"/>
      <c r="AB75" s="69" t="s">
        <v>50</v>
      </c>
      <c r="AC75" s="48">
        <v>24</v>
      </c>
      <c r="AD75" s="68"/>
      <c r="AE75" s="68"/>
      <c r="AF75" s="138" t="s">
        <v>50</v>
      </c>
    </row>
    <row r="76" spans="14:32">
      <c r="N76" s="107" t="s">
        <v>123</v>
      </c>
      <c r="O76" s="75">
        <v>0.65790000000000004</v>
      </c>
      <c r="P76" s="76">
        <v>1.8599999999999998E-2</v>
      </c>
      <c r="Q76" s="76">
        <v>0.1198</v>
      </c>
      <c r="R76" s="76">
        <v>0.20380000000000001</v>
      </c>
      <c r="S76" s="66">
        <v>0</v>
      </c>
      <c r="T76" s="141">
        <v>2</v>
      </c>
      <c r="U76" s="70">
        <v>24</v>
      </c>
      <c r="V76" s="68">
        <v>2.6</v>
      </c>
      <c r="W76" s="68">
        <v>13.2</v>
      </c>
      <c r="X76" s="69" t="s">
        <v>50</v>
      </c>
      <c r="Y76" s="70">
        <v>24</v>
      </c>
      <c r="Z76" s="129">
        <v>23.5</v>
      </c>
      <c r="AA76" s="68">
        <v>188.9</v>
      </c>
      <c r="AB76" s="69" t="s">
        <v>50</v>
      </c>
      <c r="AC76" s="48">
        <v>24</v>
      </c>
      <c r="AD76" s="68">
        <v>12.4</v>
      </c>
      <c r="AE76" s="68">
        <v>288.39999999999998</v>
      </c>
      <c r="AF76" s="138" t="s">
        <v>50</v>
      </c>
    </row>
    <row r="77" spans="14:32">
      <c r="N77" s="107" t="s">
        <v>124</v>
      </c>
      <c r="O77" s="75">
        <v>0.73160000000000003</v>
      </c>
      <c r="P77" s="76">
        <v>5.3499999999999999E-2</v>
      </c>
      <c r="Q77" s="76">
        <v>8.6499999999999994E-2</v>
      </c>
      <c r="R77" s="76">
        <v>0.12839999999999999</v>
      </c>
      <c r="S77" s="66">
        <v>0</v>
      </c>
      <c r="T77" s="141">
        <v>0</v>
      </c>
      <c r="U77" s="70">
        <v>24</v>
      </c>
      <c r="V77" s="68">
        <v>1.9</v>
      </c>
      <c r="W77" s="68">
        <v>14.3</v>
      </c>
      <c r="X77" s="69" t="s">
        <v>50</v>
      </c>
      <c r="Y77" s="70">
        <v>24</v>
      </c>
      <c r="Z77" s="129">
        <v>16.100000000000001</v>
      </c>
      <c r="AA77" s="68">
        <v>214.6</v>
      </c>
      <c r="AB77" s="69" t="s">
        <v>50</v>
      </c>
      <c r="AC77" s="48">
        <v>24</v>
      </c>
      <c r="AD77" s="68">
        <v>12.8</v>
      </c>
      <c r="AE77" s="68">
        <v>310.60000000000002</v>
      </c>
      <c r="AF77" s="138" t="s">
        <v>50</v>
      </c>
    </row>
    <row r="78" spans="14:32">
      <c r="N78" s="107" t="s">
        <v>125</v>
      </c>
      <c r="O78" s="75">
        <v>0.7248</v>
      </c>
      <c r="P78" s="76">
        <v>9.2999999999999999E-2</v>
      </c>
      <c r="Q78" s="76">
        <v>8.5500000000000007E-2</v>
      </c>
      <c r="R78" s="76">
        <v>9.6699999999999994E-2</v>
      </c>
      <c r="S78" s="66">
        <v>0</v>
      </c>
      <c r="T78" s="141">
        <v>2</v>
      </c>
      <c r="U78" s="70">
        <v>24</v>
      </c>
      <c r="V78" s="68">
        <v>2</v>
      </c>
      <c r="W78" s="68">
        <v>15.1</v>
      </c>
      <c r="X78" s="69" t="s">
        <v>50</v>
      </c>
      <c r="Y78" s="70">
        <v>24</v>
      </c>
      <c r="Z78" s="129">
        <v>7.6</v>
      </c>
      <c r="AA78" s="68">
        <v>227.5</v>
      </c>
      <c r="AB78" s="69" t="s">
        <v>50</v>
      </c>
      <c r="AC78" s="48">
        <v>24</v>
      </c>
      <c r="AD78" s="68">
        <v>15.9</v>
      </c>
      <c r="AE78" s="68">
        <v>315.89999999999998</v>
      </c>
      <c r="AF78" s="138" t="s">
        <v>50</v>
      </c>
    </row>
    <row r="79" spans="14:32">
      <c r="N79" s="107" t="s">
        <v>126</v>
      </c>
      <c r="O79" s="75">
        <v>0.81159999999999999</v>
      </c>
      <c r="P79" s="76">
        <v>0.1019</v>
      </c>
      <c r="Q79" s="76">
        <v>6.08E-2</v>
      </c>
      <c r="R79" s="76">
        <v>2.5600000000000001E-2</v>
      </c>
      <c r="S79" s="66">
        <v>0</v>
      </c>
      <c r="T79" s="141">
        <v>0</v>
      </c>
      <c r="U79" s="70">
        <v>24</v>
      </c>
      <c r="V79" s="68">
        <v>1.6</v>
      </c>
      <c r="W79" s="68">
        <v>15.2</v>
      </c>
      <c r="X79" s="69" t="s">
        <v>50</v>
      </c>
      <c r="Y79" s="70">
        <v>24</v>
      </c>
      <c r="Z79" s="129">
        <v>4.9000000000000004</v>
      </c>
      <c r="AA79" s="68">
        <v>243</v>
      </c>
      <c r="AB79" s="69" t="s">
        <v>50</v>
      </c>
      <c r="AC79" s="48">
        <v>24</v>
      </c>
      <c r="AD79" s="68">
        <v>7.5</v>
      </c>
      <c r="AE79" s="68">
        <v>332.2</v>
      </c>
      <c r="AF79" s="138" t="s">
        <v>50</v>
      </c>
    </row>
    <row r="80" spans="14:32">
      <c r="N80" s="107" t="s">
        <v>127</v>
      </c>
      <c r="O80" s="75">
        <v>0.68100000000000005</v>
      </c>
      <c r="P80" s="76">
        <v>9.1700000000000004E-2</v>
      </c>
      <c r="Q80" s="76">
        <v>0.1198</v>
      </c>
      <c r="R80" s="76">
        <v>0.1076</v>
      </c>
      <c r="S80" s="66">
        <v>0</v>
      </c>
      <c r="T80" s="141">
        <v>0</v>
      </c>
      <c r="U80" s="70">
        <v>24</v>
      </c>
      <c r="V80" s="68">
        <v>1.6</v>
      </c>
      <c r="W80" s="68">
        <v>15.6</v>
      </c>
      <c r="X80" s="69" t="s">
        <v>50</v>
      </c>
      <c r="Y80" s="70">
        <v>24</v>
      </c>
      <c r="Z80" s="129">
        <v>4.4000000000000004</v>
      </c>
      <c r="AA80" s="68">
        <v>224.2</v>
      </c>
      <c r="AB80" s="69" t="s">
        <v>50</v>
      </c>
      <c r="AC80" s="48">
        <v>24</v>
      </c>
      <c r="AD80" s="68">
        <v>13.7</v>
      </c>
      <c r="AE80" s="68">
        <v>311.8</v>
      </c>
      <c r="AF80" s="138" t="s">
        <v>50</v>
      </c>
    </row>
    <row r="81" spans="14:32">
      <c r="N81" s="107" t="s">
        <v>128</v>
      </c>
      <c r="O81" s="75">
        <v>0.80389999999999995</v>
      </c>
      <c r="P81" s="76">
        <v>8.8999999999999996E-2</v>
      </c>
      <c r="Q81" s="76">
        <v>7.8299999999999995E-2</v>
      </c>
      <c r="R81" s="76">
        <v>2.8799999999999999E-2</v>
      </c>
      <c r="S81" s="66">
        <v>0</v>
      </c>
      <c r="T81" s="141">
        <v>0</v>
      </c>
      <c r="U81" s="70">
        <v>24</v>
      </c>
      <c r="V81" s="68">
        <v>1.6</v>
      </c>
      <c r="W81" s="68">
        <v>15.4</v>
      </c>
      <c r="X81" s="69" t="s">
        <v>50</v>
      </c>
      <c r="Y81" s="70">
        <v>24</v>
      </c>
      <c r="Z81" s="130">
        <v>2.4</v>
      </c>
      <c r="AA81" s="68">
        <v>240.3</v>
      </c>
      <c r="AB81" s="69" t="s">
        <v>50</v>
      </c>
      <c r="AC81" s="48">
        <v>24</v>
      </c>
      <c r="AD81" s="68">
        <v>5.7</v>
      </c>
      <c r="AE81" s="68">
        <v>332.6</v>
      </c>
      <c r="AF81" s="138" t="s">
        <v>50</v>
      </c>
    </row>
    <row r="82" spans="14:32">
      <c r="N82" s="107" t="s">
        <v>129</v>
      </c>
      <c r="O82" s="75">
        <v>0.78349999999999997</v>
      </c>
      <c r="P82" s="76">
        <v>8.6099999999999996E-2</v>
      </c>
      <c r="Q82" s="76">
        <v>7.8799999999999995E-2</v>
      </c>
      <c r="R82" s="76">
        <v>5.16E-2</v>
      </c>
      <c r="S82" s="66">
        <v>0</v>
      </c>
      <c r="T82" s="141">
        <v>0</v>
      </c>
      <c r="U82" s="70">
        <v>24</v>
      </c>
      <c r="V82" s="68">
        <v>1.8</v>
      </c>
      <c r="W82" s="68">
        <v>15.3</v>
      </c>
      <c r="X82" s="69" t="s">
        <v>50</v>
      </c>
      <c r="Y82" s="70">
        <v>24</v>
      </c>
      <c r="Z82" s="129">
        <v>1.5</v>
      </c>
      <c r="AA82" s="68">
        <v>235.7</v>
      </c>
      <c r="AB82" s="69" t="s">
        <v>50</v>
      </c>
      <c r="AC82" s="48">
        <v>24</v>
      </c>
      <c r="AD82" s="68">
        <v>1</v>
      </c>
      <c r="AE82" s="68">
        <v>327.9</v>
      </c>
      <c r="AF82" s="138" t="s">
        <v>50</v>
      </c>
    </row>
    <row r="83" spans="14:32">
      <c r="N83" s="107" t="s">
        <v>130</v>
      </c>
      <c r="O83" s="75">
        <v>0.79920000000000002</v>
      </c>
      <c r="P83" s="76">
        <v>9.69E-2</v>
      </c>
      <c r="Q83" s="76">
        <v>6.2E-2</v>
      </c>
      <c r="R83" s="76">
        <v>4.19E-2</v>
      </c>
      <c r="S83" s="66">
        <v>0</v>
      </c>
      <c r="T83" s="141">
        <v>0</v>
      </c>
      <c r="U83" s="70">
        <v>24</v>
      </c>
      <c r="V83" s="68">
        <v>1.6</v>
      </c>
      <c r="W83" s="68">
        <v>15.1</v>
      </c>
      <c r="X83" s="69" t="s">
        <v>50</v>
      </c>
      <c r="Y83" s="70">
        <v>24</v>
      </c>
      <c r="Z83" s="129">
        <v>0.3</v>
      </c>
      <c r="AA83" s="68">
        <v>239</v>
      </c>
      <c r="AB83" s="69" t="s">
        <v>50</v>
      </c>
      <c r="AC83" s="48">
        <v>24</v>
      </c>
      <c r="AD83" s="68">
        <v>6.1</v>
      </c>
      <c r="AE83" s="68">
        <v>328.7</v>
      </c>
      <c r="AF83" s="138" t="s">
        <v>50</v>
      </c>
    </row>
    <row r="84" spans="14:32">
      <c r="N84" s="107" t="s">
        <v>131</v>
      </c>
      <c r="O84" s="75">
        <v>0.80969999999999998</v>
      </c>
      <c r="P84" s="76">
        <v>9.3200000000000005E-2</v>
      </c>
      <c r="Q84" s="76">
        <v>4.2999999999999997E-2</v>
      </c>
      <c r="R84" s="76">
        <v>5.4100000000000002E-2</v>
      </c>
      <c r="S84" s="66">
        <v>0</v>
      </c>
      <c r="T84" s="141">
        <v>0</v>
      </c>
      <c r="U84" s="70">
        <v>24</v>
      </c>
      <c r="V84" s="68">
        <v>1.5</v>
      </c>
      <c r="W84" s="68">
        <v>14.4</v>
      </c>
      <c r="X84" s="69" t="s">
        <v>50</v>
      </c>
      <c r="Y84" s="70">
        <v>24</v>
      </c>
      <c r="Z84" s="130">
        <v>-0.1</v>
      </c>
      <c r="AA84" s="68">
        <v>235.7</v>
      </c>
      <c r="AB84" s="69" t="s">
        <v>50</v>
      </c>
      <c r="AC84" s="48">
        <v>24</v>
      </c>
      <c r="AD84" s="68">
        <v>5</v>
      </c>
      <c r="AE84" s="68">
        <v>325.60000000000002</v>
      </c>
      <c r="AF84" s="138" t="s">
        <v>50</v>
      </c>
    </row>
    <row r="85" spans="14:32">
      <c r="N85" s="107" t="s">
        <v>132</v>
      </c>
      <c r="O85" s="75">
        <v>0.80020000000000002</v>
      </c>
      <c r="P85" s="76">
        <v>0.106</v>
      </c>
      <c r="Q85" s="76">
        <v>4.7600000000000003E-2</v>
      </c>
      <c r="R85" s="76">
        <v>4.6199999999999998E-2</v>
      </c>
      <c r="S85" s="66">
        <v>0</v>
      </c>
      <c r="T85" s="141">
        <v>0</v>
      </c>
      <c r="U85" s="70">
        <v>24</v>
      </c>
      <c r="V85" s="68">
        <v>1.5</v>
      </c>
      <c r="W85" s="68">
        <v>15</v>
      </c>
      <c r="X85" s="69" t="s">
        <v>50</v>
      </c>
      <c r="Y85" s="70">
        <v>24</v>
      </c>
      <c r="Z85" s="129">
        <v>7.1</v>
      </c>
      <c r="AA85" s="68">
        <v>240.4</v>
      </c>
      <c r="AB85" s="69" t="s">
        <v>50</v>
      </c>
      <c r="AC85" s="48">
        <v>24</v>
      </c>
      <c r="AD85" s="68">
        <v>12.1</v>
      </c>
      <c r="AE85" s="68">
        <v>328.1</v>
      </c>
      <c r="AF85" s="138" t="s">
        <v>50</v>
      </c>
    </row>
    <row r="86" spans="14:32">
      <c r="N86" s="107" t="s">
        <v>133</v>
      </c>
      <c r="O86" s="75">
        <v>0.79079999999999995</v>
      </c>
      <c r="P86" s="76">
        <v>0.10580000000000001</v>
      </c>
      <c r="Q86" s="76">
        <v>7.1199999999999999E-2</v>
      </c>
      <c r="R86" s="76">
        <v>3.2199999999999999E-2</v>
      </c>
      <c r="S86" s="66">
        <v>0</v>
      </c>
      <c r="T86" s="141">
        <v>0</v>
      </c>
      <c r="U86" s="70">
        <v>24</v>
      </c>
      <c r="V86" s="68">
        <v>1.6</v>
      </c>
      <c r="W86" s="68">
        <v>14.5</v>
      </c>
      <c r="X86" s="69" t="s">
        <v>50</v>
      </c>
      <c r="Y86" s="70">
        <v>24</v>
      </c>
      <c r="Z86" s="129">
        <v>10.5</v>
      </c>
      <c r="AA86" s="68">
        <v>236.3</v>
      </c>
      <c r="AB86" s="69" t="s">
        <v>50</v>
      </c>
      <c r="AC86" s="48">
        <v>24</v>
      </c>
      <c r="AD86" s="68">
        <v>15.5</v>
      </c>
      <c r="AE86" s="68">
        <v>320.8</v>
      </c>
      <c r="AF86" s="138" t="s">
        <v>50</v>
      </c>
    </row>
    <row r="87" spans="14:32">
      <c r="N87" s="107" t="s">
        <v>134</v>
      </c>
      <c r="O87" s="75">
        <v>0.81359999999999999</v>
      </c>
      <c r="P87" s="76">
        <v>0.10680000000000001</v>
      </c>
      <c r="Q87" s="76">
        <v>6.0299999999999999E-2</v>
      </c>
      <c r="R87" s="76">
        <v>1.9199999999999998E-2</v>
      </c>
      <c r="S87" s="66">
        <v>0</v>
      </c>
      <c r="T87" s="141">
        <v>0</v>
      </c>
      <c r="U87" s="70">
        <v>24</v>
      </c>
      <c r="V87" s="68">
        <v>1.6</v>
      </c>
      <c r="W87" s="68">
        <v>15.3</v>
      </c>
      <c r="X87" s="69" t="s">
        <v>50</v>
      </c>
      <c r="Y87" s="70">
        <v>24</v>
      </c>
      <c r="Z87" s="130">
        <v>12.9</v>
      </c>
      <c r="AA87" s="68">
        <v>245.1</v>
      </c>
      <c r="AB87" s="69" t="s">
        <v>50</v>
      </c>
      <c r="AC87" s="48">
        <v>24</v>
      </c>
      <c r="AD87" s="68">
        <v>13.5</v>
      </c>
      <c r="AE87" s="68">
        <v>333.5</v>
      </c>
      <c r="AF87" s="138" t="s">
        <v>50</v>
      </c>
    </row>
    <row r="88" spans="14:32">
      <c r="N88" s="107" t="s">
        <v>135</v>
      </c>
      <c r="O88" s="75">
        <v>0.79790000000000005</v>
      </c>
      <c r="P88" s="76">
        <v>0.1148</v>
      </c>
      <c r="Q88" s="76">
        <v>5.3400000000000003E-2</v>
      </c>
      <c r="R88" s="76">
        <v>3.4000000000000002E-2</v>
      </c>
      <c r="S88" s="66">
        <v>0</v>
      </c>
      <c r="T88" s="141">
        <v>0</v>
      </c>
      <c r="U88" s="70">
        <v>24</v>
      </c>
      <c r="V88" s="68">
        <v>1.6</v>
      </c>
      <c r="W88" s="68">
        <v>15.1</v>
      </c>
      <c r="X88" s="69" t="s">
        <v>50</v>
      </c>
      <c r="Y88" s="70">
        <v>24</v>
      </c>
      <c r="Z88" s="129">
        <v>13.4</v>
      </c>
      <c r="AA88" s="68">
        <v>243.2</v>
      </c>
      <c r="AB88" s="69" t="s">
        <v>50</v>
      </c>
      <c r="AC88" s="48">
        <v>24</v>
      </c>
      <c r="AD88" s="68">
        <v>14.7</v>
      </c>
      <c r="AE88" s="68">
        <v>328.4</v>
      </c>
      <c r="AF88" s="138" t="s">
        <v>50</v>
      </c>
    </row>
    <row r="89" spans="14:32">
      <c r="N89" s="107" t="s">
        <v>136</v>
      </c>
      <c r="O89" s="75">
        <v>0.81040000000000001</v>
      </c>
      <c r="P89" s="76">
        <v>9.6299999999999997E-2</v>
      </c>
      <c r="Q89" s="76">
        <v>5.9799999999999999E-2</v>
      </c>
      <c r="R89" s="76">
        <v>3.3599999999999998E-2</v>
      </c>
      <c r="S89" s="66">
        <v>0</v>
      </c>
      <c r="T89" s="141">
        <v>0</v>
      </c>
      <c r="U89" s="70">
        <v>24</v>
      </c>
      <c r="V89" s="68">
        <v>1.7</v>
      </c>
      <c r="W89" s="68">
        <v>15</v>
      </c>
      <c r="X89" s="69" t="s">
        <v>50</v>
      </c>
      <c r="Y89" s="70">
        <v>24</v>
      </c>
      <c r="Z89" s="129">
        <v>12.3</v>
      </c>
      <c r="AA89" s="68">
        <v>240.2</v>
      </c>
      <c r="AB89" s="69" t="s">
        <v>50</v>
      </c>
      <c r="AC89" s="48">
        <v>24</v>
      </c>
      <c r="AD89" s="68">
        <v>11.6</v>
      </c>
      <c r="AE89" s="68">
        <v>330.2</v>
      </c>
      <c r="AF89" s="138" t="s">
        <v>50</v>
      </c>
    </row>
    <row r="90" spans="14:32">
      <c r="N90" s="107" t="s">
        <v>137</v>
      </c>
      <c r="O90" s="75">
        <v>0.72740000000000005</v>
      </c>
      <c r="P90" s="76">
        <v>8.4099999999999994E-2</v>
      </c>
      <c r="Q90" s="76">
        <v>0.105</v>
      </c>
      <c r="R90" s="76">
        <v>8.3599999999999994E-2</v>
      </c>
      <c r="S90" s="66">
        <v>0</v>
      </c>
      <c r="T90" s="141">
        <v>3</v>
      </c>
      <c r="U90" s="70">
        <v>24</v>
      </c>
      <c r="V90" s="68">
        <v>1.8</v>
      </c>
      <c r="W90" s="68">
        <v>15.5</v>
      </c>
      <c r="X90" s="69" t="s">
        <v>50</v>
      </c>
      <c r="Y90" s="70">
        <v>24</v>
      </c>
      <c r="Z90" s="129">
        <v>11.7</v>
      </c>
      <c r="AA90" s="68">
        <v>229</v>
      </c>
      <c r="AB90" s="69" t="s">
        <v>50</v>
      </c>
      <c r="AC90" s="48">
        <v>24</v>
      </c>
      <c r="AD90" s="68">
        <v>14.8</v>
      </c>
      <c r="AE90" s="68">
        <v>320.2</v>
      </c>
      <c r="AF90" s="138" t="s">
        <v>50</v>
      </c>
    </row>
    <row r="91" spans="14:32">
      <c r="N91" s="107" t="s">
        <v>138</v>
      </c>
      <c r="O91" s="75">
        <v>0.75219999999999998</v>
      </c>
      <c r="P91" s="76">
        <v>0.09</v>
      </c>
      <c r="Q91" s="76">
        <v>0.10050000000000001</v>
      </c>
      <c r="R91" s="76">
        <v>5.7200000000000001E-2</v>
      </c>
      <c r="S91" s="66">
        <v>0</v>
      </c>
      <c r="T91" s="141">
        <v>0</v>
      </c>
      <c r="U91" s="70">
        <v>24</v>
      </c>
      <c r="V91" s="68">
        <v>1.8</v>
      </c>
      <c r="W91" s="68">
        <v>18</v>
      </c>
      <c r="X91" s="69" t="s">
        <v>50</v>
      </c>
      <c r="Y91" s="70">
        <v>24</v>
      </c>
      <c r="Z91" s="129">
        <v>12</v>
      </c>
      <c r="AA91" s="68">
        <v>250.2</v>
      </c>
      <c r="AB91" s="69" t="s">
        <v>50</v>
      </c>
      <c r="AC91" s="48">
        <v>24</v>
      </c>
      <c r="AD91" s="68">
        <v>11.3</v>
      </c>
      <c r="AE91" s="68">
        <v>348.2</v>
      </c>
      <c r="AF91" s="138" t="s">
        <v>50</v>
      </c>
    </row>
    <row r="92" spans="14:32">
      <c r="N92" s="107" t="s">
        <v>139</v>
      </c>
      <c r="O92" s="75">
        <v>0.33090000000000003</v>
      </c>
      <c r="P92" s="76">
        <v>0.16689999999999999</v>
      </c>
      <c r="Q92" s="76">
        <v>7.9699999999999993E-2</v>
      </c>
      <c r="R92" s="76">
        <v>0.3004</v>
      </c>
      <c r="S92" s="66">
        <v>0.122</v>
      </c>
      <c r="T92" s="141">
        <v>18</v>
      </c>
      <c r="U92" s="70">
        <v>24</v>
      </c>
      <c r="V92" s="68">
        <v>1.9</v>
      </c>
      <c r="W92" s="68">
        <v>16.3</v>
      </c>
      <c r="X92" s="138" t="s">
        <v>50</v>
      </c>
      <c r="Y92" s="70">
        <v>24</v>
      </c>
      <c r="Z92" s="68">
        <v>11.2</v>
      </c>
      <c r="AA92" s="68">
        <v>206.7</v>
      </c>
      <c r="AB92" s="138" t="s">
        <v>50</v>
      </c>
      <c r="AC92" s="48">
        <v>24</v>
      </c>
      <c r="AD92" s="68">
        <v>63.8</v>
      </c>
      <c r="AE92" s="68">
        <v>250.3</v>
      </c>
      <c r="AF92" s="138" t="s">
        <v>50</v>
      </c>
    </row>
    <row r="93" spans="14:32">
      <c r="N93" s="107" t="s">
        <v>140</v>
      </c>
      <c r="O93" s="75">
        <v>0.45290000000000002</v>
      </c>
      <c r="P93" s="76">
        <v>0.1096</v>
      </c>
      <c r="Q93" s="76">
        <v>6.6299999999999998E-2</v>
      </c>
      <c r="R93" s="76">
        <v>0.30499999999999999</v>
      </c>
      <c r="S93" s="66">
        <v>6.6000000000000003E-2</v>
      </c>
      <c r="T93" s="141">
        <v>12</v>
      </c>
      <c r="U93" s="70">
        <v>24</v>
      </c>
      <c r="V93" s="68">
        <v>1.8</v>
      </c>
      <c r="W93" s="68">
        <v>14.5</v>
      </c>
      <c r="X93" s="69" t="s">
        <v>50</v>
      </c>
      <c r="Y93" s="70">
        <v>24</v>
      </c>
      <c r="Z93" s="129">
        <v>21.1</v>
      </c>
      <c r="AA93" s="68">
        <v>194.3</v>
      </c>
      <c r="AB93" s="69" t="s">
        <v>50</v>
      </c>
      <c r="AC93" s="48">
        <v>24</v>
      </c>
      <c r="AD93" s="68">
        <v>32.1</v>
      </c>
      <c r="AE93" s="68">
        <v>258</v>
      </c>
      <c r="AF93" s="138" t="s">
        <v>50</v>
      </c>
    </row>
    <row r="94" spans="14:32">
      <c r="N94" s="107" t="s">
        <v>141</v>
      </c>
      <c r="O94" s="75">
        <v>0.45779999999999998</v>
      </c>
      <c r="P94" s="76">
        <v>8.6400000000000005E-2</v>
      </c>
      <c r="Q94" s="76">
        <v>5.4899999999999997E-2</v>
      </c>
      <c r="R94" s="76">
        <v>0.27250000000000002</v>
      </c>
      <c r="S94" s="66">
        <v>0.128</v>
      </c>
      <c r="T94" s="141">
        <v>8</v>
      </c>
      <c r="U94" s="70">
        <v>24</v>
      </c>
      <c r="V94" s="68">
        <v>1.9</v>
      </c>
      <c r="W94" s="68">
        <v>14.8</v>
      </c>
      <c r="X94" s="69" t="s">
        <v>50</v>
      </c>
      <c r="Y94" s="70">
        <v>24</v>
      </c>
      <c r="Z94" s="129">
        <v>21.4</v>
      </c>
      <c r="AA94" s="68">
        <v>199.9</v>
      </c>
      <c r="AB94" s="69" t="s">
        <v>50</v>
      </c>
      <c r="AC94" s="48">
        <v>24</v>
      </c>
      <c r="AD94" s="68">
        <v>37.1</v>
      </c>
      <c r="AE94" s="68">
        <v>273</v>
      </c>
      <c r="AF94" s="138" t="s">
        <v>50</v>
      </c>
    </row>
  </sheetData>
  <mergeCells count="14">
    <mergeCell ref="AC3:AF3"/>
    <mergeCell ref="B5:B7"/>
    <mergeCell ref="B8:C8"/>
    <mergeCell ref="B9:C9"/>
    <mergeCell ref="D2:L2"/>
    <mergeCell ref="O2:AF2"/>
    <mergeCell ref="D3:F3"/>
    <mergeCell ref="G3:I3"/>
    <mergeCell ref="J3:L3"/>
    <mergeCell ref="N3:N4"/>
    <mergeCell ref="O3:S3"/>
    <mergeCell ref="T3:T4"/>
    <mergeCell ref="U3:X3"/>
    <mergeCell ref="Y3:AB3"/>
  </mergeCells>
  <pageMargins left="0.7" right="0.7" top="0.75" bottom="0.75" header="0.3" footer="0.3"/>
  <pageSetup paperSize="9" orientation="portrait" r:id="rId1"/>
  <headerFooter>
    <oddFooter>&amp;L_x000D_&amp;1#&amp;"Calibri"&amp;8&amp;K000000 Sensitivity: general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Y100"/>
  <sheetViews>
    <sheetView showGridLines="0" zoomScaleNormal="100" workbookViewId="0">
      <selection activeCell="M3" sqref="M3"/>
    </sheetView>
  </sheetViews>
  <sheetFormatPr defaultRowHeight="12.75"/>
  <cols>
    <col min="1" max="1" width="2.7109375" customWidth="1"/>
    <col min="3" max="3" width="10.140625" bestFit="1" customWidth="1"/>
    <col min="4" max="12" width="8.7109375" customWidth="1"/>
    <col min="13" max="13" width="2.7109375" customWidth="1"/>
    <col min="14" max="14" width="11.85546875" style="6" customWidth="1"/>
    <col min="15" max="19" width="13.7109375" customWidth="1"/>
    <col min="20" max="20" width="12.5703125" style="8" bestFit="1" customWidth="1"/>
    <col min="21" max="21" width="15.5703125" style="8" bestFit="1" customWidth="1"/>
    <col min="22" max="23" width="13.7109375" customWidth="1"/>
    <col min="24" max="24" width="13.7109375" style="8" customWidth="1"/>
    <col min="25" max="25" width="2.7109375" customWidth="1"/>
  </cols>
  <sheetData>
    <row r="1" spans="2:24" ht="13.5" thickBot="1"/>
    <row r="2" spans="2:24" ht="14.25" thickTop="1" thickBot="1">
      <c r="B2" s="2"/>
      <c r="C2" s="4"/>
      <c r="D2" s="150" t="s">
        <v>21</v>
      </c>
      <c r="E2" s="151"/>
      <c r="F2" s="151"/>
      <c r="G2" s="151"/>
      <c r="H2" s="151"/>
      <c r="I2" s="151"/>
      <c r="J2" s="151"/>
      <c r="K2" s="151"/>
      <c r="L2" s="152"/>
      <c r="N2" s="7"/>
      <c r="O2" s="169" t="s">
        <v>22</v>
      </c>
      <c r="P2" s="170"/>
      <c r="Q2" s="170"/>
      <c r="R2" s="170"/>
      <c r="S2" s="170"/>
      <c r="T2" s="170"/>
      <c r="U2" s="170"/>
      <c r="V2" s="170"/>
      <c r="W2" s="170"/>
      <c r="X2" s="171"/>
    </row>
    <row r="3" spans="2:24" ht="13.5" customHeight="1" thickTop="1">
      <c r="B3" s="2"/>
      <c r="C3" s="4"/>
      <c r="D3" s="153">
        <v>44927</v>
      </c>
      <c r="E3" s="154"/>
      <c r="F3" s="154"/>
      <c r="G3" s="154">
        <v>44958</v>
      </c>
      <c r="H3" s="154"/>
      <c r="I3" s="154"/>
      <c r="J3" s="155">
        <v>44986</v>
      </c>
      <c r="K3" s="155"/>
      <c r="L3" s="156"/>
      <c r="M3" s="1"/>
      <c r="N3" s="175" t="s">
        <v>23</v>
      </c>
      <c r="O3" s="172" t="s">
        <v>24</v>
      </c>
      <c r="P3" s="173"/>
      <c r="Q3" s="173"/>
      <c r="R3" s="173"/>
      <c r="S3" s="174"/>
      <c r="T3" s="177" t="s">
        <v>25</v>
      </c>
      <c r="U3" s="178"/>
      <c r="V3" s="178"/>
      <c r="W3" s="178"/>
      <c r="X3" s="179"/>
    </row>
    <row r="4" spans="2:24" ht="16.5" thickBot="1">
      <c r="B4" s="5"/>
      <c r="C4" s="21"/>
      <c r="D4" s="52" t="s">
        <v>28</v>
      </c>
      <c r="E4" s="52" t="s">
        <v>29</v>
      </c>
      <c r="F4" s="52" t="s">
        <v>30</v>
      </c>
      <c r="G4" s="52" t="s">
        <v>28</v>
      </c>
      <c r="H4" s="52" t="s">
        <v>29</v>
      </c>
      <c r="I4" s="52" t="s">
        <v>30</v>
      </c>
      <c r="J4" s="53" t="s">
        <v>28</v>
      </c>
      <c r="K4" s="52" t="s">
        <v>29</v>
      </c>
      <c r="L4" s="54" t="s">
        <v>30</v>
      </c>
      <c r="N4" s="176"/>
      <c r="O4" s="55" t="s">
        <v>31</v>
      </c>
      <c r="P4" s="56" t="s">
        <v>32</v>
      </c>
      <c r="Q4" s="56" t="s">
        <v>33</v>
      </c>
      <c r="R4" s="56" t="s">
        <v>34</v>
      </c>
      <c r="S4" s="57" t="s">
        <v>35</v>
      </c>
      <c r="T4" s="17" t="s">
        <v>36</v>
      </c>
      <c r="U4" s="18" t="s">
        <v>37</v>
      </c>
      <c r="V4" s="56" t="s">
        <v>38</v>
      </c>
      <c r="W4" s="56" t="s">
        <v>39</v>
      </c>
      <c r="X4" s="58" t="s">
        <v>40</v>
      </c>
    </row>
    <row r="5" spans="2:24" ht="12.75" customHeight="1" thickTop="1">
      <c r="B5" s="144" t="s">
        <v>41</v>
      </c>
      <c r="C5" s="14" t="s">
        <v>42</v>
      </c>
      <c r="D5" s="61">
        <v>0</v>
      </c>
      <c r="E5" s="165" t="s">
        <v>47</v>
      </c>
      <c r="F5" s="165"/>
      <c r="G5" s="61">
        <v>0</v>
      </c>
      <c r="H5" s="165" t="s">
        <v>47</v>
      </c>
      <c r="I5" s="165"/>
      <c r="J5" s="61">
        <v>0</v>
      </c>
      <c r="K5" s="165" t="s">
        <v>47</v>
      </c>
      <c r="L5" s="166"/>
      <c r="N5" s="107" t="s">
        <v>52</v>
      </c>
      <c r="O5" s="108">
        <v>0.95479999999999998</v>
      </c>
      <c r="P5" s="109">
        <v>3.8800000000000001E-2</v>
      </c>
      <c r="Q5" s="76">
        <v>0</v>
      </c>
      <c r="R5" s="76">
        <v>6.4000000000000003E-3</v>
      </c>
      <c r="S5" s="66">
        <v>0</v>
      </c>
      <c r="T5" s="67">
        <v>0</v>
      </c>
      <c r="U5" s="110">
        <v>24</v>
      </c>
      <c r="V5" s="68">
        <v>1.4</v>
      </c>
      <c r="W5" s="68">
        <v>10.8</v>
      </c>
      <c r="X5" s="69" t="s">
        <v>50</v>
      </c>
    </row>
    <row r="6" spans="2:24">
      <c r="B6" s="145"/>
      <c r="C6" s="111" t="s">
        <v>43</v>
      </c>
      <c r="D6" s="61">
        <v>2.7</v>
      </c>
      <c r="E6" s="165"/>
      <c r="F6" s="165"/>
      <c r="G6" s="61">
        <v>3</v>
      </c>
      <c r="H6" s="165"/>
      <c r="I6" s="165"/>
      <c r="J6" s="61">
        <v>2.5</v>
      </c>
      <c r="K6" s="165"/>
      <c r="L6" s="166"/>
      <c r="N6" s="107" t="s">
        <v>53</v>
      </c>
      <c r="O6" s="112">
        <v>0.9718</v>
      </c>
      <c r="P6" s="113">
        <v>2.2800000000000001E-2</v>
      </c>
      <c r="Q6" s="76">
        <v>0</v>
      </c>
      <c r="R6" s="76">
        <v>5.4000000000000003E-3</v>
      </c>
      <c r="S6" s="66">
        <v>0</v>
      </c>
      <c r="T6" s="67">
        <v>0</v>
      </c>
      <c r="U6" s="110">
        <v>24</v>
      </c>
      <c r="V6" s="68">
        <v>1.4</v>
      </c>
      <c r="W6" s="68">
        <v>10.4</v>
      </c>
      <c r="X6" s="69" t="s">
        <v>50</v>
      </c>
    </row>
    <row r="7" spans="2:24">
      <c r="B7" s="145"/>
      <c r="C7" s="111" t="s">
        <v>44</v>
      </c>
      <c r="D7" s="91">
        <v>0</v>
      </c>
      <c r="E7" s="165"/>
      <c r="F7" s="165"/>
      <c r="G7" s="91">
        <v>0</v>
      </c>
      <c r="H7" s="165"/>
      <c r="I7" s="165"/>
      <c r="J7" s="91">
        <v>0</v>
      </c>
      <c r="K7" s="165"/>
      <c r="L7" s="166"/>
      <c r="N7" s="107" t="s">
        <v>54</v>
      </c>
      <c r="O7" s="112">
        <v>0.96130000000000004</v>
      </c>
      <c r="P7" s="113">
        <v>2.7400000000000001E-2</v>
      </c>
      <c r="Q7" s="76">
        <v>0</v>
      </c>
      <c r="R7" s="76">
        <v>1.12E-2</v>
      </c>
      <c r="S7" s="66">
        <v>0</v>
      </c>
      <c r="T7" s="67">
        <v>0</v>
      </c>
      <c r="U7" s="110">
        <v>24</v>
      </c>
      <c r="V7" s="68">
        <v>1.6</v>
      </c>
      <c r="W7" s="68">
        <v>10.5</v>
      </c>
      <c r="X7" s="69" t="s">
        <v>50</v>
      </c>
    </row>
    <row r="8" spans="2:24">
      <c r="B8" s="146" t="s">
        <v>45</v>
      </c>
      <c r="C8" s="180"/>
      <c r="D8" s="114">
        <v>1.7</v>
      </c>
      <c r="E8" s="165"/>
      <c r="F8" s="165"/>
      <c r="G8" s="115">
        <v>1.6</v>
      </c>
      <c r="H8" s="165"/>
      <c r="I8" s="165"/>
      <c r="J8" s="115">
        <v>1.6</v>
      </c>
      <c r="K8" s="165"/>
      <c r="L8" s="166"/>
      <c r="N8" s="107" t="s">
        <v>55</v>
      </c>
      <c r="O8" s="112">
        <v>0.97729999999999995</v>
      </c>
      <c r="P8" s="113">
        <v>1.7500000000000002E-2</v>
      </c>
      <c r="Q8" s="76">
        <v>0</v>
      </c>
      <c r="R8" s="76">
        <v>5.1000000000000004E-3</v>
      </c>
      <c r="S8" s="66">
        <v>0</v>
      </c>
      <c r="T8" s="67">
        <v>0</v>
      </c>
      <c r="U8" s="110">
        <v>24</v>
      </c>
      <c r="V8" s="68">
        <v>1.4</v>
      </c>
      <c r="W8" s="68">
        <v>10.3</v>
      </c>
      <c r="X8" s="69" t="s">
        <v>50</v>
      </c>
    </row>
    <row r="9" spans="2:24" ht="13.5" thickBot="1">
      <c r="B9" s="148" t="s">
        <v>46</v>
      </c>
      <c r="C9" s="181"/>
      <c r="D9" s="33">
        <v>9.6</v>
      </c>
      <c r="E9" s="167"/>
      <c r="F9" s="167"/>
      <c r="G9" s="34">
        <v>8.9</v>
      </c>
      <c r="H9" s="167"/>
      <c r="I9" s="167"/>
      <c r="J9" s="34">
        <v>10.4</v>
      </c>
      <c r="K9" s="167"/>
      <c r="L9" s="168"/>
      <c r="N9" s="107" t="s">
        <v>56</v>
      </c>
      <c r="O9" s="112">
        <v>0.92449999999999999</v>
      </c>
      <c r="P9" s="113">
        <v>6.08E-2</v>
      </c>
      <c r="Q9" s="76">
        <v>0</v>
      </c>
      <c r="R9" s="76">
        <v>1.46E-2</v>
      </c>
      <c r="S9" s="66">
        <v>0</v>
      </c>
      <c r="T9" s="67">
        <v>0</v>
      </c>
      <c r="U9" s="110">
        <v>24</v>
      </c>
      <c r="V9" s="68">
        <v>1.8</v>
      </c>
      <c r="W9" s="68">
        <v>11.3</v>
      </c>
      <c r="X9" s="69" t="s">
        <v>50</v>
      </c>
    </row>
    <row r="10" spans="2:24" ht="13.5" thickTop="1">
      <c r="N10" s="107" t="s">
        <v>57</v>
      </c>
      <c r="O10" s="112">
        <v>0.93489999999999995</v>
      </c>
      <c r="P10" s="113">
        <v>5.7599999999999998E-2</v>
      </c>
      <c r="Q10" s="76">
        <v>0</v>
      </c>
      <c r="R10" s="76">
        <v>7.4000000000000003E-3</v>
      </c>
      <c r="S10" s="66">
        <v>0</v>
      </c>
      <c r="T10" s="67">
        <v>0</v>
      </c>
      <c r="U10" s="110">
        <v>24</v>
      </c>
      <c r="V10" s="68">
        <v>1.3</v>
      </c>
      <c r="W10" s="68">
        <v>11.1</v>
      </c>
      <c r="X10" s="69" t="s">
        <v>50</v>
      </c>
    </row>
    <row r="11" spans="2:24">
      <c r="N11" s="107" t="s">
        <v>58</v>
      </c>
      <c r="O11" s="112">
        <v>0.9546</v>
      </c>
      <c r="P11" s="113">
        <v>4.02E-2</v>
      </c>
      <c r="Q11" s="76">
        <v>0</v>
      </c>
      <c r="R11" s="76">
        <v>5.1999999999999998E-3</v>
      </c>
      <c r="S11" s="66">
        <v>0</v>
      </c>
      <c r="T11" s="67">
        <v>0</v>
      </c>
      <c r="U11" s="110">
        <v>24</v>
      </c>
      <c r="V11" s="68">
        <v>1.5</v>
      </c>
      <c r="W11" s="68">
        <v>10.8</v>
      </c>
      <c r="X11" s="69" t="s">
        <v>50</v>
      </c>
    </row>
    <row r="12" spans="2:24">
      <c r="N12" s="107" t="s">
        <v>59</v>
      </c>
      <c r="O12" s="112">
        <v>0.95589999999999997</v>
      </c>
      <c r="P12" s="113">
        <v>3.9199999999999999E-2</v>
      </c>
      <c r="Q12" s="76">
        <v>0</v>
      </c>
      <c r="R12" s="76">
        <v>4.8999999999999998E-3</v>
      </c>
      <c r="S12" s="66">
        <v>0</v>
      </c>
      <c r="T12" s="67">
        <v>0</v>
      </c>
      <c r="U12" s="110">
        <v>24</v>
      </c>
      <c r="V12" s="68">
        <v>0</v>
      </c>
      <c r="W12" s="68">
        <v>10.8</v>
      </c>
      <c r="X12" s="69" t="s">
        <v>50</v>
      </c>
    </row>
    <row r="13" spans="2:24">
      <c r="N13" s="107" t="s">
        <v>60</v>
      </c>
      <c r="O13" s="112">
        <v>0.93920000000000003</v>
      </c>
      <c r="P13" s="113">
        <v>5.11E-2</v>
      </c>
      <c r="Q13" s="76">
        <v>0</v>
      </c>
      <c r="R13" s="76">
        <v>9.5999999999999992E-3</v>
      </c>
      <c r="S13" s="66">
        <v>0</v>
      </c>
      <c r="T13" s="67">
        <v>0</v>
      </c>
      <c r="U13" s="110">
        <v>24</v>
      </c>
      <c r="V13" s="68">
        <v>1.6</v>
      </c>
      <c r="W13" s="68">
        <v>11</v>
      </c>
      <c r="X13" s="69" t="s">
        <v>50</v>
      </c>
    </row>
    <row r="14" spans="2:24">
      <c r="N14" s="107" t="s">
        <v>61</v>
      </c>
      <c r="O14" s="112">
        <v>0.93889999999999996</v>
      </c>
      <c r="P14" s="113">
        <v>5.1999999999999998E-2</v>
      </c>
      <c r="Q14" s="76">
        <v>0</v>
      </c>
      <c r="R14" s="76">
        <v>9.1000000000000004E-3</v>
      </c>
      <c r="S14" s="66">
        <v>0</v>
      </c>
      <c r="T14" s="67">
        <v>0</v>
      </c>
      <c r="U14" s="110">
        <v>24</v>
      </c>
      <c r="V14" s="68">
        <v>1.5</v>
      </c>
      <c r="W14" s="68">
        <v>11.1</v>
      </c>
      <c r="X14" s="69" t="s">
        <v>50</v>
      </c>
    </row>
    <row r="15" spans="2:24">
      <c r="N15" s="107" t="s">
        <v>62</v>
      </c>
      <c r="O15" s="112">
        <v>0.95860000000000001</v>
      </c>
      <c r="P15" s="113">
        <v>2.23E-2</v>
      </c>
      <c r="Q15" s="76">
        <v>0</v>
      </c>
      <c r="R15" s="76">
        <v>1.9099999999999999E-2</v>
      </c>
      <c r="S15" s="66">
        <v>0</v>
      </c>
      <c r="T15" s="67">
        <v>0</v>
      </c>
      <c r="U15" s="110">
        <v>24</v>
      </c>
      <c r="V15" s="68">
        <v>1.6</v>
      </c>
      <c r="W15" s="68">
        <v>10.4</v>
      </c>
      <c r="X15" s="69" t="s">
        <v>50</v>
      </c>
    </row>
    <row r="16" spans="2:24">
      <c r="N16" s="107" t="s">
        <v>63</v>
      </c>
      <c r="O16" s="112">
        <v>0.5212</v>
      </c>
      <c r="P16" s="113">
        <v>2.1899999999999999E-2</v>
      </c>
      <c r="Q16" s="76">
        <v>0</v>
      </c>
      <c r="R16" s="76">
        <v>0.43540000000000001</v>
      </c>
      <c r="S16" s="66">
        <v>2.1000000000000001E-2</v>
      </c>
      <c r="T16" s="67">
        <v>13</v>
      </c>
      <c r="U16" s="110">
        <v>24</v>
      </c>
      <c r="V16" s="68">
        <v>2.7</v>
      </c>
      <c r="W16" s="68">
        <v>10.3</v>
      </c>
      <c r="X16" s="69" t="s">
        <v>50</v>
      </c>
    </row>
    <row r="17" spans="14:25" s="2" customFormat="1">
      <c r="N17" s="107" t="s">
        <v>64</v>
      </c>
      <c r="O17" s="116">
        <v>0.84450000000000003</v>
      </c>
      <c r="P17" s="113">
        <v>7.0099999999999996E-2</v>
      </c>
      <c r="Q17" s="76">
        <v>0</v>
      </c>
      <c r="R17" s="76">
        <v>8.5400000000000004E-2</v>
      </c>
      <c r="S17" s="66">
        <v>0</v>
      </c>
      <c r="T17" s="67">
        <v>0</v>
      </c>
      <c r="U17" s="110">
        <v>24</v>
      </c>
      <c r="V17" s="68">
        <v>1.9</v>
      </c>
      <c r="W17" s="68">
        <v>11</v>
      </c>
      <c r="X17" s="69" t="s">
        <v>50</v>
      </c>
      <c r="Y17"/>
    </row>
    <row r="18" spans="14:25">
      <c r="N18" s="107" t="s">
        <v>65</v>
      </c>
      <c r="O18" s="112">
        <v>0.94820000000000004</v>
      </c>
      <c r="P18" s="113">
        <v>4.0500000000000001E-2</v>
      </c>
      <c r="Q18" s="76">
        <v>0</v>
      </c>
      <c r="R18" s="76">
        <v>1.1299999999999999E-2</v>
      </c>
      <c r="S18" s="66">
        <v>0</v>
      </c>
      <c r="T18" s="67">
        <v>0</v>
      </c>
      <c r="U18" s="110">
        <v>24</v>
      </c>
      <c r="V18" s="68">
        <v>1.7</v>
      </c>
      <c r="W18" s="68">
        <v>10.9</v>
      </c>
      <c r="X18" s="69" t="s">
        <v>50</v>
      </c>
    </row>
    <row r="19" spans="14:25">
      <c r="N19" s="107" t="s">
        <v>66</v>
      </c>
      <c r="O19" s="112">
        <v>0.96150000000000002</v>
      </c>
      <c r="P19" s="113">
        <v>3.0599999999999999E-2</v>
      </c>
      <c r="Q19" s="76">
        <v>0</v>
      </c>
      <c r="R19" s="76">
        <v>7.9000000000000008E-3</v>
      </c>
      <c r="S19" s="66">
        <v>0</v>
      </c>
      <c r="T19" s="67">
        <v>0</v>
      </c>
      <c r="U19" s="110">
        <v>24</v>
      </c>
      <c r="V19" s="68">
        <v>1.9</v>
      </c>
      <c r="W19" s="68">
        <v>10.6</v>
      </c>
      <c r="X19" s="69" t="s">
        <v>50</v>
      </c>
    </row>
    <row r="20" spans="14:25">
      <c r="N20" s="107" t="s">
        <v>67</v>
      </c>
      <c r="O20" s="112">
        <v>0.96530000000000005</v>
      </c>
      <c r="P20" s="113">
        <v>2.8799999999999999E-2</v>
      </c>
      <c r="Q20" s="76">
        <v>0</v>
      </c>
      <c r="R20" s="76">
        <v>5.8999999999999999E-3</v>
      </c>
      <c r="S20" s="66">
        <v>0</v>
      </c>
      <c r="T20" s="67">
        <v>0</v>
      </c>
      <c r="U20" s="110">
        <v>24</v>
      </c>
      <c r="V20" s="68">
        <v>1.6</v>
      </c>
      <c r="W20" s="68">
        <v>10.5</v>
      </c>
      <c r="X20" s="69" t="s">
        <v>50</v>
      </c>
    </row>
    <row r="21" spans="14:25">
      <c r="N21" s="107" t="s">
        <v>68</v>
      </c>
      <c r="O21" s="112">
        <v>0.96260000000000001</v>
      </c>
      <c r="P21" s="113">
        <v>3.1E-2</v>
      </c>
      <c r="Q21" s="76">
        <v>0</v>
      </c>
      <c r="R21" s="76">
        <v>6.4000000000000003E-3</v>
      </c>
      <c r="S21" s="66">
        <v>0</v>
      </c>
      <c r="T21" s="67">
        <v>0</v>
      </c>
      <c r="U21" s="110">
        <v>24</v>
      </c>
      <c r="V21" s="68">
        <v>1.7</v>
      </c>
      <c r="W21" s="68">
        <v>10.6</v>
      </c>
      <c r="X21" s="69" t="s">
        <v>50</v>
      </c>
    </row>
    <row r="22" spans="14:25">
      <c r="N22" s="107" t="s">
        <v>69</v>
      </c>
      <c r="O22" s="112">
        <v>0.86250000000000004</v>
      </c>
      <c r="P22" s="113">
        <v>3.3399999999999999E-2</v>
      </c>
      <c r="Q22" s="76">
        <v>0</v>
      </c>
      <c r="R22" s="76">
        <v>6.6900000000000001E-2</v>
      </c>
      <c r="S22" s="66">
        <v>3.6999999999999998E-2</v>
      </c>
      <c r="T22" s="67">
        <v>1</v>
      </c>
      <c r="U22" s="110">
        <v>24</v>
      </c>
      <c r="V22" s="68">
        <v>2.4</v>
      </c>
      <c r="W22" s="68">
        <v>11.9</v>
      </c>
      <c r="X22" s="69" t="s">
        <v>50</v>
      </c>
    </row>
    <row r="23" spans="14:25">
      <c r="N23" s="107" t="s">
        <v>70</v>
      </c>
      <c r="O23" s="112">
        <v>0.92469999999999997</v>
      </c>
      <c r="P23" s="113">
        <v>4.0599999999999997E-2</v>
      </c>
      <c r="Q23" s="76">
        <v>0</v>
      </c>
      <c r="R23" s="76">
        <v>3.4599999999999999E-2</v>
      </c>
      <c r="S23" s="66">
        <v>0</v>
      </c>
      <c r="T23" s="67">
        <v>0</v>
      </c>
      <c r="U23" s="110">
        <v>24</v>
      </c>
      <c r="V23" s="68">
        <v>1.6</v>
      </c>
      <c r="W23" s="68">
        <v>10.6</v>
      </c>
      <c r="X23" s="69" t="s">
        <v>50</v>
      </c>
    </row>
    <row r="24" spans="14:25">
      <c r="N24" s="107" t="s">
        <v>71</v>
      </c>
      <c r="O24" s="112">
        <v>0.95799999999999996</v>
      </c>
      <c r="P24" s="113">
        <v>3.73E-2</v>
      </c>
      <c r="Q24" s="76">
        <v>0</v>
      </c>
      <c r="R24" s="76">
        <v>4.7000000000000002E-3</v>
      </c>
      <c r="S24" s="66">
        <v>0</v>
      </c>
      <c r="T24" s="67">
        <v>0</v>
      </c>
      <c r="U24" s="110">
        <v>24</v>
      </c>
      <c r="V24" s="68">
        <v>1.6</v>
      </c>
      <c r="W24" s="68">
        <v>10.7</v>
      </c>
      <c r="X24" s="69" t="s">
        <v>50</v>
      </c>
    </row>
    <row r="25" spans="14:25">
      <c r="N25" s="107" t="s">
        <v>72</v>
      </c>
      <c r="O25" s="112">
        <v>0.97570000000000001</v>
      </c>
      <c r="P25" s="113">
        <v>1.9099999999999999E-2</v>
      </c>
      <c r="Q25" s="76">
        <v>0</v>
      </c>
      <c r="R25" s="76">
        <v>5.1999999999999998E-3</v>
      </c>
      <c r="S25" s="66">
        <v>0</v>
      </c>
      <c r="T25" s="67">
        <v>0</v>
      </c>
      <c r="U25" s="110">
        <v>24</v>
      </c>
      <c r="V25" s="68">
        <v>1.6</v>
      </c>
      <c r="W25" s="68">
        <v>10.4</v>
      </c>
      <c r="X25" s="69" t="s">
        <v>50</v>
      </c>
    </row>
    <row r="26" spans="14:25">
      <c r="N26" s="107" t="s">
        <v>73</v>
      </c>
      <c r="O26" s="112">
        <v>0.96750000000000003</v>
      </c>
      <c r="P26" s="113">
        <v>2.6499999999999999E-2</v>
      </c>
      <c r="Q26" s="76">
        <v>0</v>
      </c>
      <c r="R26" s="76">
        <v>6.0000000000000001E-3</v>
      </c>
      <c r="S26" s="66">
        <v>0</v>
      </c>
      <c r="T26" s="67">
        <v>0</v>
      </c>
      <c r="U26" s="110">
        <v>24</v>
      </c>
      <c r="V26" s="68">
        <v>1.7</v>
      </c>
      <c r="W26" s="68">
        <v>10.5</v>
      </c>
      <c r="X26" s="69" t="s">
        <v>50</v>
      </c>
    </row>
    <row r="27" spans="14:25">
      <c r="N27" s="107" t="s">
        <v>74</v>
      </c>
      <c r="O27" s="112">
        <v>0.96020000000000005</v>
      </c>
      <c r="P27" s="113">
        <v>3.3500000000000002E-2</v>
      </c>
      <c r="Q27" s="76">
        <v>0</v>
      </c>
      <c r="R27" s="76">
        <v>6.3E-3</v>
      </c>
      <c r="S27" s="66">
        <v>0</v>
      </c>
      <c r="T27" s="67">
        <v>0</v>
      </c>
      <c r="U27" s="110">
        <v>24</v>
      </c>
      <c r="V27" s="68">
        <v>1.5</v>
      </c>
      <c r="W27" s="68">
        <v>10.7</v>
      </c>
      <c r="X27" s="69" t="s">
        <v>50</v>
      </c>
    </row>
    <row r="28" spans="14:25">
      <c r="N28" s="107" t="s">
        <v>75</v>
      </c>
      <c r="O28" s="112">
        <v>0.88680000000000003</v>
      </c>
      <c r="P28" s="113">
        <v>3.4099999999999998E-2</v>
      </c>
      <c r="Q28" s="76">
        <v>0</v>
      </c>
      <c r="R28" s="76">
        <v>7.9000000000000001E-2</v>
      </c>
      <c r="S28" s="66">
        <v>0</v>
      </c>
      <c r="T28" s="67">
        <v>0</v>
      </c>
      <c r="U28" s="110">
        <v>24</v>
      </c>
      <c r="V28" s="68">
        <v>1.9</v>
      </c>
      <c r="W28" s="68">
        <v>10.3</v>
      </c>
      <c r="X28" s="69" t="s">
        <v>50</v>
      </c>
    </row>
    <row r="29" spans="14:25">
      <c r="N29" s="107" t="s">
        <v>76</v>
      </c>
      <c r="O29" s="112">
        <v>0.83740000000000003</v>
      </c>
      <c r="P29" s="113">
        <v>2.98E-2</v>
      </c>
      <c r="Q29" s="76">
        <v>0</v>
      </c>
      <c r="R29" s="76">
        <v>0.13270000000000001</v>
      </c>
      <c r="S29" s="66">
        <v>0</v>
      </c>
      <c r="T29" s="67">
        <v>0</v>
      </c>
      <c r="U29" s="110">
        <v>24</v>
      </c>
      <c r="V29" s="68">
        <v>2.1</v>
      </c>
      <c r="W29" s="68">
        <v>10</v>
      </c>
      <c r="X29" s="69" t="s">
        <v>50</v>
      </c>
    </row>
    <row r="30" spans="14:25">
      <c r="N30" s="107" t="s">
        <v>77</v>
      </c>
      <c r="O30" s="112">
        <v>0.92759999999999998</v>
      </c>
      <c r="P30" s="113">
        <v>1.83E-2</v>
      </c>
      <c r="Q30" s="76">
        <v>0</v>
      </c>
      <c r="R30" s="76">
        <v>5.4100000000000002E-2</v>
      </c>
      <c r="S30" s="66">
        <v>0</v>
      </c>
      <c r="T30" s="67">
        <v>0</v>
      </c>
      <c r="U30" s="110">
        <v>24</v>
      </c>
      <c r="V30" s="68">
        <v>2</v>
      </c>
      <c r="W30" s="68">
        <v>10.199999999999999</v>
      </c>
      <c r="X30" s="69" t="s">
        <v>50</v>
      </c>
    </row>
    <row r="31" spans="14:25">
      <c r="N31" s="107" t="s">
        <v>78</v>
      </c>
      <c r="O31" s="112">
        <v>0.93640000000000001</v>
      </c>
      <c r="P31" s="113">
        <v>1.15E-2</v>
      </c>
      <c r="Q31" s="76">
        <v>0</v>
      </c>
      <c r="R31" s="76">
        <v>5.21E-2</v>
      </c>
      <c r="S31" s="66">
        <v>0</v>
      </c>
      <c r="T31" s="67">
        <v>0</v>
      </c>
      <c r="U31" s="110">
        <v>24</v>
      </c>
      <c r="V31" s="68">
        <v>2</v>
      </c>
      <c r="W31" s="68">
        <v>10</v>
      </c>
      <c r="X31" s="69" t="s">
        <v>50</v>
      </c>
    </row>
    <row r="32" spans="14:25">
      <c r="N32" s="107" t="s">
        <v>79</v>
      </c>
      <c r="O32" s="112">
        <v>0.98060000000000003</v>
      </c>
      <c r="P32" s="113">
        <v>1.43E-2</v>
      </c>
      <c r="Q32" s="76">
        <v>0</v>
      </c>
      <c r="R32" s="76">
        <v>5.1000000000000004E-3</v>
      </c>
      <c r="S32" s="66">
        <v>0</v>
      </c>
      <c r="T32" s="67">
        <v>0</v>
      </c>
      <c r="U32" s="110">
        <v>24</v>
      </c>
      <c r="V32" s="68">
        <v>1.8</v>
      </c>
      <c r="W32" s="68">
        <v>10.3</v>
      </c>
      <c r="X32" s="69" t="s">
        <v>50</v>
      </c>
    </row>
    <row r="33" spans="14:24">
      <c r="N33" s="107" t="s">
        <v>80</v>
      </c>
      <c r="O33" s="112">
        <v>0.96819999999999995</v>
      </c>
      <c r="P33" s="113">
        <v>2.1899999999999999E-2</v>
      </c>
      <c r="Q33" s="76">
        <v>0</v>
      </c>
      <c r="R33" s="76">
        <v>9.9000000000000008E-3</v>
      </c>
      <c r="S33" s="66">
        <v>0</v>
      </c>
      <c r="T33" s="67">
        <v>0</v>
      </c>
      <c r="U33" s="110">
        <v>24</v>
      </c>
      <c r="V33" s="68">
        <v>1.9</v>
      </c>
      <c r="W33" s="68">
        <v>10.4</v>
      </c>
      <c r="X33" s="69" t="s">
        <v>50</v>
      </c>
    </row>
    <row r="34" spans="14:24">
      <c r="N34" s="107" t="s">
        <v>81</v>
      </c>
      <c r="O34" s="112">
        <v>0.92490000000000006</v>
      </c>
      <c r="P34" s="113">
        <v>9.1999999999999998E-3</v>
      </c>
      <c r="Q34" s="76">
        <v>0</v>
      </c>
      <c r="R34" s="76">
        <v>6.5799999999999997E-2</v>
      </c>
      <c r="S34" s="66">
        <v>0</v>
      </c>
      <c r="T34" s="67">
        <v>0</v>
      </c>
      <c r="U34" s="110">
        <v>24</v>
      </c>
      <c r="V34" s="68">
        <v>1.7</v>
      </c>
      <c r="W34" s="68">
        <v>9.9</v>
      </c>
      <c r="X34" s="69" t="s">
        <v>50</v>
      </c>
    </row>
    <row r="35" spans="14:24">
      <c r="N35" s="107" t="s">
        <v>82</v>
      </c>
      <c r="O35" s="112">
        <v>0.92659999999999998</v>
      </c>
      <c r="P35" s="113">
        <v>1.6999999999999999E-3</v>
      </c>
      <c r="Q35" s="76">
        <v>0</v>
      </c>
      <c r="R35" s="76">
        <v>7.17E-2</v>
      </c>
      <c r="S35" s="66">
        <v>0</v>
      </c>
      <c r="T35" s="67">
        <v>0</v>
      </c>
      <c r="U35" s="110">
        <v>24</v>
      </c>
      <c r="V35" s="68">
        <v>2</v>
      </c>
      <c r="W35" s="68">
        <v>9.6999999999999993</v>
      </c>
      <c r="X35" s="69" t="s">
        <v>50</v>
      </c>
    </row>
    <row r="36" spans="14:24">
      <c r="N36" s="107" t="s">
        <v>83</v>
      </c>
      <c r="O36" s="112">
        <v>0.93820000000000003</v>
      </c>
      <c r="P36" s="113">
        <v>5.0000000000000001E-4</v>
      </c>
      <c r="Q36" s="76">
        <v>0</v>
      </c>
      <c r="R36" s="76">
        <v>6.13E-2</v>
      </c>
      <c r="S36" s="66">
        <v>0</v>
      </c>
      <c r="T36" s="67">
        <v>0</v>
      </c>
      <c r="U36" s="110">
        <v>24</v>
      </c>
      <c r="V36" s="117">
        <v>1.4</v>
      </c>
      <c r="W36" s="117">
        <v>9.6999999999999993</v>
      </c>
      <c r="X36" s="69" t="s">
        <v>50</v>
      </c>
    </row>
    <row r="37" spans="14:24">
      <c r="N37" s="107" t="s">
        <v>84</v>
      </c>
      <c r="O37" s="112">
        <v>0.9385</v>
      </c>
      <c r="P37" s="113">
        <v>1E-3</v>
      </c>
      <c r="Q37" s="76">
        <v>0</v>
      </c>
      <c r="R37" s="76">
        <v>6.0400000000000002E-2</v>
      </c>
      <c r="S37" s="66">
        <v>0</v>
      </c>
      <c r="T37" s="67">
        <v>0</v>
      </c>
      <c r="U37" s="110">
        <v>24</v>
      </c>
      <c r="V37" s="117">
        <v>1.5</v>
      </c>
      <c r="W37" s="117">
        <v>9.6999999999999993</v>
      </c>
      <c r="X37" s="69" t="s">
        <v>50</v>
      </c>
    </row>
    <row r="38" spans="14:24">
      <c r="N38" s="107" t="s">
        <v>85</v>
      </c>
      <c r="O38" s="112">
        <v>0.93320000000000003</v>
      </c>
      <c r="P38" s="113">
        <v>1.6999999999999999E-3</v>
      </c>
      <c r="Q38" s="76">
        <v>0</v>
      </c>
      <c r="R38" s="76">
        <v>6.5000000000000002E-2</v>
      </c>
      <c r="S38" s="66">
        <v>0</v>
      </c>
      <c r="T38" s="67">
        <v>0</v>
      </c>
      <c r="U38" s="110">
        <v>24</v>
      </c>
      <c r="V38" s="117">
        <v>1.4</v>
      </c>
      <c r="W38" s="117">
        <v>9.6999999999999993</v>
      </c>
      <c r="X38" s="69" t="s">
        <v>50</v>
      </c>
    </row>
    <row r="39" spans="14:24">
      <c r="N39" s="107" t="s">
        <v>86</v>
      </c>
      <c r="O39" s="112">
        <v>0.92749999999999999</v>
      </c>
      <c r="P39" s="113">
        <v>2.5000000000000001E-3</v>
      </c>
      <c r="Q39" s="76">
        <v>0</v>
      </c>
      <c r="R39" s="76">
        <v>7.0000000000000007E-2</v>
      </c>
      <c r="S39" s="66">
        <v>0</v>
      </c>
      <c r="T39" s="67">
        <v>0</v>
      </c>
      <c r="U39" s="110">
        <v>24</v>
      </c>
      <c r="V39" s="117">
        <v>1.3</v>
      </c>
      <c r="W39" s="117">
        <v>9.6999999999999993</v>
      </c>
      <c r="X39" s="69" t="s">
        <v>50</v>
      </c>
    </row>
    <row r="40" spans="14:24">
      <c r="N40" s="107" t="s">
        <v>87</v>
      </c>
      <c r="O40" s="112">
        <v>0.92230000000000001</v>
      </c>
      <c r="P40" s="113">
        <v>3.0999999999999999E-3</v>
      </c>
      <c r="Q40" s="76">
        <v>0</v>
      </c>
      <c r="R40" s="76">
        <v>7.46E-2</v>
      </c>
      <c r="S40" s="66">
        <v>0</v>
      </c>
      <c r="T40" s="67">
        <v>0</v>
      </c>
      <c r="U40" s="110">
        <v>24</v>
      </c>
      <c r="V40" s="117">
        <v>1.3</v>
      </c>
      <c r="W40" s="117">
        <v>9.6999999999999993</v>
      </c>
      <c r="X40" s="69" t="s">
        <v>50</v>
      </c>
    </row>
    <row r="41" spans="14:24">
      <c r="N41" s="107" t="s">
        <v>88</v>
      </c>
      <c r="O41" s="112">
        <v>0.9073</v>
      </c>
      <c r="P41" s="113">
        <v>3.8999999999999998E-3</v>
      </c>
      <c r="Q41" s="76">
        <v>0</v>
      </c>
      <c r="R41" s="76">
        <v>8.8800000000000004E-2</v>
      </c>
      <c r="S41" s="66">
        <v>0</v>
      </c>
      <c r="T41" s="67">
        <v>0</v>
      </c>
      <c r="U41" s="110">
        <v>24</v>
      </c>
      <c r="V41" s="117">
        <v>2</v>
      </c>
      <c r="W41" s="117">
        <v>9.6</v>
      </c>
      <c r="X41" s="69" t="s">
        <v>50</v>
      </c>
    </row>
    <row r="42" spans="14:24">
      <c r="N42" s="107" t="s">
        <v>89</v>
      </c>
      <c r="O42" s="112">
        <v>0.92649999999999999</v>
      </c>
      <c r="P42" s="113">
        <v>3.8E-3</v>
      </c>
      <c r="Q42" s="76">
        <v>0</v>
      </c>
      <c r="R42" s="76">
        <v>6.9699999999999998E-2</v>
      </c>
      <c r="S42" s="66">
        <v>0</v>
      </c>
      <c r="T42" s="67">
        <v>0</v>
      </c>
      <c r="U42" s="110">
        <v>24</v>
      </c>
      <c r="V42" s="117">
        <v>1.3</v>
      </c>
      <c r="W42" s="117">
        <v>9.6999999999999993</v>
      </c>
      <c r="X42" s="69" t="s">
        <v>50</v>
      </c>
    </row>
    <row r="43" spans="14:24">
      <c r="N43" s="107" t="s">
        <v>90</v>
      </c>
      <c r="O43" s="112">
        <v>0.90600000000000003</v>
      </c>
      <c r="P43" s="113">
        <v>6.7000000000000002E-3</v>
      </c>
      <c r="Q43" s="76">
        <v>0</v>
      </c>
      <c r="R43" s="76">
        <v>8.7300000000000003E-2</v>
      </c>
      <c r="S43" s="66">
        <v>0</v>
      </c>
      <c r="T43" s="67">
        <v>0</v>
      </c>
      <c r="U43" s="110">
        <v>24</v>
      </c>
      <c r="V43" s="117">
        <v>0</v>
      </c>
      <c r="W43" s="117">
        <v>9.6999999999999993</v>
      </c>
      <c r="X43" s="69" t="s">
        <v>50</v>
      </c>
    </row>
    <row r="44" spans="14:24">
      <c r="N44" s="107" t="s">
        <v>91</v>
      </c>
      <c r="O44" s="112">
        <v>0.91069999999999995</v>
      </c>
      <c r="P44" s="113">
        <v>7.0000000000000001E-3</v>
      </c>
      <c r="Q44" s="76">
        <v>0</v>
      </c>
      <c r="R44" s="76">
        <v>8.2299999999999998E-2</v>
      </c>
      <c r="S44" s="66">
        <v>0</v>
      </c>
      <c r="T44" s="67">
        <v>0</v>
      </c>
      <c r="U44" s="110">
        <v>24</v>
      </c>
      <c r="V44" s="117">
        <v>1.6</v>
      </c>
      <c r="W44" s="117">
        <v>9.6999999999999993</v>
      </c>
      <c r="X44" s="69" t="s">
        <v>50</v>
      </c>
    </row>
    <row r="45" spans="14:24">
      <c r="N45" s="107" t="s">
        <v>92</v>
      </c>
      <c r="O45" s="112">
        <v>0.84319999999999995</v>
      </c>
      <c r="P45" s="113">
        <v>8.6E-3</v>
      </c>
      <c r="Q45" s="76">
        <v>0</v>
      </c>
      <c r="R45" s="76">
        <v>0.14810000000000001</v>
      </c>
      <c r="S45" s="66">
        <v>0</v>
      </c>
      <c r="T45" s="67">
        <v>0</v>
      </c>
      <c r="U45" s="110">
        <v>24</v>
      </c>
      <c r="V45" s="117">
        <v>2.1</v>
      </c>
      <c r="W45" s="117">
        <v>9.5</v>
      </c>
      <c r="X45" s="69" t="s">
        <v>50</v>
      </c>
    </row>
    <row r="46" spans="14:24">
      <c r="N46" s="107" t="s">
        <v>93</v>
      </c>
      <c r="O46" s="112">
        <v>0.92849999999999999</v>
      </c>
      <c r="P46" s="113">
        <v>5.7000000000000002E-3</v>
      </c>
      <c r="Q46" s="76">
        <v>0</v>
      </c>
      <c r="R46" s="76">
        <v>6.5699999999999995E-2</v>
      </c>
      <c r="S46" s="66">
        <v>0</v>
      </c>
      <c r="T46" s="67">
        <v>0</v>
      </c>
      <c r="U46" s="110">
        <v>24</v>
      </c>
      <c r="V46" s="117">
        <v>1.2</v>
      </c>
      <c r="W46" s="117">
        <v>9.8000000000000007</v>
      </c>
      <c r="X46" s="69" t="s">
        <v>50</v>
      </c>
    </row>
    <row r="47" spans="14:24">
      <c r="N47" s="107" t="s">
        <v>94</v>
      </c>
      <c r="O47" s="112">
        <v>0.9284</v>
      </c>
      <c r="P47" s="113">
        <v>6.3E-3</v>
      </c>
      <c r="Q47" s="76">
        <v>0</v>
      </c>
      <c r="R47" s="76">
        <v>6.5199999999999994E-2</v>
      </c>
      <c r="S47" s="66">
        <v>0</v>
      </c>
      <c r="T47" s="67">
        <v>0</v>
      </c>
      <c r="U47" s="110">
        <v>24</v>
      </c>
      <c r="V47" s="117">
        <v>1.4</v>
      </c>
      <c r="W47" s="117">
        <v>9.8000000000000007</v>
      </c>
      <c r="X47" s="69" t="s">
        <v>50</v>
      </c>
    </row>
    <row r="48" spans="14:24">
      <c r="N48" s="107" t="s">
        <v>95</v>
      </c>
      <c r="O48" s="116">
        <v>0.88070000000000004</v>
      </c>
      <c r="P48" s="113">
        <v>9.1000000000000004E-3</v>
      </c>
      <c r="Q48" s="76">
        <v>0</v>
      </c>
      <c r="R48" s="76">
        <v>0.11020000000000001</v>
      </c>
      <c r="S48" s="66">
        <v>0</v>
      </c>
      <c r="T48" s="67">
        <v>0</v>
      </c>
      <c r="U48" s="118">
        <v>24</v>
      </c>
      <c r="V48" s="119">
        <v>2.2000000000000002</v>
      </c>
      <c r="W48" s="119">
        <v>9.6999999999999993</v>
      </c>
      <c r="X48" s="69" t="s">
        <v>50</v>
      </c>
    </row>
    <row r="49" spans="14:24">
      <c r="N49" s="107" t="s">
        <v>96</v>
      </c>
      <c r="O49" s="112">
        <v>0.91559999999999997</v>
      </c>
      <c r="P49" s="113">
        <v>9.5999999999999992E-3</v>
      </c>
      <c r="Q49" s="76">
        <v>0</v>
      </c>
      <c r="R49" s="76">
        <v>7.4700000000000003E-2</v>
      </c>
      <c r="S49" s="66">
        <v>0</v>
      </c>
      <c r="T49" s="67">
        <v>0</v>
      </c>
      <c r="U49" s="110">
        <v>24</v>
      </c>
      <c r="V49" s="117">
        <v>1.3</v>
      </c>
      <c r="W49" s="117">
        <v>9.8000000000000007</v>
      </c>
      <c r="X49" s="69" t="s">
        <v>50</v>
      </c>
    </row>
    <row r="50" spans="14:24">
      <c r="N50" s="107" t="s">
        <v>97</v>
      </c>
      <c r="O50" s="112">
        <v>0.93049999999999999</v>
      </c>
      <c r="P50" s="113">
        <v>8.9999999999999993E-3</v>
      </c>
      <c r="Q50" s="76">
        <v>0</v>
      </c>
      <c r="R50" s="76">
        <v>6.0499999999999998E-2</v>
      </c>
      <c r="S50" s="66">
        <v>0</v>
      </c>
      <c r="T50" s="67">
        <v>0</v>
      </c>
      <c r="U50" s="110">
        <v>24</v>
      </c>
      <c r="V50" s="117">
        <v>1.4</v>
      </c>
      <c r="W50" s="117">
        <v>9.9</v>
      </c>
      <c r="X50" s="69" t="s">
        <v>50</v>
      </c>
    </row>
    <row r="51" spans="14:24">
      <c r="N51" s="107" t="s">
        <v>98</v>
      </c>
      <c r="O51" s="112">
        <v>0.92369999999999997</v>
      </c>
      <c r="P51" s="113">
        <v>1.11E-2</v>
      </c>
      <c r="Q51" s="76">
        <v>0</v>
      </c>
      <c r="R51" s="76">
        <v>6.5199999999999994E-2</v>
      </c>
      <c r="S51" s="66">
        <v>0</v>
      </c>
      <c r="T51" s="67">
        <v>0</v>
      </c>
      <c r="U51" s="110">
        <v>24</v>
      </c>
      <c r="V51" s="117">
        <v>1.4</v>
      </c>
      <c r="W51" s="117">
        <v>9.9</v>
      </c>
      <c r="X51" s="69" t="s">
        <v>50</v>
      </c>
    </row>
    <row r="52" spans="14:24">
      <c r="N52" s="107" t="s">
        <v>99</v>
      </c>
      <c r="O52" s="112">
        <v>0.94120000000000004</v>
      </c>
      <c r="P52" s="113">
        <v>9.2999999999999992E-3</v>
      </c>
      <c r="Q52" s="76">
        <v>0</v>
      </c>
      <c r="R52" s="76">
        <v>4.9500000000000002E-2</v>
      </c>
      <c r="S52" s="66">
        <v>0</v>
      </c>
      <c r="T52" s="67">
        <v>0</v>
      </c>
      <c r="U52" s="110">
        <v>24</v>
      </c>
      <c r="V52" s="117">
        <v>1.4</v>
      </c>
      <c r="W52" s="117">
        <v>9.9</v>
      </c>
      <c r="X52" s="69" t="s">
        <v>50</v>
      </c>
    </row>
    <row r="53" spans="14:24">
      <c r="N53" s="107" t="s">
        <v>100</v>
      </c>
      <c r="O53" s="112">
        <v>0.94710000000000005</v>
      </c>
      <c r="P53" s="113">
        <v>8.9999999999999993E-3</v>
      </c>
      <c r="Q53" s="76">
        <v>0</v>
      </c>
      <c r="R53" s="76">
        <v>4.3799999999999999E-2</v>
      </c>
      <c r="S53" s="66">
        <v>0</v>
      </c>
      <c r="T53" s="67">
        <v>0</v>
      </c>
      <c r="U53" s="110">
        <v>24</v>
      </c>
      <c r="V53" s="117">
        <v>1.5</v>
      </c>
      <c r="W53" s="117">
        <v>10</v>
      </c>
      <c r="X53" s="69" t="s">
        <v>50</v>
      </c>
    </row>
    <row r="54" spans="14:24">
      <c r="N54" s="107" t="s">
        <v>101</v>
      </c>
      <c r="O54" s="112">
        <v>0.92879999999999996</v>
      </c>
      <c r="P54" s="113">
        <v>1.1900000000000001E-2</v>
      </c>
      <c r="Q54" s="76">
        <v>0</v>
      </c>
      <c r="R54" s="76">
        <v>5.9200000000000003E-2</v>
      </c>
      <c r="S54" s="66">
        <v>0</v>
      </c>
      <c r="T54" s="67">
        <v>0</v>
      </c>
      <c r="U54" s="110">
        <v>24</v>
      </c>
      <c r="V54" s="117">
        <v>1.6</v>
      </c>
      <c r="W54" s="117">
        <v>10</v>
      </c>
      <c r="X54" s="69" t="s">
        <v>50</v>
      </c>
    </row>
    <row r="55" spans="14:24">
      <c r="N55" s="107" t="s">
        <v>102</v>
      </c>
      <c r="O55" s="112">
        <v>0.91659999999999997</v>
      </c>
      <c r="P55" s="113">
        <v>1.41E-2</v>
      </c>
      <c r="Q55" s="76">
        <v>0</v>
      </c>
      <c r="R55" s="76">
        <v>6.9199999999999998E-2</v>
      </c>
      <c r="S55" s="66">
        <v>0</v>
      </c>
      <c r="T55" s="67">
        <v>0</v>
      </c>
      <c r="U55" s="110">
        <v>24</v>
      </c>
      <c r="V55" s="117">
        <v>2</v>
      </c>
      <c r="W55" s="117">
        <v>10</v>
      </c>
      <c r="X55" s="69" t="s">
        <v>50</v>
      </c>
    </row>
    <row r="56" spans="14:24">
      <c r="N56" s="107" t="s">
        <v>103</v>
      </c>
      <c r="O56" s="112">
        <v>0.86539999999999995</v>
      </c>
      <c r="P56" s="113">
        <v>2.23E-2</v>
      </c>
      <c r="Q56" s="76">
        <v>0</v>
      </c>
      <c r="R56" s="76">
        <v>0.11219999999999999</v>
      </c>
      <c r="S56" s="66">
        <v>0</v>
      </c>
      <c r="T56" s="67">
        <v>0</v>
      </c>
      <c r="U56" s="110">
        <v>24</v>
      </c>
      <c r="V56" s="117">
        <v>2</v>
      </c>
      <c r="W56" s="117">
        <v>9.9</v>
      </c>
      <c r="X56" s="69" t="s">
        <v>50</v>
      </c>
    </row>
    <row r="57" spans="14:24">
      <c r="N57" s="107" t="s">
        <v>104</v>
      </c>
      <c r="O57" s="112">
        <v>0.8629</v>
      </c>
      <c r="P57" s="113">
        <v>2.3199999999999998E-2</v>
      </c>
      <c r="Q57" s="76">
        <v>0</v>
      </c>
      <c r="R57" s="76">
        <v>0.1138</v>
      </c>
      <c r="S57" s="66">
        <v>0</v>
      </c>
      <c r="T57" s="67">
        <v>0</v>
      </c>
      <c r="U57" s="110">
        <v>24</v>
      </c>
      <c r="V57" s="117">
        <v>1.7</v>
      </c>
      <c r="W57" s="117">
        <v>9.9</v>
      </c>
      <c r="X57" s="69" t="s">
        <v>50</v>
      </c>
    </row>
    <row r="58" spans="14:24">
      <c r="N58" s="107" t="s">
        <v>105</v>
      </c>
      <c r="O58" s="112">
        <v>0.89270000000000005</v>
      </c>
      <c r="P58" s="113">
        <v>1.7899999999999999E-2</v>
      </c>
      <c r="Q58" s="76">
        <v>0</v>
      </c>
      <c r="R58" s="76">
        <v>8.9399999999999993E-2</v>
      </c>
      <c r="S58" s="66">
        <v>0</v>
      </c>
      <c r="T58" s="67">
        <v>0</v>
      </c>
      <c r="U58" s="110">
        <v>24</v>
      </c>
      <c r="V58" s="117">
        <v>1.6</v>
      </c>
      <c r="W58" s="117">
        <v>9.9</v>
      </c>
      <c r="X58" s="69" t="s">
        <v>50</v>
      </c>
    </row>
    <row r="59" spans="14:24">
      <c r="N59" s="107" t="s">
        <v>106</v>
      </c>
      <c r="O59" s="112">
        <v>0.93010000000000004</v>
      </c>
      <c r="P59" s="113">
        <v>1.46E-2</v>
      </c>
      <c r="Q59" s="76">
        <v>0</v>
      </c>
      <c r="R59" s="76">
        <v>5.5199999999999999E-2</v>
      </c>
      <c r="S59" s="66">
        <v>0</v>
      </c>
      <c r="T59" s="67">
        <v>0</v>
      </c>
      <c r="U59" s="110">
        <v>24</v>
      </c>
      <c r="V59" s="117">
        <v>1.3</v>
      </c>
      <c r="W59" s="117">
        <v>10</v>
      </c>
      <c r="X59" s="69" t="s">
        <v>50</v>
      </c>
    </row>
    <row r="60" spans="14:24">
      <c r="N60" s="107" t="s">
        <v>107</v>
      </c>
      <c r="O60" s="112">
        <v>0.93330000000000002</v>
      </c>
      <c r="P60" s="113">
        <v>1.3899999999999999E-2</v>
      </c>
      <c r="Q60" s="76">
        <v>0</v>
      </c>
      <c r="R60" s="76">
        <v>5.2699999999999997E-2</v>
      </c>
      <c r="S60" s="66">
        <v>0</v>
      </c>
      <c r="T60" s="67">
        <v>0</v>
      </c>
      <c r="U60" s="110">
        <v>24</v>
      </c>
      <c r="V60" s="117">
        <v>1.6</v>
      </c>
      <c r="W60" s="117">
        <v>10</v>
      </c>
      <c r="X60" s="69" t="s">
        <v>50</v>
      </c>
    </row>
    <row r="61" spans="14:24">
      <c r="N61" s="107" t="s">
        <v>108</v>
      </c>
      <c r="O61" s="112">
        <v>0.93079999999999996</v>
      </c>
      <c r="P61" s="113">
        <v>1.5100000000000001E-2</v>
      </c>
      <c r="Q61" s="76">
        <v>0</v>
      </c>
      <c r="R61" s="76">
        <v>5.3999999999999999E-2</v>
      </c>
      <c r="S61" s="66">
        <v>0</v>
      </c>
      <c r="T61" s="67">
        <v>0</v>
      </c>
      <c r="U61" s="110">
        <v>24</v>
      </c>
      <c r="V61" s="117">
        <v>1.8</v>
      </c>
      <c r="W61" s="117">
        <v>10</v>
      </c>
      <c r="X61" s="69" t="s">
        <v>50</v>
      </c>
    </row>
    <row r="62" spans="14:24">
      <c r="N62" s="107" t="s">
        <v>109</v>
      </c>
      <c r="O62" s="112">
        <v>0.90190000000000003</v>
      </c>
      <c r="P62" s="113">
        <v>1.7999999999999999E-2</v>
      </c>
      <c r="Q62" s="76">
        <v>0</v>
      </c>
      <c r="R62" s="76">
        <v>8.0100000000000005E-2</v>
      </c>
      <c r="S62" s="66">
        <v>0</v>
      </c>
      <c r="T62" s="67">
        <v>0</v>
      </c>
      <c r="U62" s="110">
        <v>24</v>
      </c>
      <c r="V62" s="117">
        <v>3</v>
      </c>
      <c r="W62" s="117">
        <v>10</v>
      </c>
      <c r="X62" s="69" t="s">
        <v>50</v>
      </c>
    </row>
    <row r="63" spans="14:24">
      <c r="N63" s="107" t="s">
        <v>110</v>
      </c>
      <c r="O63" s="112">
        <v>0.91500000000000004</v>
      </c>
      <c r="P63" s="113">
        <v>1.7000000000000001E-2</v>
      </c>
      <c r="Q63" s="76">
        <v>0</v>
      </c>
      <c r="R63" s="76">
        <v>6.8000000000000005E-2</v>
      </c>
      <c r="S63" s="66">
        <v>0</v>
      </c>
      <c r="T63" s="67">
        <v>0</v>
      </c>
      <c r="U63" s="110">
        <v>24</v>
      </c>
      <c r="V63" s="117">
        <v>1.6</v>
      </c>
      <c r="W63" s="117">
        <v>10</v>
      </c>
      <c r="X63" s="69" t="s">
        <v>50</v>
      </c>
    </row>
    <row r="64" spans="14:24">
      <c r="N64" s="107" t="s">
        <v>111</v>
      </c>
      <c r="O64" s="112">
        <v>0.90649999999999997</v>
      </c>
      <c r="P64" s="113">
        <v>2.86E-2</v>
      </c>
      <c r="Q64" s="76">
        <v>0</v>
      </c>
      <c r="R64" s="76">
        <v>6.4899999999999999E-2</v>
      </c>
      <c r="S64" s="66">
        <v>0</v>
      </c>
      <c r="T64" s="67">
        <v>0</v>
      </c>
      <c r="U64" s="110">
        <v>24</v>
      </c>
      <c r="V64" s="117">
        <v>1.5</v>
      </c>
      <c r="W64" s="117">
        <v>10.3</v>
      </c>
      <c r="X64" s="69" t="s">
        <v>50</v>
      </c>
    </row>
    <row r="65" spans="14:24">
      <c r="N65" s="107" t="s">
        <v>112</v>
      </c>
      <c r="O65" s="112">
        <v>0.95860000000000001</v>
      </c>
      <c r="P65" s="113">
        <v>3.3599999999999998E-2</v>
      </c>
      <c r="Q65" s="76">
        <v>0</v>
      </c>
      <c r="R65" s="76">
        <v>7.7000000000000002E-3</v>
      </c>
      <c r="S65" s="66">
        <v>0</v>
      </c>
      <c r="T65" s="67">
        <v>0</v>
      </c>
      <c r="U65" s="110">
        <v>24</v>
      </c>
      <c r="V65" s="117">
        <v>1.8</v>
      </c>
      <c r="W65" s="117">
        <v>10.6</v>
      </c>
      <c r="X65" s="69" t="s">
        <v>50</v>
      </c>
    </row>
    <row r="66" spans="14:24">
      <c r="N66" s="107" t="s">
        <v>113</v>
      </c>
      <c r="O66" s="112">
        <v>0.95760000000000001</v>
      </c>
      <c r="P66" s="113">
        <v>3.61E-2</v>
      </c>
      <c r="Q66" s="76">
        <v>0</v>
      </c>
      <c r="R66" s="76">
        <v>6.3E-3</v>
      </c>
      <c r="S66" s="120">
        <v>0</v>
      </c>
      <c r="T66" s="67">
        <v>0</v>
      </c>
      <c r="U66" s="110">
        <v>24</v>
      </c>
      <c r="V66" s="117">
        <v>1.7</v>
      </c>
      <c r="W66" s="117">
        <v>10.7</v>
      </c>
      <c r="X66" s="69" t="s">
        <v>50</v>
      </c>
    </row>
    <row r="67" spans="14:24">
      <c r="N67" s="107" t="s">
        <v>114</v>
      </c>
      <c r="O67" s="112">
        <v>0.96240000000000003</v>
      </c>
      <c r="P67" s="113">
        <v>2.9700000000000001E-2</v>
      </c>
      <c r="Q67" s="76">
        <v>0</v>
      </c>
      <c r="R67" s="76">
        <v>7.9000000000000008E-3</v>
      </c>
      <c r="S67" s="120">
        <v>0</v>
      </c>
      <c r="T67" s="67">
        <v>0</v>
      </c>
      <c r="U67" s="110">
        <v>24</v>
      </c>
      <c r="V67" s="117">
        <v>1.4</v>
      </c>
      <c r="W67" s="117">
        <v>10.6</v>
      </c>
      <c r="X67" s="69" t="s">
        <v>50</v>
      </c>
    </row>
    <row r="68" spans="14:24">
      <c r="N68" s="107" t="s">
        <v>115</v>
      </c>
      <c r="O68" s="112">
        <v>0.96830000000000005</v>
      </c>
      <c r="P68" s="113">
        <v>1.89E-2</v>
      </c>
      <c r="Q68" s="76">
        <v>0</v>
      </c>
      <c r="R68" s="76">
        <v>1.2800000000000001E-2</v>
      </c>
      <c r="S68" s="120">
        <v>0</v>
      </c>
      <c r="T68" s="67">
        <v>0</v>
      </c>
      <c r="U68" s="110">
        <v>24</v>
      </c>
      <c r="V68" s="117">
        <v>1.4</v>
      </c>
      <c r="W68" s="117">
        <v>10.3</v>
      </c>
      <c r="X68" s="69" t="s">
        <v>50</v>
      </c>
    </row>
    <row r="69" spans="14:24">
      <c r="N69" s="107" t="s">
        <v>116</v>
      </c>
      <c r="O69" s="112">
        <v>0.95750000000000002</v>
      </c>
      <c r="P69" s="113">
        <v>3.1899999999999998E-2</v>
      </c>
      <c r="Q69" s="76">
        <v>0</v>
      </c>
      <c r="R69" s="76">
        <v>1.06E-2</v>
      </c>
      <c r="S69" s="120">
        <v>0</v>
      </c>
      <c r="T69" s="67">
        <v>0</v>
      </c>
      <c r="U69" s="110">
        <v>24</v>
      </c>
      <c r="V69" s="117">
        <v>1.6</v>
      </c>
      <c r="W69" s="117">
        <v>10.6</v>
      </c>
      <c r="X69" s="69" t="s">
        <v>50</v>
      </c>
    </row>
    <row r="70" spans="14:24">
      <c r="N70" s="107" t="s">
        <v>117</v>
      </c>
      <c r="O70" s="112">
        <v>0.95569999999999999</v>
      </c>
      <c r="P70" s="113">
        <v>3.9399999999999998E-2</v>
      </c>
      <c r="Q70" s="76">
        <v>0</v>
      </c>
      <c r="R70" s="76">
        <v>4.7999999999999996E-3</v>
      </c>
      <c r="S70" s="120">
        <v>0</v>
      </c>
      <c r="T70" s="67">
        <v>0</v>
      </c>
      <c r="U70" s="110">
        <v>24</v>
      </c>
      <c r="V70" s="117">
        <v>1.6</v>
      </c>
      <c r="W70" s="117">
        <v>10.8</v>
      </c>
      <c r="X70" s="69" t="s">
        <v>50</v>
      </c>
    </row>
    <row r="71" spans="14:24">
      <c r="N71" s="107" t="s">
        <v>118</v>
      </c>
      <c r="O71" s="112">
        <v>0.96050000000000002</v>
      </c>
      <c r="P71" s="113">
        <v>3.49E-2</v>
      </c>
      <c r="Q71" s="76">
        <v>0</v>
      </c>
      <c r="R71" s="76">
        <v>4.5999999999999999E-3</v>
      </c>
      <c r="S71" s="120">
        <v>0</v>
      </c>
      <c r="T71" s="67">
        <v>0</v>
      </c>
      <c r="U71" s="110">
        <v>24</v>
      </c>
      <c r="V71" s="117">
        <v>0</v>
      </c>
      <c r="W71" s="117">
        <v>10.7</v>
      </c>
      <c r="X71" s="69" t="s">
        <v>50</v>
      </c>
    </row>
    <row r="72" spans="14:24">
      <c r="N72" s="107" t="s">
        <v>119</v>
      </c>
      <c r="O72" s="112">
        <v>0.94879999999999998</v>
      </c>
      <c r="P72" s="113">
        <v>2.1600000000000001E-2</v>
      </c>
      <c r="Q72" s="76">
        <v>0</v>
      </c>
      <c r="R72" s="76">
        <v>2.9499999999999998E-2</v>
      </c>
      <c r="S72" s="120">
        <v>0</v>
      </c>
      <c r="T72" s="67">
        <v>0</v>
      </c>
      <c r="U72" s="110">
        <v>24</v>
      </c>
      <c r="V72" s="117">
        <v>1.4</v>
      </c>
      <c r="W72" s="117">
        <v>10.3</v>
      </c>
      <c r="X72" s="69" t="s">
        <v>50</v>
      </c>
    </row>
    <row r="73" spans="14:24">
      <c r="N73" s="107" t="s">
        <v>120</v>
      </c>
      <c r="O73" s="112">
        <v>0.95920000000000005</v>
      </c>
      <c r="P73" s="113">
        <v>2.5899999999999999E-2</v>
      </c>
      <c r="Q73" s="76">
        <v>0</v>
      </c>
      <c r="R73" s="76">
        <v>1.49E-2</v>
      </c>
      <c r="S73" s="120">
        <v>0</v>
      </c>
      <c r="T73" s="67">
        <v>0</v>
      </c>
      <c r="U73" s="110">
        <v>24</v>
      </c>
      <c r="V73" s="119">
        <v>1.6</v>
      </c>
      <c r="W73" s="117">
        <v>10.5</v>
      </c>
      <c r="X73" s="69" t="s">
        <v>50</v>
      </c>
    </row>
    <row r="74" spans="14:24">
      <c r="N74" s="107" t="s">
        <v>121</v>
      </c>
      <c r="O74" s="112">
        <v>0.88449999999999995</v>
      </c>
      <c r="P74" s="113">
        <v>6.5000000000000002E-2</v>
      </c>
      <c r="Q74" s="76">
        <v>0</v>
      </c>
      <c r="R74" s="76">
        <v>5.0500000000000003E-2</v>
      </c>
      <c r="S74" s="120">
        <v>0</v>
      </c>
      <c r="T74" s="67">
        <v>0</v>
      </c>
      <c r="U74" s="110">
        <v>24</v>
      </c>
      <c r="V74" s="119">
        <v>1.6</v>
      </c>
      <c r="W74" s="117">
        <v>11.1</v>
      </c>
      <c r="X74" s="69" t="s">
        <v>50</v>
      </c>
    </row>
    <row r="75" spans="14:24">
      <c r="N75" s="107" t="s">
        <v>122</v>
      </c>
      <c r="O75" s="112">
        <v>0.93189999999999995</v>
      </c>
      <c r="P75" s="113">
        <v>4.82E-2</v>
      </c>
      <c r="Q75" s="76">
        <v>0</v>
      </c>
      <c r="R75" s="76">
        <v>1.9800000000000002E-2</v>
      </c>
      <c r="S75" s="120">
        <v>0</v>
      </c>
      <c r="T75" s="67">
        <v>0</v>
      </c>
      <c r="U75" s="110">
        <v>24</v>
      </c>
      <c r="V75" s="119">
        <v>1.3</v>
      </c>
      <c r="W75" s="117">
        <v>10.9</v>
      </c>
      <c r="X75" s="69" t="s">
        <v>50</v>
      </c>
    </row>
    <row r="76" spans="14:24">
      <c r="N76" s="107" t="s">
        <v>123</v>
      </c>
      <c r="O76" s="112">
        <v>0.96109999999999995</v>
      </c>
      <c r="P76" s="113">
        <v>3.3599999999999998E-2</v>
      </c>
      <c r="Q76" s="76">
        <v>0</v>
      </c>
      <c r="R76" s="76">
        <v>5.1999999999999998E-3</v>
      </c>
      <c r="S76" s="120">
        <v>0</v>
      </c>
      <c r="T76" s="67">
        <v>0</v>
      </c>
      <c r="U76" s="110">
        <v>24</v>
      </c>
      <c r="V76" s="119">
        <v>1.5</v>
      </c>
      <c r="W76" s="119">
        <v>10.7</v>
      </c>
      <c r="X76" s="69" t="s">
        <v>50</v>
      </c>
    </row>
    <row r="77" spans="14:24">
      <c r="N77" s="107" t="s">
        <v>124</v>
      </c>
      <c r="O77" s="112">
        <v>0.95540000000000003</v>
      </c>
      <c r="P77" s="113">
        <v>9.1999999999999998E-3</v>
      </c>
      <c r="Q77" s="76">
        <v>0</v>
      </c>
      <c r="R77" s="76">
        <v>3.5299999999999998E-2</v>
      </c>
      <c r="S77" s="120">
        <v>0</v>
      </c>
      <c r="T77" s="67">
        <v>0</v>
      </c>
      <c r="U77" s="110">
        <v>24</v>
      </c>
      <c r="V77" s="119">
        <v>2</v>
      </c>
      <c r="W77" s="117">
        <v>10.7</v>
      </c>
      <c r="X77" s="69" t="s">
        <v>50</v>
      </c>
    </row>
    <row r="78" spans="14:24">
      <c r="N78" s="107" t="s">
        <v>125</v>
      </c>
      <c r="O78" s="112">
        <v>0.81589999999999996</v>
      </c>
      <c r="P78" s="113">
        <v>0.13789999999999999</v>
      </c>
      <c r="Q78" s="76">
        <v>0</v>
      </c>
      <c r="R78" s="76">
        <v>4.5600000000000002E-2</v>
      </c>
      <c r="S78" s="120">
        <v>1E-3</v>
      </c>
      <c r="T78" s="67">
        <v>2</v>
      </c>
      <c r="U78" s="110">
        <v>24</v>
      </c>
      <c r="V78" s="119">
        <v>1.7</v>
      </c>
      <c r="W78" s="117">
        <v>13.7</v>
      </c>
      <c r="X78" s="69" t="s">
        <v>50</v>
      </c>
    </row>
    <row r="79" spans="14:24">
      <c r="N79" s="107" t="s">
        <v>126</v>
      </c>
      <c r="O79" s="112">
        <v>0.59309999999999996</v>
      </c>
      <c r="P79" s="113">
        <v>0.28039999999999998</v>
      </c>
      <c r="Q79" s="76">
        <v>0</v>
      </c>
      <c r="R79" s="76">
        <v>0.125</v>
      </c>
      <c r="S79" s="120">
        <v>1E-3</v>
      </c>
      <c r="T79" s="67">
        <v>5</v>
      </c>
      <c r="U79" s="110">
        <v>24</v>
      </c>
      <c r="V79" s="119">
        <v>1.5</v>
      </c>
      <c r="W79" s="117">
        <v>15.4</v>
      </c>
      <c r="X79" s="69" t="s">
        <v>50</v>
      </c>
    </row>
    <row r="80" spans="14:24">
      <c r="N80" s="107" t="s">
        <v>127</v>
      </c>
      <c r="O80" s="112">
        <v>0.92010000000000003</v>
      </c>
      <c r="P80" s="113">
        <v>6.8699999999999997E-2</v>
      </c>
      <c r="Q80" s="76">
        <v>0</v>
      </c>
      <c r="R80" s="76">
        <v>1.11E-2</v>
      </c>
      <c r="S80" s="120">
        <v>0</v>
      </c>
      <c r="T80" s="67">
        <v>0</v>
      </c>
      <c r="U80" s="110">
        <v>24</v>
      </c>
      <c r="V80" s="119">
        <v>2</v>
      </c>
      <c r="W80" s="117">
        <v>11.4</v>
      </c>
      <c r="X80" s="69" t="s">
        <v>50</v>
      </c>
    </row>
    <row r="81" spans="14:24">
      <c r="N81" s="107" t="s">
        <v>128</v>
      </c>
      <c r="O81" s="112">
        <v>0.9496</v>
      </c>
      <c r="P81" s="113">
        <v>4.2500000000000003E-2</v>
      </c>
      <c r="Q81" s="76">
        <v>0</v>
      </c>
      <c r="R81" s="76">
        <v>7.9000000000000008E-3</v>
      </c>
      <c r="S81" s="120">
        <v>0</v>
      </c>
      <c r="T81" s="67">
        <v>0</v>
      </c>
      <c r="U81" s="110">
        <v>24</v>
      </c>
      <c r="V81" s="119">
        <v>1.6</v>
      </c>
      <c r="W81" s="117">
        <v>10.9</v>
      </c>
      <c r="X81" s="69" t="s">
        <v>50</v>
      </c>
    </row>
    <row r="82" spans="14:24">
      <c r="N82" s="107" t="s">
        <v>129</v>
      </c>
      <c r="O82" s="112">
        <v>0.94769999999999999</v>
      </c>
      <c r="P82" s="113">
        <v>4.4600000000000001E-2</v>
      </c>
      <c r="Q82" s="76">
        <v>0</v>
      </c>
      <c r="R82" s="76">
        <v>7.6E-3</v>
      </c>
      <c r="S82" s="120">
        <v>0</v>
      </c>
      <c r="T82" s="67">
        <v>0</v>
      </c>
      <c r="U82" s="110">
        <v>24</v>
      </c>
      <c r="V82" s="119">
        <v>1.7</v>
      </c>
      <c r="W82" s="117">
        <v>10.9</v>
      </c>
      <c r="X82" s="69" t="s">
        <v>50</v>
      </c>
    </row>
    <row r="83" spans="14:24">
      <c r="N83" s="107" t="s">
        <v>130</v>
      </c>
      <c r="O83" s="112">
        <v>0.96830000000000005</v>
      </c>
      <c r="P83" s="113">
        <v>2.3800000000000002E-2</v>
      </c>
      <c r="Q83" s="76">
        <v>0</v>
      </c>
      <c r="R83" s="76">
        <v>7.9000000000000008E-3</v>
      </c>
      <c r="S83" s="120">
        <v>0</v>
      </c>
      <c r="T83" s="67">
        <v>0</v>
      </c>
      <c r="U83" s="110">
        <v>24</v>
      </c>
      <c r="V83" s="119">
        <v>1.4</v>
      </c>
      <c r="W83" s="117">
        <v>10.5</v>
      </c>
      <c r="X83" s="69" t="s">
        <v>50</v>
      </c>
    </row>
    <row r="84" spans="14:24">
      <c r="N84" s="107" t="s">
        <v>131</v>
      </c>
      <c r="O84" s="112">
        <v>0.97419999999999995</v>
      </c>
      <c r="P84" s="113">
        <v>1.8700000000000001E-2</v>
      </c>
      <c r="Q84" s="76">
        <v>0</v>
      </c>
      <c r="R84" s="76">
        <v>7.1000000000000004E-3</v>
      </c>
      <c r="S84" s="120">
        <v>0</v>
      </c>
      <c r="T84" s="67">
        <v>0</v>
      </c>
      <c r="U84" s="110">
        <v>24</v>
      </c>
      <c r="V84" s="117">
        <v>1.2</v>
      </c>
      <c r="W84" s="117">
        <v>10.4</v>
      </c>
      <c r="X84" s="69" t="s">
        <v>50</v>
      </c>
    </row>
    <row r="85" spans="14:24">
      <c r="N85" s="107" t="s">
        <v>132</v>
      </c>
      <c r="O85" s="112">
        <v>0.97799999999999998</v>
      </c>
      <c r="P85" s="113">
        <v>1.6400000000000001E-2</v>
      </c>
      <c r="Q85" s="76">
        <v>0</v>
      </c>
      <c r="R85" s="76">
        <v>5.5999999999999999E-3</v>
      </c>
      <c r="S85" s="120">
        <v>0</v>
      </c>
      <c r="T85" s="67">
        <v>0</v>
      </c>
      <c r="U85" s="110">
        <v>24</v>
      </c>
      <c r="V85" s="117">
        <v>1.7</v>
      </c>
      <c r="W85" s="117">
        <v>10.3</v>
      </c>
      <c r="X85" s="69" t="s">
        <v>50</v>
      </c>
    </row>
    <row r="86" spans="14:24">
      <c r="N86" s="107" t="s">
        <v>133</v>
      </c>
      <c r="O86" s="112">
        <v>0.97009999999999996</v>
      </c>
      <c r="P86" s="113">
        <v>2.12E-2</v>
      </c>
      <c r="Q86" s="76">
        <v>0</v>
      </c>
      <c r="R86" s="76">
        <v>8.6999999999999994E-3</v>
      </c>
      <c r="S86" s="120">
        <v>0</v>
      </c>
      <c r="T86" s="67">
        <v>0</v>
      </c>
      <c r="U86" s="110">
        <v>24</v>
      </c>
      <c r="V86" s="117">
        <v>1.7</v>
      </c>
      <c r="W86" s="117">
        <v>10.5</v>
      </c>
      <c r="X86" s="69" t="s">
        <v>50</v>
      </c>
    </row>
    <row r="87" spans="14:24">
      <c r="N87" s="107" t="s">
        <v>134</v>
      </c>
      <c r="O87" s="112">
        <v>0.97009999999999996</v>
      </c>
      <c r="P87" s="113">
        <v>2.18E-2</v>
      </c>
      <c r="Q87" s="76">
        <v>0</v>
      </c>
      <c r="R87" s="76">
        <v>7.9000000000000008E-3</v>
      </c>
      <c r="S87" s="120">
        <v>0</v>
      </c>
      <c r="T87" s="67">
        <v>0</v>
      </c>
      <c r="U87" s="110">
        <v>24</v>
      </c>
      <c r="V87" s="117">
        <v>2</v>
      </c>
      <c r="W87" s="117">
        <v>10.5</v>
      </c>
      <c r="X87" s="69" t="s">
        <v>50</v>
      </c>
    </row>
    <row r="88" spans="14:24">
      <c r="N88" s="107" t="s">
        <v>135</v>
      </c>
      <c r="O88" s="112">
        <v>0.94710000000000005</v>
      </c>
      <c r="P88" s="113">
        <v>4.3799999999999999E-2</v>
      </c>
      <c r="Q88" s="76">
        <v>0</v>
      </c>
      <c r="R88" s="76">
        <v>8.8999999999999999E-3</v>
      </c>
      <c r="S88" s="120">
        <v>0</v>
      </c>
      <c r="T88" s="67">
        <v>0</v>
      </c>
      <c r="U88" s="110">
        <v>24</v>
      </c>
      <c r="V88" s="117">
        <v>1.9</v>
      </c>
      <c r="W88" s="117">
        <v>10.9</v>
      </c>
      <c r="X88" s="69" t="s">
        <v>50</v>
      </c>
    </row>
    <row r="89" spans="14:24">
      <c r="N89" s="107" t="s">
        <v>136</v>
      </c>
      <c r="O89" s="112">
        <v>0.97789999999999999</v>
      </c>
      <c r="P89" s="113">
        <v>1.7600000000000001E-2</v>
      </c>
      <c r="Q89" s="76">
        <v>0</v>
      </c>
      <c r="R89" s="76">
        <v>4.5999999999999999E-3</v>
      </c>
      <c r="S89" s="120">
        <v>0</v>
      </c>
      <c r="T89" s="67">
        <v>0</v>
      </c>
      <c r="U89" s="110">
        <v>24</v>
      </c>
      <c r="V89" s="117">
        <v>1.3</v>
      </c>
      <c r="W89" s="117">
        <v>10.3</v>
      </c>
      <c r="X89" s="69" t="s">
        <v>50</v>
      </c>
    </row>
    <row r="90" spans="14:24">
      <c r="N90" s="107" t="s">
        <v>137</v>
      </c>
      <c r="O90" s="112">
        <v>0.95269999999999999</v>
      </c>
      <c r="P90" s="113">
        <v>3.6600000000000001E-2</v>
      </c>
      <c r="Q90" s="76">
        <v>0</v>
      </c>
      <c r="R90" s="76">
        <v>1.06E-2</v>
      </c>
      <c r="S90" s="120">
        <v>0</v>
      </c>
      <c r="T90" s="67">
        <v>0</v>
      </c>
      <c r="U90" s="110">
        <v>24</v>
      </c>
      <c r="V90" s="117">
        <v>1.5</v>
      </c>
      <c r="W90" s="117">
        <v>10.8</v>
      </c>
      <c r="X90" s="69" t="s">
        <v>50</v>
      </c>
    </row>
    <row r="91" spans="14:24">
      <c r="N91" s="107" t="s">
        <v>138</v>
      </c>
      <c r="O91" s="112">
        <v>0.94359999999999999</v>
      </c>
      <c r="P91" s="113">
        <v>4.6699999999999998E-2</v>
      </c>
      <c r="Q91" s="76">
        <v>0</v>
      </c>
      <c r="R91" s="76">
        <v>9.7000000000000003E-3</v>
      </c>
      <c r="S91" s="120">
        <v>0</v>
      </c>
      <c r="T91" s="67">
        <v>0</v>
      </c>
      <c r="U91" s="110">
        <v>24</v>
      </c>
      <c r="V91" s="117">
        <v>2.1</v>
      </c>
      <c r="W91" s="117">
        <v>11</v>
      </c>
      <c r="X91" s="69" t="s">
        <v>50</v>
      </c>
    </row>
    <row r="92" spans="14:24">
      <c r="N92" s="107" t="s">
        <v>139</v>
      </c>
      <c r="O92" s="112">
        <v>0.64859999999999995</v>
      </c>
      <c r="P92" s="113">
        <v>6.4699999999999994E-2</v>
      </c>
      <c r="Q92" s="76">
        <v>0</v>
      </c>
      <c r="R92" s="76">
        <v>0.12609999999999999</v>
      </c>
      <c r="S92" s="120">
        <v>0.161</v>
      </c>
      <c r="T92" s="67">
        <v>8</v>
      </c>
      <c r="U92" s="110">
        <v>24</v>
      </c>
      <c r="V92" s="117">
        <v>2</v>
      </c>
      <c r="W92" s="117">
        <v>18.600000000000001</v>
      </c>
      <c r="X92" s="69" t="s">
        <v>50</v>
      </c>
    </row>
    <row r="93" spans="14:24">
      <c r="N93" s="107" t="s">
        <v>140</v>
      </c>
      <c r="O93" s="112">
        <v>0.54079999999999995</v>
      </c>
      <c r="P93" s="113">
        <v>0.1046</v>
      </c>
      <c r="Q93" s="76">
        <v>0</v>
      </c>
      <c r="R93" s="76">
        <v>0.153</v>
      </c>
      <c r="S93" s="120">
        <v>0.20200000000000001</v>
      </c>
      <c r="T93" s="67">
        <v>10</v>
      </c>
      <c r="U93" s="110">
        <v>24</v>
      </c>
      <c r="V93" s="117">
        <v>2.5</v>
      </c>
      <c r="W93" s="117">
        <v>20</v>
      </c>
      <c r="X93" s="69" t="s">
        <v>50</v>
      </c>
    </row>
    <row r="94" spans="14:24">
      <c r="N94" s="107" t="s">
        <v>141</v>
      </c>
      <c r="O94" s="112">
        <v>0.89239999999999997</v>
      </c>
      <c r="P94" s="113">
        <v>6.25E-2</v>
      </c>
      <c r="Q94" s="76">
        <v>0</v>
      </c>
      <c r="R94" s="76">
        <v>4.5100000000000001E-2</v>
      </c>
      <c r="S94" s="120">
        <v>0</v>
      </c>
      <c r="T94" s="67">
        <v>0</v>
      </c>
      <c r="U94" s="110">
        <v>24</v>
      </c>
      <c r="V94" s="117">
        <v>2.2000000000000002</v>
      </c>
      <c r="W94" s="117">
        <v>11</v>
      </c>
      <c r="X94" s="69" t="s">
        <v>50</v>
      </c>
    </row>
    <row r="95" spans="14:24">
      <c r="N95" s="107" t="e">
        <f>N94+1</f>
        <v>#VALUE!</v>
      </c>
      <c r="O95" s="112">
        <v>0.88198987307645182</v>
      </c>
      <c r="P95" s="113">
        <v>2.908599180219066E-2</v>
      </c>
      <c r="Q95" s="76"/>
      <c r="R95" s="76">
        <v>8.8829963845085083E-2</v>
      </c>
      <c r="S95" s="120">
        <v>9.4171276272444975E-5</v>
      </c>
      <c r="T95" s="67">
        <v>24</v>
      </c>
      <c r="U95" s="110">
        <v>0</v>
      </c>
      <c r="V95" s="117">
        <v>2.5380792445871445</v>
      </c>
      <c r="W95" s="117">
        <v>10.154794174921809</v>
      </c>
      <c r="X95" s="69" t="str">
        <f t="shared" ref="X70:X96" si="0">IF(V95&gt;W95,"YES","NO")</f>
        <v>NO</v>
      </c>
    </row>
    <row r="96" spans="14:24" ht="13.5" thickBot="1">
      <c r="N96" s="107" t="e">
        <f>N95+1</f>
        <v>#VALUE!</v>
      </c>
      <c r="O96" s="45">
        <v>0.93438865717462727</v>
      </c>
      <c r="P96" s="121">
        <v>5.5394865218596379E-2</v>
      </c>
      <c r="Q96" s="77"/>
      <c r="R96" s="77">
        <v>1.0065193560249049E-2</v>
      </c>
      <c r="S96" s="122">
        <v>1.512840465273044E-4</v>
      </c>
      <c r="T96" s="67">
        <v>24</v>
      </c>
      <c r="U96" s="110">
        <v>0</v>
      </c>
      <c r="V96" s="117">
        <v>2.4415647031680856</v>
      </c>
      <c r="W96" s="117">
        <v>11.122515217643418</v>
      </c>
      <c r="X96" s="69" t="str">
        <f t="shared" si="0"/>
        <v>NO</v>
      </c>
    </row>
    <row r="97" spans="14:24" ht="12.75" hidden="1" customHeight="1">
      <c r="N97" s="107">
        <f>[1]DAILY!$B288</f>
        <v>0</v>
      </c>
      <c r="O97" s="41">
        <v>0.95899999999999996</v>
      </c>
      <c r="P97" s="42">
        <v>3.61E-2</v>
      </c>
      <c r="Q97" s="43">
        <v>4.7999999999999996E-3</v>
      </c>
      <c r="R97" s="43">
        <v>1E-4</v>
      </c>
      <c r="S97" s="44">
        <v>6.6669184221008438E-5</v>
      </c>
      <c r="T97" s="81">
        <v>24</v>
      </c>
      <c r="U97" s="82">
        <v>0</v>
      </c>
      <c r="V97" s="123">
        <v>1.4</v>
      </c>
      <c r="W97" s="123">
        <v>10.7</v>
      </c>
      <c r="X97" s="124" t="str">
        <f t="shared" ref="X97:X98" si="1">IF(V97&gt;W97,"YES","NO")</f>
        <v>NO</v>
      </c>
    </row>
    <row r="98" spans="14:24" ht="13.5" hidden="1" thickBot="1">
      <c r="N98" s="107">
        <f>[1]DAILY!$B289</f>
        <v>0</v>
      </c>
      <c r="O98" s="30">
        <v>0.92762722769249351</v>
      </c>
      <c r="P98" s="125">
        <v>5.7890483767855272E-2</v>
      </c>
      <c r="Q98" s="126"/>
      <c r="R98" s="126">
        <v>1.4437174134300819E-2</v>
      </c>
      <c r="S98" s="127">
        <v>4.5114405350402849E-5</v>
      </c>
      <c r="T98" s="26">
        <v>24</v>
      </c>
      <c r="U98" s="84">
        <v>0</v>
      </c>
      <c r="V98" s="128">
        <v>2.1551567828097</v>
      </c>
      <c r="W98" s="128">
        <v>11.114537941401812</v>
      </c>
      <c r="X98" s="83" t="str">
        <f t="shared" si="1"/>
        <v>NO</v>
      </c>
    </row>
    <row r="100" spans="14:24">
      <c r="O100" s="22"/>
      <c r="P100" s="22"/>
      <c r="R100" s="22"/>
      <c r="S100" s="22"/>
    </row>
  </sheetData>
  <mergeCells count="14">
    <mergeCell ref="K5:L9"/>
    <mergeCell ref="B5:B7"/>
    <mergeCell ref="B8:C8"/>
    <mergeCell ref="B9:C9"/>
    <mergeCell ref="H5:I9"/>
    <mergeCell ref="E5:F9"/>
    <mergeCell ref="D2:L2"/>
    <mergeCell ref="O2:X2"/>
    <mergeCell ref="D3:F3"/>
    <mergeCell ref="G3:I3"/>
    <mergeCell ref="J3:L3"/>
    <mergeCell ref="O3:S3"/>
    <mergeCell ref="N3:N4"/>
    <mergeCell ref="T3:X3"/>
  </mergeCells>
  <pageMargins left="0.7" right="0.7" top="0.75" bottom="0.75" header="0.3" footer="0.3"/>
  <pageSetup paperSize="9" orientation="portrait" verticalDpi="0" r:id="rId1"/>
  <headerFooter>
    <oddFooter>&amp;L_x000D_&amp;1#&amp;"Calibri"&amp;8&amp;K000000 Sensitivity: general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F65B8A-5C98-4CD3-8F00-317BD0409BCD}">
  <dimension ref="B1:AF94"/>
  <sheetViews>
    <sheetView showGridLines="0" zoomScaleNormal="100" workbookViewId="0"/>
  </sheetViews>
  <sheetFormatPr defaultRowHeight="12.75"/>
  <cols>
    <col min="1" max="1" width="2.7109375" customWidth="1"/>
    <col min="3" max="3" width="10.140625" bestFit="1" customWidth="1"/>
    <col min="4" max="12" width="9.42578125" customWidth="1"/>
    <col min="13" max="13" width="2.7109375" customWidth="1"/>
    <col min="14" max="14" width="11.85546875" style="6" customWidth="1"/>
    <col min="15" max="19" width="13.7109375" customWidth="1"/>
    <col min="20" max="20" width="7.7109375" customWidth="1"/>
    <col min="21" max="21" width="14.7109375" style="8" customWidth="1"/>
    <col min="22" max="23" width="14.7109375" customWidth="1"/>
    <col min="24" max="25" width="14.7109375" style="8" customWidth="1"/>
    <col min="26" max="27" width="14.7109375" customWidth="1"/>
    <col min="28" max="29" width="14.7109375" style="8" customWidth="1"/>
    <col min="30" max="31" width="14.7109375" customWidth="1"/>
    <col min="32" max="32" width="14.7109375" style="8" customWidth="1"/>
  </cols>
  <sheetData>
    <row r="1" spans="2:32" ht="13.5" thickBot="1"/>
    <row r="2" spans="2:32" ht="14.25" thickTop="1" thickBot="1">
      <c r="B2" s="2"/>
      <c r="C2" s="4"/>
      <c r="D2" s="150" t="s">
        <v>21</v>
      </c>
      <c r="E2" s="151"/>
      <c r="F2" s="151"/>
      <c r="G2" s="151"/>
      <c r="H2" s="151"/>
      <c r="I2" s="151"/>
      <c r="J2" s="151"/>
      <c r="K2" s="151"/>
      <c r="L2" s="152"/>
      <c r="N2" s="7"/>
      <c r="O2" s="185" t="s">
        <v>22</v>
      </c>
      <c r="P2" s="186"/>
      <c r="Q2" s="186"/>
      <c r="R2" s="186"/>
      <c r="S2" s="186"/>
      <c r="T2" s="186"/>
      <c r="U2" s="186"/>
      <c r="V2" s="186"/>
      <c r="W2" s="186"/>
      <c r="X2" s="186"/>
      <c r="Y2" s="186"/>
      <c r="Z2" s="186"/>
      <c r="AA2" s="186"/>
      <c r="AB2" s="186"/>
      <c r="AC2" s="186"/>
      <c r="AD2" s="186"/>
      <c r="AE2" s="186"/>
      <c r="AF2" s="187"/>
    </row>
    <row r="3" spans="2:32" ht="13.5" customHeight="1" thickTop="1">
      <c r="B3" s="2"/>
      <c r="C3" s="4"/>
      <c r="D3" s="153">
        <v>44927</v>
      </c>
      <c r="E3" s="154"/>
      <c r="F3" s="154"/>
      <c r="G3" s="154">
        <v>44958</v>
      </c>
      <c r="H3" s="154"/>
      <c r="I3" s="154"/>
      <c r="J3" s="155">
        <v>44986</v>
      </c>
      <c r="K3" s="155"/>
      <c r="L3" s="156"/>
      <c r="M3" s="1"/>
      <c r="N3" s="188" t="s">
        <v>23</v>
      </c>
      <c r="O3" s="159" t="s">
        <v>24</v>
      </c>
      <c r="P3" s="160"/>
      <c r="Q3" s="160"/>
      <c r="R3" s="160"/>
      <c r="S3" s="161"/>
      <c r="T3" s="193" t="s">
        <v>49</v>
      </c>
      <c r="U3" s="162" t="s">
        <v>25</v>
      </c>
      <c r="V3" s="163"/>
      <c r="W3" s="163"/>
      <c r="X3" s="164"/>
      <c r="Y3" s="162" t="s">
        <v>26</v>
      </c>
      <c r="Z3" s="163"/>
      <c r="AA3" s="163"/>
      <c r="AB3" s="164"/>
      <c r="AC3" s="162" t="s">
        <v>27</v>
      </c>
      <c r="AD3" s="163"/>
      <c r="AE3" s="163"/>
      <c r="AF3" s="164"/>
    </row>
    <row r="4" spans="2:32" ht="31.5" customHeight="1" thickBot="1">
      <c r="B4" s="5"/>
      <c r="C4" s="21"/>
      <c r="D4" s="52" t="s">
        <v>28</v>
      </c>
      <c r="E4" s="52" t="s">
        <v>29</v>
      </c>
      <c r="F4" s="52" t="s">
        <v>30</v>
      </c>
      <c r="G4" s="52" t="s">
        <v>28</v>
      </c>
      <c r="H4" s="52" t="s">
        <v>29</v>
      </c>
      <c r="I4" s="52" t="s">
        <v>30</v>
      </c>
      <c r="J4" s="53" t="s">
        <v>28</v>
      </c>
      <c r="K4" s="52" t="s">
        <v>29</v>
      </c>
      <c r="L4" s="54" t="s">
        <v>30</v>
      </c>
      <c r="N4" s="189"/>
      <c r="O4" s="140" t="s">
        <v>31</v>
      </c>
      <c r="P4" s="139" t="s">
        <v>32</v>
      </c>
      <c r="Q4" s="139" t="s">
        <v>33</v>
      </c>
      <c r="R4" s="139" t="s">
        <v>34</v>
      </c>
      <c r="S4" s="60" t="s">
        <v>35</v>
      </c>
      <c r="T4" s="194"/>
      <c r="U4" s="15" t="s">
        <v>36</v>
      </c>
      <c r="V4" s="59" t="s">
        <v>38</v>
      </c>
      <c r="W4" s="59" t="s">
        <v>39</v>
      </c>
      <c r="X4" s="60" t="s">
        <v>40</v>
      </c>
      <c r="Y4" s="15" t="s">
        <v>36</v>
      </c>
      <c r="Z4" s="56" t="s">
        <v>38</v>
      </c>
      <c r="AA4" s="59" t="s">
        <v>39</v>
      </c>
      <c r="AB4" s="60" t="s">
        <v>40</v>
      </c>
      <c r="AC4" s="15" t="s">
        <v>36</v>
      </c>
      <c r="AD4" s="137" t="s">
        <v>38</v>
      </c>
      <c r="AE4" s="139" t="s">
        <v>39</v>
      </c>
      <c r="AF4" s="60" t="s">
        <v>40</v>
      </c>
    </row>
    <row r="5" spans="2:32" ht="12.75" customHeight="1" thickTop="1">
      <c r="B5" s="144" t="s">
        <v>41</v>
      </c>
      <c r="C5" s="3" t="s">
        <v>42</v>
      </c>
      <c r="D5" s="61">
        <v>1.2</v>
      </c>
      <c r="E5" s="61">
        <v>19.899999999999999</v>
      </c>
      <c r="F5" s="182" t="s">
        <v>48</v>
      </c>
      <c r="G5" s="61">
        <v>1</v>
      </c>
      <c r="H5" s="61">
        <v>26.2</v>
      </c>
      <c r="I5" s="182" t="s">
        <v>48</v>
      </c>
      <c r="J5" s="73">
        <v>1.2</v>
      </c>
      <c r="K5" s="73">
        <v>2.2999999999999998</v>
      </c>
      <c r="L5" s="190" t="s">
        <v>48</v>
      </c>
      <c r="N5" s="107" t="s">
        <v>52</v>
      </c>
      <c r="O5" s="63">
        <v>0.91259999999999997</v>
      </c>
      <c r="P5" s="64">
        <v>5.0000000000000001E-4</v>
      </c>
      <c r="Q5" s="64">
        <v>0</v>
      </c>
      <c r="R5" s="64">
        <v>8.6800000000000002E-2</v>
      </c>
      <c r="S5" s="66">
        <v>0</v>
      </c>
      <c r="T5" s="141">
        <v>0</v>
      </c>
      <c r="U5" s="67">
        <v>24</v>
      </c>
      <c r="V5" s="68">
        <v>2.2999999999999998</v>
      </c>
      <c r="W5" s="68">
        <v>10.5</v>
      </c>
      <c r="X5" s="69" t="s">
        <v>50</v>
      </c>
      <c r="Y5" s="70">
        <v>24</v>
      </c>
      <c r="Z5" s="68">
        <v>25.7</v>
      </c>
      <c r="AA5" s="68">
        <v>204.4</v>
      </c>
      <c r="AB5" s="69" t="s">
        <v>50</v>
      </c>
      <c r="AC5" s="70">
        <v>0</v>
      </c>
      <c r="AD5" s="68"/>
      <c r="AE5" s="68">
        <v>210.4</v>
      </c>
      <c r="AF5" s="138" t="s">
        <v>51</v>
      </c>
    </row>
    <row r="6" spans="2:32">
      <c r="B6" s="145"/>
      <c r="C6" s="72" t="s">
        <v>43</v>
      </c>
      <c r="D6" s="61">
        <v>5</v>
      </c>
      <c r="E6" s="61">
        <v>60.1</v>
      </c>
      <c r="F6" s="183"/>
      <c r="G6" s="61">
        <v>5.8</v>
      </c>
      <c r="H6" s="61">
        <v>60.5</v>
      </c>
      <c r="I6" s="183"/>
      <c r="J6" s="73">
        <v>4.8</v>
      </c>
      <c r="K6" s="73">
        <v>58</v>
      </c>
      <c r="L6" s="191"/>
      <c r="N6" s="107" t="s">
        <v>53</v>
      </c>
      <c r="O6" s="63">
        <v>0.99860000000000004</v>
      </c>
      <c r="P6" s="64">
        <v>5.0000000000000001E-4</v>
      </c>
      <c r="Q6" s="64">
        <v>0</v>
      </c>
      <c r="R6" s="64">
        <v>8.9999999999999998E-4</v>
      </c>
      <c r="S6" s="66">
        <v>0</v>
      </c>
      <c r="T6" s="141">
        <v>0</v>
      </c>
      <c r="U6" s="67">
        <v>24</v>
      </c>
      <c r="V6" s="68">
        <v>1.4</v>
      </c>
      <c r="W6" s="68">
        <v>11</v>
      </c>
      <c r="X6" s="69" t="s">
        <v>50</v>
      </c>
      <c r="Y6" s="70">
        <v>24</v>
      </c>
      <c r="Z6" s="129">
        <v>37.6</v>
      </c>
      <c r="AA6" s="68">
        <v>220</v>
      </c>
      <c r="AB6" s="69" t="s">
        <v>50</v>
      </c>
      <c r="AC6" s="70">
        <v>0</v>
      </c>
      <c r="AD6" s="68"/>
      <c r="AE6" s="68">
        <v>219.9</v>
      </c>
      <c r="AF6" s="138" t="s">
        <v>51</v>
      </c>
    </row>
    <row r="7" spans="2:32">
      <c r="B7" s="145"/>
      <c r="C7" s="72" t="s">
        <v>44</v>
      </c>
      <c r="D7" s="91">
        <v>0</v>
      </c>
      <c r="E7" s="91">
        <v>0</v>
      </c>
      <c r="F7" s="183"/>
      <c r="G7" s="91">
        <v>0</v>
      </c>
      <c r="H7" s="91">
        <v>0</v>
      </c>
      <c r="I7" s="183"/>
      <c r="J7" s="91">
        <v>0</v>
      </c>
      <c r="K7" s="91">
        <v>0</v>
      </c>
      <c r="L7" s="191"/>
      <c r="N7" s="107" t="s">
        <v>54</v>
      </c>
      <c r="O7" s="63">
        <v>0.99809999999999999</v>
      </c>
      <c r="P7" s="64">
        <v>8.9999999999999998E-4</v>
      </c>
      <c r="Q7" s="64">
        <v>0</v>
      </c>
      <c r="R7" s="64">
        <v>1E-3</v>
      </c>
      <c r="S7" s="66">
        <v>0</v>
      </c>
      <c r="T7" s="141">
        <v>0</v>
      </c>
      <c r="U7" s="67">
        <v>24</v>
      </c>
      <c r="V7" s="68">
        <v>1.6</v>
      </c>
      <c r="W7" s="68">
        <v>11</v>
      </c>
      <c r="X7" s="69" t="s">
        <v>50</v>
      </c>
      <c r="Y7" s="70">
        <v>24</v>
      </c>
      <c r="Z7" s="129">
        <v>30.5</v>
      </c>
      <c r="AA7" s="68">
        <v>220</v>
      </c>
      <c r="AB7" s="69" t="s">
        <v>50</v>
      </c>
      <c r="AC7" s="70">
        <v>0</v>
      </c>
      <c r="AD7" s="68"/>
      <c r="AE7" s="68">
        <v>219.9</v>
      </c>
      <c r="AF7" s="138" t="s">
        <v>51</v>
      </c>
    </row>
    <row r="8" spans="2:32">
      <c r="B8" s="146" t="s">
        <v>45</v>
      </c>
      <c r="C8" s="147"/>
      <c r="D8" s="61">
        <v>2.2000000000000002</v>
      </c>
      <c r="E8" s="23">
        <v>37.799999999999997</v>
      </c>
      <c r="F8" s="184"/>
      <c r="G8" s="61">
        <v>2.1</v>
      </c>
      <c r="H8" s="23">
        <v>42.7</v>
      </c>
      <c r="I8" s="184"/>
      <c r="J8" s="73">
        <v>2.4</v>
      </c>
      <c r="K8" s="23">
        <v>42.2</v>
      </c>
      <c r="L8" s="192"/>
      <c r="N8" s="107" t="s">
        <v>55</v>
      </c>
      <c r="O8" s="63">
        <v>0.99739999999999995</v>
      </c>
      <c r="P8" s="64">
        <v>2.3E-3</v>
      </c>
      <c r="Q8" s="64">
        <v>0</v>
      </c>
      <c r="R8" s="64">
        <v>2.9999999999999997E-4</v>
      </c>
      <c r="S8" s="66">
        <v>0</v>
      </c>
      <c r="T8" s="141">
        <v>0</v>
      </c>
      <c r="U8" s="67">
        <v>24</v>
      </c>
      <c r="V8" s="68">
        <v>1.2</v>
      </c>
      <c r="W8" s="68">
        <v>11</v>
      </c>
      <c r="X8" s="69" t="s">
        <v>50</v>
      </c>
      <c r="Y8" s="70">
        <v>24</v>
      </c>
      <c r="Z8" s="129">
        <v>42.2</v>
      </c>
      <c r="AA8" s="68">
        <v>220.4</v>
      </c>
      <c r="AB8" s="69" t="s">
        <v>50</v>
      </c>
      <c r="AC8" s="70">
        <v>0</v>
      </c>
      <c r="AD8" s="68"/>
      <c r="AE8" s="68">
        <v>220</v>
      </c>
      <c r="AF8" s="138" t="s">
        <v>51</v>
      </c>
    </row>
    <row r="9" spans="2:32" ht="13.5" thickBot="1">
      <c r="B9" s="148" t="s">
        <v>46</v>
      </c>
      <c r="C9" s="149"/>
      <c r="D9" s="27">
        <v>9.5</v>
      </c>
      <c r="E9" s="27">
        <v>172.6</v>
      </c>
      <c r="F9" s="27">
        <v>180.4</v>
      </c>
      <c r="G9" s="27">
        <v>9.5</v>
      </c>
      <c r="H9" s="27">
        <v>183.8</v>
      </c>
      <c r="I9" s="27">
        <v>184.2</v>
      </c>
      <c r="J9" s="27">
        <v>10</v>
      </c>
      <c r="K9" s="27">
        <v>187</v>
      </c>
      <c r="L9" s="31">
        <v>188</v>
      </c>
      <c r="N9" s="107" t="s">
        <v>56</v>
      </c>
      <c r="O9" s="63">
        <v>0.39800000000000002</v>
      </c>
      <c r="P9" s="64">
        <v>0.15509999999999999</v>
      </c>
      <c r="Q9" s="64">
        <v>0</v>
      </c>
      <c r="R9" s="64">
        <v>0.44700000000000001</v>
      </c>
      <c r="S9" s="66">
        <v>0</v>
      </c>
      <c r="T9" s="141">
        <v>16</v>
      </c>
      <c r="U9" s="67">
        <v>24</v>
      </c>
      <c r="V9" s="68">
        <v>1.5</v>
      </c>
      <c r="W9" s="68">
        <v>12</v>
      </c>
      <c r="X9" s="69" t="s">
        <v>50</v>
      </c>
      <c r="Y9" s="70">
        <v>24</v>
      </c>
      <c r="Z9" s="129">
        <v>29.8</v>
      </c>
      <c r="AA9" s="68">
        <v>173</v>
      </c>
      <c r="AB9" s="69" t="s">
        <v>50</v>
      </c>
      <c r="AC9" s="70">
        <v>0</v>
      </c>
      <c r="AD9" s="68"/>
      <c r="AE9" s="68">
        <v>170.8</v>
      </c>
      <c r="AF9" s="138" t="s">
        <v>51</v>
      </c>
    </row>
    <row r="10" spans="2:32" ht="13.5" thickTop="1">
      <c r="N10" s="107" t="s">
        <v>57</v>
      </c>
      <c r="O10" s="63">
        <v>0.66859999999999997</v>
      </c>
      <c r="P10" s="64">
        <v>8.8999999999999996E-2</v>
      </c>
      <c r="Q10" s="64">
        <v>0</v>
      </c>
      <c r="R10" s="64">
        <v>0.2424</v>
      </c>
      <c r="S10" s="66">
        <v>0</v>
      </c>
      <c r="T10" s="141">
        <v>4</v>
      </c>
      <c r="U10" s="67">
        <v>24</v>
      </c>
      <c r="V10" s="68">
        <v>2.8</v>
      </c>
      <c r="W10" s="68">
        <v>11.6</v>
      </c>
      <c r="X10" s="69" t="s">
        <v>50</v>
      </c>
      <c r="Y10" s="70">
        <v>24</v>
      </c>
      <c r="Z10" s="129">
        <v>36.299999999999997</v>
      </c>
      <c r="AA10" s="68">
        <v>195.6</v>
      </c>
      <c r="AB10" s="69" t="s">
        <v>50</v>
      </c>
      <c r="AC10" s="70">
        <v>0</v>
      </c>
      <c r="AD10" s="68"/>
      <c r="AE10" s="68">
        <v>193.3</v>
      </c>
      <c r="AF10" s="138" t="s">
        <v>51</v>
      </c>
    </row>
    <row r="11" spans="2:32">
      <c r="N11" s="107" t="s">
        <v>58</v>
      </c>
      <c r="O11" s="63">
        <v>0.92369999999999997</v>
      </c>
      <c r="P11" s="64">
        <v>5.0000000000000001E-4</v>
      </c>
      <c r="Q11" s="64">
        <v>0</v>
      </c>
      <c r="R11" s="64">
        <v>7.5800000000000006E-2</v>
      </c>
      <c r="S11" s="66">
        <v>0</v>
      </c>
      <c r="T11" s="141">
        <v>0</v>
      </c>
      <c r="U11" s="67">
        <v>24</v>
      </c>
      <c r="V11" s="68">
        <v>2.1</v>
      </c>
      <c r="W11" s="68">
        <v>10.6</v>
      </c>
      <c r="X11" s="69" t="s">
        <v>50</v>
      </c>
      <c r="Y11" s="70">
        <v>24</v>
      </c>
      <c r="Z11" s="129">
        <v>36.6</v>
      </c>
      <c r="AA11" s="68">
        <v>206.4</v>
      </c>
      <c r="AB11" s="69" t="s">
        <v>50</v>
      </c>
      <c r="AC11" s="70">
        <v>0</v>
      </c>
      <c r="AD11" s="68"/>
      <c r="AE11" s="68">
        <v>211.7</v>
      </c>
      <c r="AF11" s="138" t="s">
        <v>51</v>
      </c>
    </row>
    <row r="12" spans="2:32">
      <c r="N12" s="107" t="s">
        <v>59</v>
      </c>
      <c r="O12" s="63">
        <v>0.9214</v>
      </c>
      <c r="P12" s="64">
        <v>0</v>
      </c>
      <c r="Q12" s="64">
        <v>0</v>
      </c>
      <c r="R12" s="64">
        <v>7.8600000000000003E-2</v>
      </c>
      <c r="S12" s="66">
        <v>0</v>
      </c>
      <c r="T12" s="141">
        <v>0</v>
      </c>
      <c r="U12" s="67">
        <v>24</v>
      </c>
      <c r="V12" s="68">
        <v>2.2000000000000002</v>
      </c>
      <c r="W12" s="68">
        <v>10.6</v>
      </c>
      <c r="X12" s="69" t="s">
        <v>50</v>
      </c>
      <c r="Y12" s="70">
        <v>24</v>
      </c>
      <c r="Z12" s="129">
        <v>41.7</v>
      </c>
      <c r="AA12" s="68">
        <v>205.7</v>
      </c>
      <c r="AB12" s="69" t="s">
        <v>50</v>
      </c>
      <c r="AC12" s="70">
        <v>0</v>
      </c>
      <c r="AD12" s="68"/>
      <c r="AE12" s="68">
        <v>211.4</v>
      </c>
      <c r="AF12" s="138" t="s">
        <v>51</v>
      </c>
    </row>
    <row r="13" spans="2:32">
      <c r="N13" s="107" t="s">
        <v>60</v>
      </c>
      <c r="O13" s="63">
        <v>0.80840000000000001</v>
      </c>
      <c r="P13" s="64">
        <v>4.8300000000000003E-2</v>
      </c>
      <c r="Q13" s="64">
        <v>0</v>
      </c>
      <c r="R13" s="64">
        <v>0.14330000000000001</v>
      </c>
      <c r="S13" s="66">
        <v>0</v>
      </c>
      <c r="T13" s="141">
        <v>0</v>
      </c>
      <c r="U13" s="67">
        <v>24</v>
      </c>
      <c r="V13" s="68">
        <v>1.9</v>
      </c>
      <c r="W13" s="68">
        <v>11.3</v>
      </c>
      <c r="X13" s="69" t="s">
        <v>50</v>
      </c>
      <c r="Y13" s="70">
        <v>24</v>
      </c>
      <c r="Z13" s="129">
        <v>36.1</v>
      </c>
      <c r="AA13" s="68">
        <v>204.6</v>
      </c>
      <c r="AB13" s="69" t="s">
        <v>50</v>
      </c>
      <c r="AC13" s="70">
        <v>0</v>
      </c>
      <c r="AD13" s="68"/>
      <c r="AE13" s="68">
        <v>204.2</v>
      </c>
      <c r="AF13" s="138" t="s">
        <v>51</v>
      </c>
    </row>
    <row r="14" spans="2:32">
      <c r="N14" s="107" t="s">
        <v>61</v>
      </c>
      <c r="O14" s="63">
        <v>0.4672</v>
      </c>
      <c r="P14" s="64">
        <v>4.41E-2</v>
      </c>
      <c r="Q14" s="64">
        <v>0</v>
      </c>
      <c r="R14" s="64">
        <v>0.48880000000000001</v>
      </c>
      <c r="S14" s="66">
        <v>0</v>
      </c>
      <c r="T14" s="141">
        <v>14</v>
      </c>
      <c r="U14" s="67">
        <v>24</v>
      </c>
      <c r="V14" s="68">
        <v>2.6</v>
      </c>
      <c r="W14" s="68">
        <v>9.3000000000000007</v>
      </c>
      <c r="X14" s="69" t="s">
        <v>50</v>
      </c>
      <c r="Y14" s="70">
        <v>24</v>
      </c>
      <c r="Z14" s="129">
        <v>33.700000000000003</v>
      </c>
      <c r="AA14" s="68">
        <v>141</v>
      </c>
      <c r="AB14" s="69" t="s">
        <v>50</v>
      </c>
      <c r="AC14" s="70">
        <v>0</v>
      </c>
      <c r="AD14" s="68"/>
      <c r="AE14" s="68">
        <v>166.2</v>
      </c>
      <c r="AF14" s="138" t="s">
        <v>51</v>
      </c>
    </row>
    <row r="15" spans="2:32">
      <c r="N15" s="107" t="s">
        <v>62</v>
      </c>
      <c r="O15" s="63">
        <v>0.9294</v>
      </c>
      <c r="P15" s="64">
        <v>3.0200000000000001E-2</v>
      </c>
      <c r="Q15" s="64">
        <v>0</v>
      </c>
      <c r="R15" s="64">
        <v>4.0500000000000001E-2</v>
      </c>
      <c r="S15" s="66">
        <v>0</v>
      </c>
      <c r="T15" s="141">
        <v>0</v>
      </c>
      <c r="U15" s="67">
        <v>24</v>
      </c>
      <c r="V15" s="68">
        <v>2.9</v>
      </c>
      <c r="W15" s="68">
        <v>11.4</v>
      </c>
      <c r="X15" s="69" t="s">
        <v>50</v>
      </c>
      <c r="Y15" s="70">
        <v>24</v>
      </c>
      <c r="Z15" s="129">
        <v>35.200000000000003</v>
      </c>
      <c r="AA15" s="68">
        <v>219.3</v>
      </c>
      <c r="AB15" s="69" t="s">
        <v>50</v>
      </c>
      <c r="AC15" s="70">
        <v>0</v>
      </c>
      <c r="AD15" s="68"/>
      <c r="AE15" s="68">
        <v>215.5</v>
      </c>
      <c r="AF15" s="138" t="s">
        <v>51</v>
      </c>
    </row>
    <row r="16" spans="2:32">
      <c r="N16" s="107" t="s">
        <v>63</v>
      </c>
      <c r="O16" s="63">
        <v>0.19689999999999999</v>
      </c>
      <c r="P16" s="64">
        <v>1.6999999999999999E-3</v>
      </c>
      <c r="Q16" s="64">
        <v>0</v>
      </c>
      <c r="R16" s="64">
        <v>0.8014</v>
      </c>
      <c r="S16" s="66">
        <v>0</v>
      </c>
      <c r="T16" s="141">
        <v>21</v>
      </c>
      <c r="U16" s="67">
        <v>24</v>
      </c>
      <c r="V16" s="68">
        <v>1.9</v>
      </c>
      <c r="W16" s="68">
        <v>6.6</v>
      </c>
      <c r="X16" s="69" t="s">
        <v>50</v>
      </c>
      <c r="Y16" s="70">
        <v>24</v>
      </c>
      <c r="Z16" s="129">
        <v>23.1</v>
      </c>
      <c r="AA16" s="68">
        <v>74.900000000000006</v>
      </c>
      <c r="AB16" s="69" t="s">
        <v>50</v>
      </c>
      <c r="AC16" s="70">
        <v>0</v>
      </c>
      <c r="AD16" s="68"/>
      <c r="AE16" s="68">
        <v>131.80000000000001</v>
      </c>
      <c r="AF16" s="138" t="s">
        <v>51</v>
      </c>
    </row>
    <row r="17" spans="14:32" s="2" customFormat="1">
      <c r="N17" s="107" t="s">
        <v>64</v>
      </c>
      <c r="O17" s="63">
        <v>0.16389999999999999</v>
      </c>
      <c r="P17" s="64">
        <v>0.17199999999999999</v>
      </c>
      <c r="Q17" s="64">
        <v>0</v>
      </c>
      <c r="R17" s="64">
        <v>0.66410000000000002</v>
      </c>
      <c r="S17" s="66">
        <v>0</v>
      </c>
      <c r="T17" s="141">
        <v>23</v>
      </c>
      <c r="U17" s="67">
        <v>24</v>
      </c>
      <c r="V17" s="68">
        <v>4.7</v>
      </c>
      <c r="W17" s="68">
        <v>11.1</v>
      </c>
      <c r="X17" s="69" t="s">
        <v>50</v>
      </c>
      <c r="Y17" s="70">
        <v>24</v>
      </c>
      <c r="Z17" s="129">
        <v>19.899999999999999</v>
      </c>
      <c r="AA17" s="68">
        <v>137.30000000000001</v>
      </c>
      <c r="AB17" s="69" t="s">
        <v>50</v>
      </c>
      <c r="AC17" s="70">
        <v>0</v>
      </c>
      <c r="AD17" s="68"/>
      <c r="AE17" s="68">
        <v>146.9</v>
      </c>
      <c r="AF17" s="138" t="s">
        <v>51</v>
      </c>
    </row>
    <row r="18" spans="14:32">
      <c r="N18" s="107" t="s">
        <v>65</v>
      </c>
      <c r="O18" s="63">
        <v>0.63170000000000004</v>
      </c>
      <c r="P18" s="64">
        <v>0.1648</v>
      </c>
      <c r="Q18" s="64">
        <v>0</v>
      </c>
      <c r="R18" s="64">
        <v>0.2036</v>
      </c>
      <c r="S18" s="66">
        <v>0</v>
      </c>
      <c r="T18" s="141">
        <v>8</v>
      </c>
      <c r="U18" s="67">
        <v>24</v>
      </c>
      <c r="V18" s="68">
        <v>5</v>
      </c>
      <c r="W18" s="68">
        <v>13.5</v>
      </c>
      <c r="X18" s="69" t="s">
        <v>50</v>
      </c>
      <c r="Y18" s="70">
        <v>24</v>
      </c>
      <c r="Z18" s="129">
        <v>48.4</v>
      </c>
      <c r="AA18" s="68">
        <v>219.3</v>
      </c>
      <c r="AB18" s="69" t="s">
        <v>50</v>
      </c>
      <c r="AC18" s="70">
        <v>0</v>
      </c>
      <c r="AD18" s="68"/>
      <c r="AE18" s="68">
        <v>197.6</v>
      </c>
      <c r="AF18" s="138" t="s">
        <v>51</v>
      </c>
    </row>
    <row r="19" spans="14:32">
      <c r="N19" s="107" t="s">
        <v>66</v>
      </c>
      <c r="O19" s="63">
        <v>0.73499999999999999</v>
      </c>
      <c r="P19" s="64">
        <v>1.01E-2</v>
      </c>
      <c r="Q19" s="64">
        <v>0</v>
      </c>
      <c r="R19" s="64">
        <v>0.25490000000000002</v>
      </c>
      <c r="S19" s="66">
        <v>0</v>
      </c>
      <c r="T19" s="141">
        <v>7</v>
      </c>
      <c r="U19" s="67">
        <v>24</v>
      </c>
      <c r="V19" s="68">
        <v>2</v>
      </c>
      <c r="W19" s="68">
        <v>9.8000000000000007</v>
      </c>
      <c r="X19" s="69" t="s">
        <v>50</v>
      </c>
      <c r="Y19" s="70">
        <v>24</v>
      </c>
      <c r="Z19" s="129">
        <v>43.6</v>
      </c>
      <c r="AA19" s="68">
        <v>175.9</v>
      </c>
      <c r="AB19" s="69" t="s">
        <v>50</v>
      </c>
      <c r="AC19" s="70">
        <v>0</v>
      </c>
      <c r="AD19" s="68"/>
      <c r="AE19" s="68">
        <v>192</v>
      </c>
      <c r="AF19" s="138" t="s">
        <v>51</v>
      </c>
    </row>
    <row r="20" spans="14:32">
      <c r="N20" s="107" t="s">
        <v>67</v>
      </c>
      <c r="O20" s="63">
        <v>0.97670000000000001</v>
      </c>
      <c r="P20" s="64">
        <v>5.9999999999999995E-4</v>
      </c>
      <c r="Q20" s="64">
        <v>0</v>
      </c>
      <c r="R20" s="64">
        <v>2.2700000000000001E-2</v>
      </c>
      <c r="S20" s="66">
        <v>0</v>
      </c>
      <c r="T20" s="141">
        <v>0</v>
      </c>
      <c r="U20" s="67">
        <v>24</v>
      </c>
      <c r="V20" s="68">
        <v>1.5</v>
      </c>
      <c r="W20" s="68">
        <v>10.9</v>
      </c>
      <c r="X20" s="69" t="s">
        <v>50</v>
      </c>
      <c r="Y20" s="70">
        <v>24</v>
      </c>
      <c r="Z20" s="129">
        <v>50.3</v>
      </c>
      <c r="AA20" s="68">
        <v>216</v>
      </c>
      <c r="AB20" s="69" t="s">
        <v>50</v>
      </c>
      <c r="AC20" s="70">
        <v>0</v>
      </c>
      <c r="AD20" s="68"/>
      <c r="AE20" s="68">
        <v>217.5</v>
      </c>
      <c r="AF20" s="138" t="s">
        <v>51</v>
      </c>
    </row>
    <row r="21" spans="14:32">
      <c r="N21" s="107" t="s">
        <v>68</v>
      </c>
      <c r="O21" s="63">
        <v>0.94210000000000005</v>
      </c>
      <c r="P21" s="64">
        <v>1.5800000000000002E-2</v>
      </c>
      <c r="Q21" s="64">
        <v>0</v>
      </c>
      <c r="R21" s="64">
        <v>4.2000000000000003E-2</v>
      </c>
      <c r="S21" s="66">
        <v>0</v>
      </c>
      <c r="T21" s="141">
        <v>0</v>
      </c>
      <c r="U21" s="67">
        <v>24</v>
      </c>
      <c r="V21" s="68">
        <v>1.8</v>
      </c>
      <c r="W21" s="68">
        <v>11.1</v>
      </c>
      <c r="X21" s="69" t="s">
        <v>50</v>
      </c>
      <c r="Y21" s="70">
        <v>24</v>
      </c>
      <c r="Z21" s="129">
        <v>42.6</v>
      </c>
      <c r="AA21" s="68">
        <v>215.9</v>
      </c>
      <c r="AB21" s="69" t="s">
        <v>50</v>
      </c>
      <c r="AC21" s="70">
        <v>0</v>
      </c>
      <c r="AD21" s="68"/>
      <c r="AE21" s="68">
        <v>215.4</v>
      </c>
      <c r="AF21" s="138" t="s">
        <v>51</v>
      </c>
    </row>
    <row r="22" spans="14:32">
      <c r="N22" s="107" t="s">
        <v>69</v>
      </c>
      <c r="O22" s="63">
        <v>0.65859999999999996</v>
      </c>
      <c r="P22" s="64">
        <v>2.5999999999999999E-3</v>
      </c>
      <c r="Q22" s="64">
        <v>0</v>
      </c>
      <c r="R22" s="64">
        <v>0.33879999999999999</v>
      </c>
      <c r="S22" s="66">
        <v>0</v>
      </c>
      <c r="T22" s="141">
        <v>6</v>
      </c>
      <c r="U22" s="67">
        <v>24</v>
      </c>
      <c r="V22" s="68">
        <v>2.2999999999999998</v>
      </c>
      <c r="W22" s="68">
        <v>9.1999999999999993</v>
      </c>
      <c r="X22" s="69" t="s">
        <v>50</v>
      </c>
      <c r="Y22" s="70">
        <v>24</v>
      </c>
      <c r="Z22" s="130">
        <v>32</v>
      </c>
      <c r="AA22" s="68">
        <v>159.1</v>
      </c>
      <c r="AB22" s="69" t="s">
        <v>50</v>
      </c>
      <c r="AC22" s="70">
        <v>0</v>
      </c>
      <c r="AD22" s="68"/>
      <c r="AE22" s="68">
        <v>182.7</v>
      </c>
      <c r="AF22" s="138" t="s">
        <v>51</v>
      </c>
    </row>
    <row r="23" spans="14:32">
      <c r="N23" s="107" t="s">
        <v>70</v>
      </c>
      <c r="O23" s="63">
        <v>0.84489999999999998</v>
      </c>
      <c r="P23" s="64">
        <v>6.9999999999999999E-4</v>
      </c>
      <c r="Q23" s="64">
        <v>0</v>
      </c>
      <c r="R23" s="64">
        <v>0.15440000000000001</v>
      </c>
      <c r="S23" s="66">
        <v>0</v>
      </c>
      <c r="T23" s="141">
        <v>3</v>
      </c>
      <c r="U23" s="67">
        <v>24</v>
      </c>
      <c r="V23" s="68">
        <v>4.0999999999999996</v>
      </c>
      <c r="W23" s="68">
        <v>10.199999999999999</v>
      </c>
      <c r="X23" s="69" t="s">
        <v>50</v>
      </c>
      <c r="Y23" s="70">
        <v>24</v>
      </c>
      <c r="Z23" s="129">
        <v>27.6</v>
      </c>
      <c r="AA23" s="68">
        <v>192.1</v>
      </c>
      <c r="AB23" s="69" t="s">
        <v>50</v>
      </c>
      <c r="AC23" s="70">
        <v>0</v>
      </c>
      <c r="AD23" s="68"/>
      <c r="AE23" s="68">
        <v>203</v>
      </c>
      <c r="AF23" s="138" t="s">
        <v>51</v>
      </c>
    </row>
    <row r="24" spans="14:32">
      <c r="N24" s="107" t="s">
        <v>71</v>
      </c>
      <c r="O24" s="63">
        <v>0.98640000000000005</v>
      </c>
      <c r="P24" s="64">
        <v>5.9999999999999995E-4</v>
      </c>
      <c r="Q24" s="64">
        <v>0</v>
      </c>
      <c r="R24" s="64">
        <v>1.2999999999999999E-2</v>
      </c>
      <c r="S24" s="66">
        <v>0</v>
      </c>
      <c r="T24" s="141">
        <v>0</v>
      </c>
      <c r="U24" s="67">
        <v>24</v>
      </c>
      <c r="V24" s="68">
        <v>2.4</v>
      </c>
      <c r="W24" s="68">
        <v>10.9</v>
      </c>
      <c r="X24" s="69" t="s">
        <v>50</v>
      </c>
      <c r="Y24" s="70">
        <v>24</v>
      </c>
      <c r="Z24" s="129">
        <v>42.7</v>
      </c>
      <c r="AA24" s="68">
        <v>217.8</v>
      </c>
      <c r="AB24" s="69" t="s">
        <v>50</v>
      </c>
      <c r="AC24" s="70">
        <v>0</v>
      </c>
      <c r="AD24" s="68"/>
      <c r="AE24" s="68">
        <v>218.6</v>
      </c>
      <c r="AF24" s="138" t="s">
        <v>51</v>
      </c>
    </row>
    <row r="25" spans="14:32">
      <c r="N25" s="107" t="s">
        <v>72</v>
      </c>
      <c r="O25" s="63">
        <v>0.98219999999999996</v>
      </c>
      <c r="P25" s="74">
        <v>8.0000000000000004E-4</v>
      </c>
      <c r="Q25" s="64">
        <v>0</v>
      </c>
      <c r="R25" s="74">
        <v>1.7100000000000001E-2</v>
      </c>
      <c r="S25" s="66">
        <v>0</v>
      </c>
      <c r="T25" s="141">
        <v>0</v>
      </c>
      <c r="U25" s="67">
        <v>24</v>
      </c>
      <c r="V25" s="131">
        <v>2.2999999999999998</v>
      </c>
      <c r="W25" s="68">
        <v>10.9</v>
      </c>
      <c r="X25" s="69" t="s">
        <v>50</v>
      </c>
      <c r="Y25" s="70">
        <v>24</v>
      </c>
      <c r="Z25" s="130">
        <v>38.4</v>
      </c>
      <c r="AA25" s="68">
        <v>217.1</v>
      </c>
      <c r="AB25" s="69" t="s">
        <v>50</v>
      </c>
      <c r="AC25" s="70">
        <v>0</v>
      </c>
      <c r="AD25" s="131"/>
      <c r="AE25" s="68">
        <v>218.1</v>
      </c>
      <c r="AF25" s="138" t="s">
        <v>51</v>
      </c>
    </row>
    <row r="26" spans="14:32">
      <c r="N26" s="107" t="s">
        <v>73</v>
      </c>
      <c r="O26" s="63">
        <v>0.75560000000000005</v>
      </c>
      <c r="P26" s="64">
        <v>1.4E-3</v>
      </c>
      <c r="Q26" s="64">
        <v>0</v>
      </c>
      <c r="R26" s="64">
        <v>0.24299999999999999</v>
      </c>
      <c r="S26" s="66">
        <v>0</v>
      </c>
      <c r="T26" s="141">
        <v>7</v>
      </c>
      <c r="U26" s="67">
        <v>24</v>
      </c>
      <c r="V26" s="68">
        <v>1.7</v>
      </c>
      <c r="W26" s="68">
        <v>9.6999999999999993</v>
      </c>
      <c r="X26" s="69" t="s">
        <v>50</v>
      </c>
      <c r="Y26" s="70">
        <v>24</v>
      </c>
      <c r="Z26" s="129">
        <v>42.1</v>
      </c>
      <c r="AA26" s="68">
        <v>176.2</v>
      </c>
      <c r="AB26" s="69" t="s">
        <v>50</v>
      </c>
      <c r="AC26" s="70">
        <v>0</v>
      </c>
      <c r="AD26" s="68"/>
      <c r="AE26" s="68">
        <v>193.3</v>
      </c>
      <c r="AF26" s="138" t="s">
        <v>51</v>
      </c>
    </row>
    <row r="27" spans="14:32">
      <c r="N27" s="107" t="s">
        <v>74</v>
      </c>
      <c r="O27" s="63">
        <v>0.76649999999999996</v>
      </c>
      <c r="P27" s="64">
        <v>1.2999999999999999E-3</v>
      </c>
      <c r="Q27" s="64">
        <v>0</v>
      </c>
      <c r="R27" s="64">
        <v>0.23219999999999999</v>
      </c>
      <c r="S27" s="66">
        <v>0</v>
      </c>
      <c r="T27" s="141">
        <v>0</v>
      </c>
      <c r="U27" s="67">
        <v>24</v>
      </c>
      <c r="V27" s="68">
        <v>2.1</v>
      </c>
      <c r="W27" s="68">
        <v>9.8000000000000007</v>
      </c>
      <c r="X27" s="69" t="s">
        <v>50</v>
      </c>
      <c r="Y27" s="70">
        <v>24</v>
      </c>
      <c r="Z27" s="129">
        <v>30.9</v>
      </c>
      <c r="AA27" s="68">
        <v>178.1</v>
      </c>
      <c r="AB27" s="69" t="s">
        <v>50</v>
      </c>
      <c r="AC27" s="70">
        <v>0</v>
      </c>
      <c r="AD27" s="68"/>
      <c r="AE27" s="68">
        <v>194.5</v>
      </c>
      <c r="AF27" s="138" t="s">
        <v>51</v>
      </c>
    </row>
    <row r="28" spans="14:32">
      <c r="N28" s="107" t="s">
        <v>75</v>
      </c>
      <c r="O28" s="63">
        <v>0.47210000000000002</v>
      </c>
      <c r="P28" s="64">
        <v>2.2000000000000001E-3</v>
      </c>
      <c r="Q28" s="64">
        <v>0</v>
      </c>
      <c r="R28" s="64">
        <v>0.52569999999999995</v>
      </c>
      <c r="S28" s="66">
        <v>0</v>
      </c>
      <c r="T28" s="141">
        <v>13</v>
      </c>
      <c r="U28" s="67">
        <v>24</v>
      </c>
      <c r="V28" s="68">
        <v>1.9</v>
      </c>
      <c r="W28" s="68">
        <v>8.1999999999999993</v>
      </c>
      <c r="X28" s="69" t="s">
        <v>50</v>
      </c>
      <c r="Y28" s="70">
        <v>24</v>
      </c>
      <c r="Z28" s="130">
        <v>46.2</v>
      </c>
      <c r="AA28" s="68">
        <v>125.1</v>
      </c>
      <c r="AB28" s="69" t="s">
        <v>50</v>
      </c>
      <c r="AC28" s="70">
        <v>0</v>
      </c>
      <c r="AD28" s="131"/>
      <c r="AE28" s="68">
        <v>162.19999999999999</v>
      </c>
      <c r="AF28" s="138" t="s">
        <v>51</v>
      </c>
    </row>
    <row r="29" spans="14:32">
      <c r="N29" s="107" t="s">
        <v>76</v>
      </c>
      <c r="O29" s="63">
        <v>0.16489999999999999</v>
      </c>
      <c r="P29" s="64">
        <v>2.5999999999999999E-3</v>
      </c>
      <c r="Q29" s="64">
        <v>0</v>
      </c>
      <c r="R29" s="64">
        <v>0.83250000000000002</v>
      </c>
      <c r="S29" s="66">
        <v>0</v>
      </c>
      <c r="T29" s="141">
        <v>19</v>
      </c>
      <c r="U29" s="67">
        <v>24</v>
      </c>
      <c r="V29" s="68">
        <v>2.2999999999999998</v>
      </c>
      <c r="W29" s="68">
        <v>6.5</v>
      </c>
      <c r="X29" s="69" t="s">
        <v>50</v>
      </c>
      <c r="Y29" s="70">
        <v>24</v>
      </c>
      <c r="Z29" s="129">
        <v>35.200000000000003</v>
      </c>
      <c r="AA29" s="68">
        <v>69.5</v>
      </c>
      <c r="AB29" s="69" t="s">
        <v>50</v>
      </c>
      <c r="AC29" s="70">
        <v>0</v>
      </c>
      <c r="AD29" s="68"/>
      <c r="AE29" s="68">
        <v>128.4</v>
      </c>
      <c r="AF29" s="138" t="s">
        <v>51</v>
      </c>
    </row>
    <row r="30" spans="14:32">
      <c r="N30" s="107" t="s">
        <v>77</v>
      </c>
      <c r="O30" s="63">
        <v>0.88829999999999998</v>
      </c>
      <c r="P30" s="64">
        <v>2E-3</v>
      </c>
      <c r="Q30" s="64">
        <v>0</v>
      </c>
      <c r="R30" s="64">
        <v>0.1096</v>
      </c>
      <c r="S30" s="66">
        <v>0</v>
      </c>
      <c r="T30" s="141">
        <v>0</v>
      </c>
      <c r="U30" s="67">
        <v>24</v>
      </c>
      <c r="V30" s="68">
        <v>2.6</v>
      </c>
      <c r="W30" s="68">
        <v>10.4</v>
      </c>
      <c r="X30" s="69" t="s">
        <v>50</v>
      </c>
      <c r="Y30" s="70">
        <v>24</v>
      </c>
      <c r="Z30" s="129">
        <v>26</v>
      </c>
      <c r="AA30" s="68">
        <v>200.5</v>
      </c>
      <c r="AB30" s="69" t="s">
        <v>50</v>
      </c>
      <c r="AC30" s="70">
        <v>0</v>
      </c>
      <c r="AD30" s="68"/>
      <c r="AE30" s="68">
        <v>207.9</v>
      </c>
      <c r="AF30" s="138" t="s">
        <v>51</v>
      </c>
    </row>
    <row r="31" spans="14:32">
      <c r="N31" s="107" t="s">
        <v>78</v>
      </c>
      <c r="O31" s="63">
        <v>0.99690000000000001</v>
      </c>
      <c r="P31" s="46">
        <v>2.0999999999999999E-3</v>
      </c>
      <c r="Q31" s="64">
        <v>0</v>
      </c>
      <c r="R31" s="46">
        <v>1E-3</v>
      </c>
      <c r="S31" s="66">
        <v>0</v>
      </c>
      <c r="T31" s="141">
        <v>0</v>
      </c>
      <c r="U31" s="67">
        <v>24</v>
      </c>
      <c r="V31" s="68">
        <v>2.1</v>
      </c>
      <c r="W31" s="68">
        <v>11</v>
      </c>
      <c r="X31" s="69" t="s">
        <v>50</v>
      </c>
      <c r="Y31" s="67">
        <v>24</v>
      </c>
      <c r="Z31" s="68">
        <v>42.7</v>
      </c>
      <c r="AA31" s="68">
        <v>220.3</v>
      </c>
      <c r="AB31" s="69" t="s">
        <v>50</v>
      </c>
      <c r="AC31" s="70">
        <v>0</v>
      </c>
      <c r="AD31" s="47"/>
      <c r="AE31" s="68">
        <v>219.9</v>
      </c>
      <c r="AF31" s="138" t="s">
        <v>51</v>
      </c>
    </row>
    <row r="32" spans="14:32">
      <c r="N32" s="107" t="s">
        <v>79</v>
      </c>
      <c r="O32" s="63">
        <v>0.99770000000000003</v>
      </c>
      <c r="P32" s="64">
        <v>1.2999999999999999E-3</v>
      </c>
      <c r="Q32" s="64">
        <v>0</v>
      </c>
      <c r="R32" s="64">
        <v>1.1000000000000001E-3</v>
      </c>
      <c r="S32" s="66">
        <v>0</v>
      </c>
      <c r="T32" s="141">
        <v>0</v>
      </c>
      <c r="U32" s="67">
        <v>24</v>
      </c>
      <c r="V32" s="68">
        <v>1.6</v>
      </c>
      <c r="W32" s="68">
        <v>11</v>
      </c>
      <c r="X32" s="69" t="s">
        <v>50</v>
      </c>
      <c r="Y32" s="70">
        <v>24</v>
      </c>
      <c r="Z32" s="129">
        <v>39.700000000000003</v>
      </c>
      <c r="AA32" s="68">
        <v>220.1</v>
      </c>
      <c r="AB32" s="69" t="s">
        <v>50</v>
      </c>
      <c r="AC32" s="70">
        <v>0</v>
      </c>
      <c r="AD32" s="68"/>
      <c r="AE32" s="68">
        <v>219.9</v>
      </c>
      <c r="AF32" s="138" t="s">
        <v>51</v>
      </c>
    </row>
    <row r="33" spans="14:32">
      <c r="N33" s="107" t="s">
        <v>80</v>
      </c>
      <c r="O33" s="63">
        <v>0.99780000000000002</v>
      </c>
      <c r="P33" s="64">
        <v>1.4E-3</v>
      </c>
      <c r="Q33" s="64">
        <v>0</v>
      </c>
      <c r="R33" s="64">
        <v>8.0000000000000004E-4</v>
      </c>
      <c r="S33" s="66">
        <v>0</v>
      </c>
      <c r="T33" s="141">
        <v>0</v>
      </c>
      <c r="U33" s="67">
        <v>24</v>
      </c>
      <c r="V33" s="68">
        <v>1.4</v>
      </c>
      <c r="W33" s="68">
        <v>11</v>
      </c>
      <c r="X33" s="69" t="s">
        <v>50</v>
      </c>
      <c r="Y33" s="70">
        <v>24</v>
      </c>
      <c r="Z33" s="129">
        <v>49.8</v>
      </c>
      <c r="AA33" s="68">
        <v>220.2</v>
      </c>
      <c r="AB33" s="69" t="s">
        <v>50</v>
      </c>
      <c r="AC33" s="70">
        <v>0</v>
      </c>
      <c r="AD33" s="68"/>
      <c r="AE33" s="68">
        <v>219.9</v>
      </c>
      <c r="AF33" s="138" t="s">
        <v>51</v>
      </c>
    </row>
    <row r="34" spans="14:32">
      <c r="N34" s="107" t="s">
        <v>81</v>
      </c>
      <c r="O34" s="63">
        <v>0.99870000000000003</v>
      </c>
      <c r="P34" s="64">
        <v>1.1000000000000001E-3</v>
      </c>
      <c r="Q34" s="64">
        <v>0</v>
      </c>
      <c r="R34" s="64">
        <v>2.0000000000000001E-4</v>
      </c>
      <c r="S34" s="66">
        <v>0</v>
      </c>
      <c r="T34" s="141">
        <v>0</v>
      </c>
      <c r="U34" s="67">
        <v>24</v>
      </c>
      <c r="V34" s="68">
        <v>1.2</v>
      </c>
      <c r="W34" s="68">
        <v>11</v>
      </c>
      <c r="X34" s="69" t="s">
        <v>50</v>
      </c>
      <c r="Y34" s="70">
        <v>24</v>
      </c>
      <c r="Z34" s="129">
        <v>60.1</v>
      </c>
      <c r="AA34" s="68">
        <v>220.2</v>
      </c>
      <c r="AB34" s="69" t="s">
        <v>50</v>
      </c>
      <c r="AC34" s="70">
        <v>0</v>
      </c>
      <c r="AD34" s="68"/>
      <c r="AE34" s="68">
        <v>220</v>
      </c>
      <c r="AF34" s="138" t="s">
        <v>51</v>
      </c>
    </row>
    <row r="35" spans="14:32">
      <c r="N35" s="107" t="s">
        <v>82</v>
      </c>
      <c r="O35" s="63">
        <v>0.99850000000000005</v>
      </c>
      <c r="P35" s="64">
        <v>1E-3</v>
      </c>
      <c r="Q35" s="64">
        <v>0</v>
      </c>
      <c r="R35" s="64">
        <v>4.0000000000000002E-4</v>
      </c>
      <c r="S35" s="66">
        <v>0</v>
      </c>
      <c r="T35" s="141">
        <v>0</v>
      </c>
      <c r="U35" s="67">
        <v>24</v>
      </c>
      <c r="V35" s="68">
        <v>1.3</v>
      </c>
      <c r="W35" s="68">
        <v>11</v>
      </c>
      <c r="X35" s="69" t="s">
        <v>50</v>
      </c>
      <c r="Y35" s="70">
        <v>24</v>
      </c>
      <c r="Z35" s="129">
        <v>46.8</v>
      </c>
      <c r="AA35" s="68">
        <v>220.2</v>
      </c>
      <c r="AB35" s="69" t="s">
        <v>50</v>
      </c>
      <c r="AC35" s="70">
        <v>0</v>
      </c>
      <c r="AD35" s="68"/>
      <c r="AE35" s="68">
        <v>220</v>
      </c>
      <c r="AF35" s="138" t="s">
        <v>51</v>
      </c>
    </row>
    <row r="36" spans="14:32">
      <c r="N36" s="107" t="s">
        <v>83</v>
      </c>
      <c r="O36" s="75">
        <v>0.99909999999999999</v>
      </c>
      <c r="P36" s="76">
        <v>5.0000000000000001E-4</v>
      </c>
      <c r="Q36" s="76">
        <v>0</v>
      </c>
      <c r="R36" s="76">
        <v>4.0000000000000002E-4</v>
      </c>
      <c r="S36" s="66">
        <v>0</v>
      </c>
      <c r="T36" s="136">
        <v>0</v>
      </c>
      <c r="U36" s="48">
        <v>24</v>
      </c>
      <c r="V36" s="132">
        <v>1.4</v>
      </c>
      <c r="W36" s="132">
        <v>11</v>
      </c>
      <c r="X36" s="133" t="s">
        <v>50</v>
      </c>
      <c r="Y36" s="48">
        <v>24</v>
      </c>
      <c r="Z36" s="68">
        <v>47.8</v>
      </c>
      <c r="AA36" s="129">
        <v>220</v>
      </c>
      <c r="AB36" s="69" t="s">
        <v>50</v>
      </c>
      <c r="AC36" s="70">
        <v>0</v>
      </c>
      <c r="AD36" s="68"/>
      <c r="AE36" s="68">
        <v>220</v>
      </c>
      <c r="AF36" s="138" t="s">
        <v>51</v>
      </c>
    </row>
    <row r="37" spans="14:32">
      <c r="N37" s="107" t="s">
        <v>84</v>
      </c>
      <c r="O37" s="75">
        <v>0.99890000000000001</v>
      </c>
      <c r="P37" s="76">
        <v>5.0000000000000001E-4</v>
      </c>
      <c r="Q37" s="76">
        <v>0</v>
      </c>
      <c r="R37" s="76">
        <v>5.0000000000000001E-4</v>
      </c>
      <c r="S37" s="66">
        <v>0</v>
      </c>
      <c r="T37" s="141">
        <v>0</v>
      </c>
      <c r="U37" s="70">
        <v>24</v>
      </c>
      <c r="V37" s="68">
        <v>1.2</v>
      </c>
      <c r="W37" s="68">
        <v>11</v>
      </c>
      <c r="X37" s="69" t="s">
        <v>50</v>
      </c>
      <c r="Y37" s="70">
        <v>24</v>
      </c>
      <c r="Z37" s="68">
        <v>60.5</v>
      </c>
      <c r="AA37" s="129">
        <v>220</v>
      </c>
      <c r="AB37" s="69" t="s">
        <v>50</v>
      </c>
      <c r="AC37" s="70">
        <v>0</v>
      </c>
      <c r="AD37" s="68"/>
      <c r="AE37" s="68">
        <v>219.9</v>
      </c>
      <c r="AF37" s="138" t="s">
        <v>51</v>
      </c>
    </row>
    <row r="38" spans="14:32">
      <c r="N38" s="107" t="s">
        <v>85</v>
      </c>
      <c r="O38" s="75">
        <v>0.99929999999999997</v>
      </c>
      <c r="P38" s="76">
        <v>5.0000000000000001E-4</v>
      </c>
      <c r="Q38" s="76">
        <v>0</v>
      </c>
      <c r="R38" s="76">
        <v>2.0000000000000001E-4</v>
      </c>
      <c r="S38" s="66">
        <v>0</v>
      </c>
      <c r="T38" s="141">
        <v>0</v>
      </c>
      <c r="U38" s="70">
        <v>24</v>
      </c>
      <c r="V38" s="68">
        <v>1.1000000000000001</v>
      </c>
      <c r="W38" s="68">
        <v>11</v>
      </c>
      <c r="X38" s="69" t="s">
        <v>50</v>
      </c>
      <c r="Y38" s="70">
        <v>24</v>
      </c>
      <c r="Z38" s="68">
        <v>51.9</v>
      </c>
      <c r="AA38" s="129">
        <v>220.1</v>
      </c>
      <c r="AB38" s="69" t="s">
        <v>50</v>
      </c>
      <c r="AC38" s="70">
        <v>0</v>
      </c>
      <c r="AD38" s="68"/>
      <c r="AE38" s="68">
        <v>220</v>
      </c>
      <c r="AF38" s="138" t="s">
        <v>51</v>
      </c>
    </row>
    <row r="39" spans="14:32">
      <c r="N39" s="107" t="s">
        <v>86</v>
      </c>
      <c r="O39" s="75">
        <v>0.99980000000000002</v>
      </c>
      <c r="P39" s="76">
        <v>1E-4</v>
      </c>
      <c r="Q39" s="76">
        <v>0</v>
      </c>
      <c r="R39" s="76">
        <v>1E-4</v>
      </c>
      <c r="S39" s="66">
        <v>0</v>
      </c>
      <c r="T39" s="141">
        <v>0</v>
      </c>
      <c r="U39" s="70">
        <v>24</v>
      </c>
      <c r="V39" s="68">
        <v>1.2</v>
      </c>
      <c r="W39" s="68">
        <v>11</v>
      </c>
      <c r="X39" s="69" t="s">
        <v>50</v>
      </c>
      <c r="Y39" s="70">
        <v>24</v>
      </c>
      <c r="Z39" s="68">
        <v>47.7</v>
      </c>
      <c r="AA39" s="129">
        <v>220</v>
      </c>
      <c r="AB39" s="69" t="s">
        <v>50</v>
      </c>
      <c r="AC39" s="70">
        <v>0</v>
      </c>
      <c r="AD39" s="68"/>
      <c r="AE39" s="68">
        <v>220</v>
      </c>
      <c r="AF39" s="138" t="s">
        <v>51</v>
      </c>
    </row>
    <row r="40" spans="14:32">
      <c r="N40" s="107" t="s">
        <v>87</v>
      </c>
      <c r="O40" s="75">
        <v>0.99919999999999998</v>
      </c>
      <c r="P40" s="76">
        <v>2.9999999999999997E-4</v>
      </c>
      <c r="Q40" s="76">
        <v>0</v>
      </c>
      <c r="R40" s="76">
        <v>5.0000000000000001E-4</v>
      </c>
      <c r="S40" s="66">
        <v>0</v>
      </c>
      <c r="T40" s="141">
        <v>0</v>
      </c>
      <c r="U40" s="70">
        <v>24</v>
      </c>
      <c r="V40" s="68">
        <v>1.2</v>
      </c>
      <c r="W40" s="68">
        <v>11</v>
      </c>
      <c r="X40" s="69" t="s">
        <v>50</v>
      </c>
      <c r="Y40" s="70">
        <v>24</v>
      </c>
      <c r="Z40" s="68">
        <v>48.5</v>
      </c>
      <c r="AA40" s="129">
        <v>220</v>
      </c>
      <c r="AB40" s="69" t="s">
        <v>50</v>
      </c>
      <c r="AC40" s="70">
        <v>0</v>
      </c>
      <c r="AD40" s="68"/>
      <c r="AE40" s="68">
        <v>220</v>
      </c>
      <c r="AF40" s="138" t="s">
        <v>51</v>
      </c>
    </row>
    <row r="41" spans="14:32">
      <c r="N41" s="107" t="s">
        <v>88</v>
      </c>
      <c r="O41" s="75">
        <v>0.94640000000000002</v>
      </c>
      <c r="P41" s="76">
        <v>5.9999999999999995E-4</v>
      </c>
      <c r="Q41" s="76">
        <v>0</v>
      </c>
      <c r="R41" s="76">
        <v>5.3100000000000001E-2</v>
      </c>
      <c r="S41" s="66">
        <v>0</v>
      </c>
      <c r="T41" s="141">
        <v>0</v>
      </c>
      <c r="U41" s="70">
        <v>24</v>
      </c>
      <c r="V41" s="68">
        <v>1.8</v>
      </c>
      <c r="W41" s="68">
        <v>10.7</v>
      </c>
      <c r="X41" s="69" t="s">
        <v>50</v>
      </c>
      <c r="Y41" s="70">
        <v>24</v>
      </c>
      <c r="Z41" s="68">
        <v>40.6</v>
      </c>
      <c r="AA41" s="129">
        <v>210.5</v>
      </c>
      <c r="AB41" s="69" t="s">
        <v>50</v>
      </c>
      <c r="AC41" s="70">
        <v>0</v>
      </c>
      <c r="AD41" s="68"/>
      <c r="AE41" s="68">
        <v>214.2</v>
      </c>
      <c r="AF41" s="138" t="s">
        <v>51</v>
      </c>
    </row>
    <row r="42" spans="14:32">
      <c r="N42" s="107" t="s">
        <v>89</v>
      </c>
      <c r="O42" s="75">
        <v>0.92349999999999999</v>
      </c>
      <c r="P42" s="76">
        <v>5.0000000000000001E-4</v>
      </c>
      <c r="Q42" s="76">
        <v>0</v>
      </c>
      <c r="R42" s="76">
        <v>7.5999999999999998E-2</v>
      </c>
      <c r="S42" s="66">
        <v>0</v>
      </c>
      <c r="T42" s="141">
        <v>0</v>
      </c>
      <c r="U42" s="70">
        <v>24</v>
      </c>
      <c r="V42" s="68">
        <v>2</v>
      </c>
      <c r="W42" s="68">
        <v>10.6</v>
      </c>
      <c r="X42" s="69" t="s">
        <v>50</v>
      </c>
      <c r="Y42" s="70">
        <v>24</v>
      </c>
      <c r="Z42" s="68">
        <v>30.1</v>
      </c>
      <c r="AA42" s="129">
        <v>206.3</v>
      </c>
      <c r="AB42" s="69" t="s">
        <v>50</v>
      </c>
      <c r="AC42" s="70">
        <v>0</v>
      </c>
      <c r="AD42" s="68"/>
      <c r="AE42" s="68">
        <v>211.6</v>
      </c>
      <c r="AF42" s="138" t="s">
        <v>51</v>
      </c>
    </row>
    <row r="43" spans="14:32">
      <c r="N43" s="107" t="s">
        <v>90</v>
      </c>
      <c r="O43" s="75">
        <v>0.94410000000000005</v>
      </c>
      <c r="P43" s="76">
        <v>1.1599999999999999E-2</v>
      </c>
      <c r="Q43" s="76">
        <v>0</v>
      </c>
      <c r="R43" s="76">
        <v>4.4299999999999999E-2</v>
      </c>
      <c r="S43" s="66">
        <v>0</v>
      </c>
      <c r="T43" s="141">
        <v>0</v>
      </c>
      <c r="U43" s="70">
        <v>24</v>
      </c>
      <c r="V43" s="68">
        <v>4.5</v>
      </c>
      <c r="W43" s="68">
        <v>11</v>
      </c>
      <c r="X43" s="69" t="s">
        <v>50</v>
      </c>
      <c r="Y43" s="70">
        <v>24</v>
      </c>
      <c r="Z43" s="68">
        <v>26.2</v>
      </c>
      <c r="AA43" s="129">
        <v>214.5</v>
      </c>
      <c r="AB43" s="69" t="s">
        <v>50</v>
      </c>
      <c r="AC43" s="70">
        <v>0</v>
      </c>
      <c r="AD43" s="68"/>
      <c r="AE43" s="68">
        <v>215.1</v>
      </c>
      <c r="AF43" s="138" t="s">
        <v>51</v>
      </c>
    </row>
    <row r="44" spans="14:32">
      <c r="N44" s="107" t="s">
        <v>91</v>
      </c>
      <c r="O44" s="75">
        <v>0.74009999999999998</v>
      </c>
      <c r="P44" s="76">
        <v>2.0000000000000001E-4</v>
      </c>
      <c r="Q44" s="76">
        <v>0</v>
      </c>
      <c r="R44" s="76">
        <v>0.25969999999999999</v>
      </c>
      <c r="S44" s="66">
        <v>0</v>
      </c>
      <c r="T44" s="141">
        <v>7</v>
      </c>
      <c r="U44" s="70">
        <v>24</v>
      </c>
      <c r="V44" s="68">
        <v>5.8</v>
      </c>
      <c r="W44" s="68">
        <v>9.6</v>
      </c>
      <c r="X44" s="69" t="s">
        <v>50</v>
      </c>
      <c r="Y44" s="70">
        <v>24</v>
      </c>
      <c r="Z44" s="68">
        <v>35</v>
      </c>
      <c r="AA44" s="129">
        <v>172.9</v>
      </c>
      <c r="AB44" s="69" t="s">
        <v>50</v>
      </c>
      <c r="AC44" s="70">
        <v>0</v>
      </c>
      <c r="AD44" s="68"/>
      <c r="AE44" s="68">
        <v>191.4</v>
      </c>
      <c r="AF44" s="138" t="s">
        <v>51</v>
      </c>
    </row>
    <row r="45" spans="14:32">
      <c r="N45" s="107" t="s">
        <v>92</v>
      </c>
      <c r="O45" s="75">
        <v>0.41649999999999998</v>
      </c>
      <c r="P45" s="76">
        <v>6.9999999999999999E-4</v>
      </c>
      <c r="Q45" s="76">
        <v>0</v>
      </c>
      <c r="R45" s="76">
        <v>0.58279999999999998</v>
      </c>
      <c r="S45" s="66">
        <v>0</v>
      </c>
      <c r="T45" s="141">
        <v>15</v>
      </c>
      <c r="U45" s="70">
        <v>24</v>
      </c>
      <c r="V45" s="68">
        <v>4.3</v>
      </c>
      <c r="W45" s="68">
        <v>7.8</v>
      </c>
      <c r="X45" s="69" t="s">
        <v>50</v>
      </c>
      <c r="Y45" s="70">
        <v>24</v>
      </c>
      <c r="Z45" s="68">
        <v>37</v>
      </c>
      <c r="AA45" s="129">
        <v>114.4</v>
      </c>
      <c r="AB45" s="69" t="s">
        <v>50</v>
      </c>
      <c r="AC45" s="70">
        <v>0</v>
      </c>
      <c r="AD45" s="68"/>
      <c r="AE45" s="68">
        <v>155.9</v>
      </c>
      <c r="AF45" s="138" t="s">
        <v>51</v>
      </c>
    </row>
    <row r="46" spans="14:32">
      <c r="N46" s="107" t="s">
        <v>93</v>
      </c>
      <c r="O46" s="75">
        <v>0.99870000000000003</v>
      </c>
      <c r="P46" s="76">
        <v>4.0000000000000002E-4</v>
      </c>
      <c r="Q46" s="76">
        <v>0</v>
      </c>
      <c r="R46" s="76">
        <v>8.9999999999999998E-4</v>
      </c>
      <c r="S46" s="66">
        <v>0</v>
      </c>
      <c r="T46" s="141">
        <v>0</v>
      </c>
      <c r="U46" s="70">
        <v>24</v>
      </c>
      <c r="V46" s="68">
        <v>1.4</v>
      </c>
      <c r="W46" s="68">
        <v>11</v>
      </c>
      <c r="X46" s="69" t="s">
        <v>50</v>
      </c>
      <c r="Y46" s="70">
        <v>24</v>
      </c>
      <c r="Z46" s="68">
        <v>45.1</v>
      </c>
      <c r="AA46" s="129">
        <v>219.9</v>
      </c>
      <c r="AB46" s="69" t="s">
        <v>50</v>
      </c>
      <c r="AC46" s="70">
        <v>0</v>
      </c>
      <c r="AD46" s="68"/>
      <c r="AE46" s="68">
        <v>219.9</v>
      </c>
      <c r="AF46" s="138" t="s">
        <v>51</v>
      </c>
    </row>
    <row r="47" spans="14:32">
      <c r="N47" s="107" t="s">
        <v>94</v>
      </c>
      <c r="O47" s="75">
        <v>0.99919999999999998</v>
      </c>
      <c r="P47" s="76">
        <v>6.9999999999999999E-4</v>
      </c>
      <c r="Q47" s="76">
        <v>0</v>
      </c>
      <c r="R47" s="76">
        <v>1E-4</v>
      </c>
      <c r="S47" s="66">
        <v>0</v>
      </c>
      <c r="T47" s="141">
        <v>0</v>
      </c>
      <c r="U47" s="70">
        <v>24</v>
      </c>
      <c r="V47" s="68">
        <v>1.3</v>
      </c>
      <c r="W47" s="68">
        <v>11</v>
      </c>
      <c r="X47" s="69" t="s">
        <v>50</v>
      </c>
      <c r="Y47" s="70">
        <v>24</v>
      </c>
      <c r="Z47" s="68">
        <v>51.7</v>
      </c>
      <c r="AA47" s="129">
        <v>220.1</v>
      </c>
      <c r="AB47" s="69" t="s">
        <v>50</v>
      </c>
      <c r="AC47" s="70">
        <v>0</v>
      </c>
      <c r="AD47" s="68"/>
      <c r="AE47" s="68">
        <v>220</v>
      </c>
      <c r="AF47" s="138" t="s">
        <v>51</v>
      </c>
    </row>
    <row r="48" spans="14:32">
      <c r="N48" s="107" t="s">
        <v>95</v>
      </c>
      <c r="O48" s="75">
        <v>0.74790000000000001</v>
      </c>
      <c r="P48" s="76">
        <v>1.6000000000000001E-3</v>
      </c>
      <c r="Q48" s="76">
        <v>0</v>
      </c>
      <c r="R48" s="76">
        <v>0.2505</v>
      </c>
      <c r="S48" s="66">
        <v>0</v>
      </c>
      <c r="T48" s="141">
        <v>6</v>
      </c>
      <c r="U48" s="70">
        <v>24</v>
      </c>
      <c r="V48" s="68">
        <v>4.3</v>
      </c>
      <c r="W48" s="68">
        <v>9.6999999999999993</v>
      </c>
      <c r="X48" s="69" t="s">
        <v>50</v>
      </c>
      <c r="Y48" s="70">
        <v>24</v>
      </c>
      <c r="Z48" s="68">
        <v>27.2</v>
      </c>
      <c r="AA48" s="129">
        <v>174.9</v>
      </c>
      <c r="AB48" s="69" t="s">
        <v>50</v>
      </c>
      <c r="AC48" s="70">
        <v>0</v>
      </c>
      <c r="AD48" s="68"/>
      <c r="AE48" s="68">
        <v>192.4</v>
      </c>
      <c r="AF48" s="138" t="s">
        <v>51</v>
      </c>
    </row>
    <row r="49" spans="14:32">
      <c r="N49" s="107" t="s">
        <v>96</v>
      </c>
      <c r="O49" s="75">
        <v>0.99660000000000004</v>
      </c>
      <c r="P49" s="76">
        <v>1.6000000000000001E-3</v>
      </c>
      <c r="Q49" s="76">
        <v>0</v>
      </c>
      <c r="R49" s="76">
        <v>1.8E-3</v>
      </c>
      <c r="S49" s="66">
        <v>0</v>
      </c>
      <c r="T49" s="141">
        <v>0</v>
      </c>
      <c r="U49" s="70">
        <v>24</v>
      </c>
      <c r="V49" s="68">
        <v>2.2000000000000002</v>
      </c>
      <c r="W49" s="68">
        <v>11</v>
      </c>
      <c r="X49" s="69" t="s">
        <v>50</v>
      </c>
      <c r="Y49" s="70">
        <v>24</v>
      </c>
      <c r="Z49" s="68">
        <v>34.1</v>
      </c>
      <c r="AA49" s="129">
        <v>220</v>
      </c>
      <c r="AB49" s="69" t="s">
        <v>50</v>
      </c>
      <c r="AC49" s="70">
        <v>0</v>
      </c>
      <c r="AD49" s="68"/>
      <c r="AE49" s="68">
        <v>219.8</v>
      </c>
      <c r="AF49" s="138" t="s">
        <v>51</v>
      </c>
    </row>
    <row r="50" spans="14:32">
      <c r="N50" s="107" t="s">
        <v>97</v>
      </c>
      <c r="O50" s="75">
        <v>0.99109999999999998</v>
      </c>
      <c r="P50" s="76">
        <v>1.4E-3</v>
      </c>
      <c r="Q50" s="76">
        <v>0</v>
      </c>
      <c r="R50" s="76">
        <v>7.4999999999999997E-3</v>
      </c>
      <c r="S50" s="66">
        <v>0</v>
      </c>
      <c r="T50" s="141">
        <v>0</v>
      </c>
      <c r="U50" s="70">
        <v>24</v>
      </c>
      <c r="V50" s="68">
        <v>1.5</v>
      </c>
      <c r="W50" s="68">
        <v>11</v>
      </c>
      <c r="X50" s="69" t="s">
        <v>50</v>
      </c>
      <c r="Y50" s="70">
        <v>24</v>
      </c>
      <c r="Z50" s="68">
        <v>38.799999999999997</v>
      </c>
      <c r="AA50" s="129">
        <v>219</v>
      </c>
      <c r="AB50" s="69" t="s">
        <v>50</v>
      </c>
      <c r="AC50" s="70">
        <v>0</v>
      </c>
      <c r="AD50" s="68"/>
      <c r="AE50" s="68">
        <v>219.2</v>
      </c>
      <c r="AF50" s="138" t="s">
        <v>51</v>
      </c>
    </row>
    <row r="51" spans="14:32">
      <c r="N51" s="107" t="s">
        <v>98</v>
      </c>
      <c r="O51" s="75">
        <v>0.99719999999999998</v>
      </c>
      <c r="P51" s="76">
        <v>1.9E-3</v>
      </c>
      <c r="Q51" s="76">
        <v>0</v>
      </c>
      <c r="R51" s="76">
        <v>8.9999999999999998E-4</v>
      </c>
      <c r="S51" s="66">
        <v>0</v>
      </c>
      <c r="T51" s="141">
        <v>0</v>
      </c>
      <c r="U51" s="70">
        <v>24</v>
      </c>
      <c r="V51" s="68">
        <v>1.7</v>
      </c>
      <c r="W51" s="68">
        <v>11</v>
      </c>
      <c r="X51" s="69" t="s">
        <v>50</v>
      </c>
      <c r="Y51" s="70">
        <v>24</v>
      </c>
      <c r="Z51" s="68">
        <v>32.9</v>
      </c>
      <c r="AA51" s="129">
        <v>220.3</v>
      </c>
      <c r="AB51" s="69" t="s">
        <v>50</v>
      </c>
      <c r="AC51" s="70">
        <v>0</v>
      </c>
      <c r="AD51" s="68"/>
      <c r="AE51" s="68">
        <v>219.9</v>
      </c>
      <c r="AF51" s="138" t="s">
        <v>51</v>
      </c>
    </row>
    <row r="52" spans="14:32">
      <c r="N52" s="107" t="s">
        <v>99</v>
      </c>
      <c r="O52" s="75">
        <v>0.99750000000000005</v>
      </c>
      <c r="P52" s="76">
        <v>1.9E-3</v>
      </c>
      <c r="Q52" s="76">
        <v>0</v>
      </c>
      <c r="R52" s="76">
        <v>5.9999999999999995E-4</v>
      </c>
      <c r="S52" s="66">
        <v>0</v>
      </c>
      <c r="T52" s="141">
        <v>0</v>
      </c>
      <c r="U52" s="70">
        <v>24</v>
      </c>
      <c r="V52" s="68">
        <v>1.5</v>
      </c>
      <c r="W52" s="68">
        <v>11</v>
      </c>
      <c r="X52" s="69" t="s">
        <v>50</v>
      </c>
      <c r="Y52" s="70">
        <v>24</v>
      </c>
      <c r="Z52" s="68">
        <v>38</v>
      </c>
      <c r="AA52" s="129">
        <v>220.3</v>
      </c>
      <c r="AB52" s="69" t="s">
        <v>50</v>
      </c>
      <c r="AC52" s="70">
        <v>0</v>
      </c>
      <c r="AD52" s="68"/>
      <c r="AE52" s="68">
        <v>219.9</v>
      </c>
      <c r="AF52" s="138" t="s">
        <v>51</v>
      </c>
    </row>
    <row r="53" spans="14:32">
      <c r="N53" s="107" t="s">
        <v>100</v>
      </c>
      <c r="O53" s="75">
        <v>0.99829999999999997</v>
      </c>
      <c r="P53" s="76">
        <v>1.5E-3</v>
      </c>
      <c r="Q53" s="76">
        <v>0</v>
      </c>
      <c r="R53" s="76">
        <v>2.0000000000000001E-4</v>
      </c>
      <c r="S53" s="66">
        <v>0</v>
      </c>
      <c r="T53" s="141">
        <v>0</v>
      </c>
      <c r="U53" s="70">
        <v>24</v>
      </c>
      <c r="V53" s="68">
        <v>1.2</v>
      </c>
      <c r="W53" s="68">
        <v>11</v>
      </c>
      <c r="X53" s="69" t="s">
        <v>50</v>
      </c>
      <c r="Y53" s="70">
        <v>24</v>
      </c>
      <c r="Z53" s="68">
        <v>46.7</v>
      </c>
      <c r="AA53" s="130">
        <v>220.3</v>
      </c>
      <c r="AB53" s="69" t="s">
        <v>50</v>
      </c>
      <c r="AC53" s="70">
        <v>0</v>
      </c>
      <c r="AD53" s="68"/>
      <c r="AE53" s="68">
        <v>220</v>
      </c>
      <c r="AF53" s="138" t="s">
        <v>51</v>
      </c>
    </row>
    <row r="54" spans="14:32">
      <c r="N54" s="107" t="s">
        <v>101</v>
      </c>
      <c r="O54" s="75">
        <v>0.74609999999999999</v>
      </c>
      <c r="P54" s="76">
        <v>2.5999999999999999E-3</v>
      </c>
      <c r="Q54" s="76">
        <v>0</v>
      </c>
      <c r="R54" s="76">
        <v>0.25140000000000001</v>
      </c>
      <c r="S54" s="66">
        <v>0</v>
      </c>
      <c r="T54" s="141">
        <v>7</v>
      </c>
      <c r="U54" s="70">
        <v>24</v>
      </c>
      <c r="V54" s="68">
        <v>1</v>
      </c>
      <c r="W54" s="68">
        <v>9.6999999999999993</v>
      </c>
      <c r="X54" s="69" t="s">
        <v>50</v>
      </c>
      <c r="Y54" s="70">
        <v>24</v>
      </c>
      <c r="Z54" s="68">
        <v>50.9</v>
      </c>
      <c r="AA54" s="129">
        <v>174.9</v>
      </c>
      <c r="AB54" s="69" t="s">
        <v>50</v>
      </c>
      <c r="AC54" s="70">
        <v>0</v>
      </c>
      <c r="AD54" s="68"/>
      <c r="AE54" s="68">
        <v>192.4</v>
      </c>
      <c r="AF54" s="138" t="s">
        <v>51</v>
      </c>
    </row>
    <row r="55" spans="14:32">
      <c r="N55" s="107" t="s">
        <v>102</v>
      </c>
      <c r="O55" s="75">
        <v>0.53839999999999999</v>
      </c>
      <c r="P55" s="76">
        <v>4.1999999999999997E-3</v>
      </c>
      <c r="Q55" s="76">
        <v>0</v>
      </c>
      <c r="R55" s="76">
        <v>0.45739999999999997</v>
      </c>
      <c r="S55" s="66">
        <v>0</v>
      </c>
      <c r="T55" s="141">
        <v>13</v>
      </c>
      <c r="U55" s="70">
        <v>24</v>
      </c>
      <c r="V55" s="68">
        <v>2.4</v>
      </c>
      <c r="W55" s="68">
        <v>8.6</v>
      </c>
      <c r="X55" s="69" t="s">
        <v>50</v>
      </c>
      <c r="Y55" s="70">
        <v>24</v>
      </c>
      <c r="Z55" s="68">
        <v>43.7</v>
      </c>
      <c r="AA55" s="129">
        <v>137.9</v>
      </c>
      <c r="AB55" s="69" t="s">
        <v>50</v>
      </c>
      <c r="AC55" s="70">
        <v>0</v>
      </c>
      <c r="AD55" s="68"/>
      <c r="AE55" s="68">
        <v>169.7</v>
      </c>
      <c r="AF55" s="138" t="s">
        <v>51</v>
      </c>
    </row>
    <row r="56" spans="14:32">
      <c r="N56" s="107" t="s">
        <v>103</v>
      </c>
      <c r="O56" s="75">
        <v>0.1072</v>
      </c>
      <c r="P56" s="76">
        <v>6.4000000000000003E-3</v>
      </c>
      <c r="Q56" s="76">
        <v>0</v>
      </c>
      <c r="R56" s="76">
        <v>0.88639999999999997</v>
      </c>
      <c r="S56" s="66">
        <v>0</v>
      </c>
      <c r="T56" s="141">
        <v>24</v>
      </c>
      <c r="U56" s="70">
        <v>24</v>
      </c>
      <c r="V56" s="131"/>
      <c r="W56" s="68"/>
      <c r="X56" s="138" t="s">
        <v>51</v>
      </c>
      <c r="Y56" s="70">
        <v>24</v>
      </c>
      <c r="Z56" s="131"/>
      <c r="AA56" s="130"/>
      <c r="AB56" s="138" t="s">
        <v>51</v>
      </c>
      <c r="AC56" s="70">
        <v>0</v>
      </c>
      <c r="AD56" s="68"/>
      <c r="AE56" s="68"/>
      <c r="AF56" s="138" t="s">
        <v>51</v>
      </c>
    </row>
    <row r="57" spans="14:32">
      <c r="N57" s="107" t="s">
        <v>104</v>
      </c>
      <c r="O57" s="75">
        <v>8.2699999999999996E-2</v>
      </c>
      <c r="P57" s="76">
        <v>6.7999999999999996E-3</v>
      </c>
      <c r="Q57" s="76">
        <v>0</v>
      </c>
      <c r="R57" s="76">
        <v>0.91049999999999998</v>
      </c>
      <c r="S57" s="66">
        <v>0</v>
      </c>
      <c r="T57" s="141">
        <v>24</v>
      </c>
      <c r="U57" s="70">
        <v>24</v>
      </c>
      <c r="V57" s="68"/>
      <c r="W57" s="68"/>
      <c r="X57" s="138" t="s">
        <v>51</v>
      </c>
      <c r="Y57" s="70">
        <v>24</v>
      </c>
      <c r="Z57" s="68"/>
      <c r="AA57" s="129"/>
      <c r="AB57" s="138" t="s">
        <v>51</v>
      </c>
      <c r="AC57" s="70">
        <v>0</v>
      </c>
      <c r="AD57" s="68"/>
      <c r="AE57" s="68"/>
      <c r="AF57" s="138" t="s">
        <v>51</v>
      </c>
    </row>
    <row r="58" spans="14:32">
      <c r="N58" s="107" t="s">
        <v>105</v>
      </c>
      <c r="O58" s="75">
        <v>0.74929999999999997</v>
      </c>
      <c r="P58" s="76">
        <v>4.1999999999999997E-3</v>
      </c>
      <c r="Q58" s="76">
        <v>0</v>
      </c>
      <c r="R58" s="76">
        <v>0.2465</v>
      </c>
      <c r="S58" s="66">
        <v>0</v>
      </c>
      <c r="T58" s="141">
        <v>5</v>
      </c>
      <c r="U58" s="70">
        <v>24</v>
      </c>
      <c r="V58" s="68">
        <v>3.3</v>
      </c>
      <c r="W58" s="68">
        <v>9.6999999999999993</v>
      </c>
      <c r="X58" s="69" t="s">
        <v>50</v>
      </c>
      <c r="Y58" s="70">
        <v>24</v>
      </c>
      <c r="Z58" s="68">
        <v>34</v>
      </c>
      <c r="AA58" s="129">
        <v>176.2</v>
      </c>
      <c r="AB58" s="69" t="s">
        <v>50</v>
      </c>
      <c r="AC58" s="70">
        <v>0</v>
      </c>
      <c r="AD58" s="68"/>
      <c r="AE58" s="68">
        <v>192.9</v>
      </c>
      <c r="AF58" s="138" t="s">
        <v>51</v>
      </c>
    </row>
    <row r="59" spans="14:32">
      <c r="N59" s="107" t="s">
        <v>106</v>
      </c>
      <c r="O59" s="75">
        <v>0.99680000000000002</v>
      </c>
      <c r="P59" s="76">
        <v>2.8999999999999998E-3</v>
      </c>
      <c r="Q59" s="76">
        <v>0</v>
      </c>
      <c r="R59" s="76">
        <v>2.0000000000000001E-4</v>
      </c>
      <c r="S59" s="66">
        <v>0</v>
      </c>
      <c r="T59" s="141">
        <v>0</v>
      </c>
      <c r="U59" s="70">
        <v>24</v>
      </c>
      <c r="V59" s="68">
        <v>1.4</v>
      </c>
      <c r="W59" s="68">
        <v>11.1</v>
      </c>
      <c r="X59" s="69" t="s">
        <v>50</v>
      </c>
      <c r="Y59" s="70">
        <v>24</v>
      </c>
      <c r="Z59" s="131">
        <v>46</v>
      </c>
      <c r="AA59" s="130">
        <v>220.6</v>
      </c>
      <c r="AB59" s="69" t="s">
        <v>50</v>
      </c>
      <c r="AC59" s="70">
        <v>0</v>
      </c>
      <c r="AD59" s="68"/>
      <c r="AE59" s="68">
        <v>220</v>
      </c>
      <c r="AF59" s="138" t="s">
        <v>51</v>
      </c>
    </row>
    <row r="60" spans="14:32">
      <c r="N60" s="107" t="s">
        <v>107</v>
      </c>
      <c r="O60" s="75">
        <v>0.96830000000000005</v>
      </c>
      <c r="P60" s="76">
        <v>3.0999999999999999E-3</v>
      </c>
      <c r="Q60" s="76">
        <v>0</v>
      </c>
      <c r="R60" s="76">
        <v>2.86E-2</v>
      </c>
      <c r="S60" s="66">
        <v>0</v>
      </c>
      <c r="T60" s="141">
        <v>1</v>
      </c>
      <c r="U60" s="70">
        <v>24</v>
      </c>
      <c r="V60" s="68">
        <v>1.5</v>
      </c>
      <c r="W60" s="68">
        <v>10.9</v>
      </c>
      <c r="X60" s="69" t="s">
        <v>50</v>
      </c>
      <c r="Y60" s="70">
        <v>24</v>
      </c>
      <c r="Z60" s="68">
        <v>46.6</v>
      </c>
      <c r="AA60" s="129">
        <v>215.5</v>
      </c>
      <c r="AB60" s="69" t="s">
        <v>50</v>
      </c>
      <c r="AC60" s="70">
        <v>0</v>
      </c>
      <c r="AD60" s="68"/>
      <c r="AE60" s="68">
        <v>216.9</v>
      </c>
      <c r="AF60" s="138" t="s">
        <v>51</v>
      </c>
    </row>
    <row r="61" spans="14:32">
      <c r="N61" s="107" t="s">
        <v>108</v>
      </c>
      <c r="O61" s="75">
        <v>0.86739999999999995</v>
      </c>
      <c r="P61" s="76">
        <v>3.5000000000000001E-3</v>
      </c>
      <c r="Q61" s="76">
        <v>0</v>
      </c>
      <c r="R61" s="76">
        <v>0.12909999999999999</v>
      </c>
      <c r="S61" s="66">
        <v>0</v>
      </c>
      <c r="T61" s="141">
        <v>3</v>
      </c>
      <c r="U61" s="70">
        <v>24</v>
      </c>
      <c r="V61" s="68">
        <v>1.6</v>
      </c>
      <c r="W61" s="68">
        <v>10.4</v>
      </c>
      <c r="X61" s="69" t="s">
        <v>50</v>
      </c>
      <c r="Y61" s="70">
        <v>24</v>
      </c>
      <c r="Z61" s="68">
        <v>49.2</v>
      </c>
      <c r="AA61" s="129">
        <v>197.3</v>
      </c>
      <c r="AB61" s="69" t="s">
        <v>50</v>
      </c>
      <c r="AC61" s="70">
        <v>0</v>
      </c>
      <c r="AD61" s="68"/>
      <c r="AE61" s="68">
        <v>205.8</v>
      </c>
      <c r="AF61" s="138" t="s">
        <v>51</v>
      </c>
    </row>
    <row r="62" spans="14:32">
      <c r="N62" s="107" t="s">
        <v>109</v>
      </c>
      <c r="O62" s="75">
        <v>0.94230000000000003</v>
      </c>
      <c r="P62" s="76">
        <v>1.1900000000000001E-2</v>
      </c>
      <c r="Q62" s="76">
        <v>0</v>
      </c>
      <c r="R62" s="76">
        <v>4.58E-2</v>
      </c>
      <c r="S62" s="66">
        <v>0</v>
      </c>
      <c r="T62" s="141">
        <v>0</v>
      </c>
      <c r="U62" s="70">
        <v>24</v>
      </c>
      <c r="V62" s="68">
        <v>1.8</v>
      </c>
      <c r="W62" s="68">
        <v>11</v>
      </c>
      <c r="X62" s="69" t="s">
        <v>50</v>
      </c>
      <c r="Y62" s="70">
        <v>24</v>
      </c>
      <c r="Z62" s="68">
        <v>47.2</v>
      </c>
      <c r="AA62" s="129">
        <v>214.3</v>
      </c>
      <c r="AB62" s="69" t="s">
        <v>50</v>
      </c>
      <c r="AC62" s="70">
        <v>0</v>
      </c>
      <c r="AD62" s="68"/>
      <c r="AE62" s="68">
        <v>215</v>
      </c>
      <c r="AF62" s="138" t="s">
        <v>51</v>
      </c>
    </row>
    <row r="63" spans="14:32">
      <c r="N63" s="107" t="s">
        <v>110</v>
      </c>
      <c r="O63" s="75">
        <v>0.81840000000000002</v>
      </c>
      <c r="P63" s="76">
        <v>5.9999999999999995E-4</v>
      </c>
      <c r="Q63" s="76">
        <v>0</v>
      </c>
      <c r="R63" s="76">
        <v>0.18099999999999999</v>
      </c>
      <c r="S63" s="66">
        <v>0</v>
      </c>
      <c r="T63" s="141">
        <v>5</v>
      </c>
      <c r="U63" s="70">
        <v>24</v>
      </c>
      <c r="V63" s="68">
        <v>1.2</v>
      </c>
      <c r="W63" s="68">
        <v>10</v>
      </c>
      <c r="X63" s="69" t="s">
        <v>50</v>
      </c>
      <c r="Y63" s="70">
        <v>24</v>
      </c>
      <c r="Z63" s="68">
        <v>52</v>
      </c>
      <c r="AA63" s="129">
        <v>187.3</v>
      </c>
      <c r="AB63" s="69" t="s">
        <v>50</v>
      </c>
      <c r="AC63" s="70">
        <v>0</v>
      </c>
      <c r="AD63" s="68"/>
      <c r="AE63" s="68">
        <v>200.1</v>
      </c>
      <c r="AF63" s="138" t="s">
        <v>51</v>
      </c>
    </row>
    <row r="64" spans="14:32">
      <c r="N64" s="107" t="s">
        <v>111</v>
      </c>
      <c r="O64" s="75">
        <v>4.2700000000000002E-2</v>
      </c>
      <c r="P64" s="76">
        <v>7.4800000000000005E-2</v>
      </c>
      <c r="Q64" s="76">
        <v>0</v>
      </c>
      <c r="R64" s="76">
        <v>0.88249999999999995</v>
      </c>
      <c r="S64" s="66">
        <v>0</v>
      </c>
      <c r="T64" s="135">
        <v>24</v>
      </c>
      <c r="U64" s="134">
        <v>24</v>
      </c>
      <c r="V64" s="68"/>
      <c r="W64" s="68"/>
      <c r="X64" s="138" t="s">
        <v>51</v>
      </c>
      <c r="Y64" s="48">
        <v>24</v>
      </c>
      <c r="Z64" s="68"/>
      <c r="AA64" s="68"/>
      <c r="AB64" s="138" t="s">
        <v>51</v>
      </c>
      <c r="AC64" s="48">
        <v>0</v>
      </c>
      <c r="AD64" s="68"/>
      <c r="AE64" s="68"/>
      <c r="AF64" s="138" t="s">
        <v>51</v>
      </c>
    </row>
    <row r="65" spans="14:32">
      <c r="N65" s="107" t="s">
        <v>112</v>
      </c>
      <c r="O65" s="75">
        <v>0.13139999999999999</v>
      </c>
      <c r="P65" s="76">
        <v>0.20610000000000001</v>
      </c>
      <c r="Q65" s="76">
        <v>0</v>
      </c>
      <c r="R65" s="76">
        <v>0.66249999999999998</v>
      </c>
      <c r="S65" s="66">
        <v>0</v>
      </c>
      <c r="T65" s="141">
        <v>22</v>
      </c>
      <c r="U65" s="70">
        <v>24</v>
      </c>
      <c r="V65" s="68">
        <v>2.6</v>
      </c>
      <c r="W65" s="68">
        <v>11.9</v>
      </c>
      <c r="X65" s="69" t="s">
        <v>50</v>
      </c>
      <c r="Y65" s="70">
        <v>24</v>
      </c>
      <c r="Z65" s="68">
        <v>58</v>
      </c>
      <c r="AA65" s="129">
        <v>145.1</v>
      </c>
      <c r="AB65" s="69" t="s">
        <v>50</v>
      </c>
      <c r="AC65" s="48">
        <v>0</v>
      </c>
      <c r="AD65" s="68"/>
      <c r="AE65" s="68">
        <v>147.1</v>
      </c>
      <c r="AF65" s="138" t="s">
        <v>51</v>
      </c>
    </row>
    <row r="66" spans="14:32">
      <c r="N66" s="107" t="s">
        <v>113</v>
      </c>
      <c r="O66" s="75">
        <v>0.99670000000000003</v>
      </c>
      <c r="P66" s="76">
        <v>2.3999999999999998E-3</v>
      </c>
      <c r="Q66" s="76">
        <v>0</v>
      </c>
      <c r="R66" s="76">
        <v>8.9999999999999998E-4</v>
      </c>
      <c r="S66" s="66">
        <v>0</v>
      </c>
      <c r="T66" s="141">
        <v>0</v>
      </c>
      <c r="U66" s="70">
        <v>24</v>
      </c>
      <c r="V66" s="68">
        <v>1.8</v>
      </c>
      <c r="W66" s="68">
        <v>11</v>
      </c>
      <c r="X66" s="69" t="s">
        <v>50</v>
      </c>
      <c r="Y66" s="70">
        <v>24</v>
      </c>
      <c r="Z66" s="68">
        <v>51.7</v>
      </c>
      <c r="AA66" s="129">
        <v>220.4</v>
      </c>
      <c r="AB66" s="69" t="s">
        <v>50</v>
      </c>
      <c r="AC66" s="48">
        <v>0</v>
      </c>
      <c r="AD66" s="68"/>
      <c r="AE66" s="68">
        <v>219.9</v>
      </c>
      <c r="AF66" s="138" t="s">
        <v>51</v>
      </c>
    </row>
    <row r="67" spans="14:32">
      <c r="N67" s="107" t="s">
        <v>114</v>
      </c>
      <c r="O67" s="75">
        <v>0.99580000000000002</v>
      </c>
      <c r="P67" s="76">
        <v>3.7000000000000002E-3</v>
      </c>
      <c r="Q67" s="76">
        <v>0</v>
      </c>
      <c r="R67" s="76">
        <v>5.0000000000000001E-4</v>
      </c>
      <c r="S67" s="66">
        <v>0</v>
      </c>
      <c r="T67" s="141">
        <v>0</v>
      </c>
      <c r="U67" s="70">
        <v>24</v>
      </c>
      <c r="V67" s="68">
        <v>1.5</v>
      </c>
      <c r="W67" s="68">
        <v>11.1</v>
      </c>
      <c r="X67" s="69" t="s">
        <v>50</v>
      </c>
      <c r="Y67" s="70">
        <v>24</v>
      </c>
      <c r="Z67" s="129">
        <v>53.9</v>
      </c>
      <c r="AA67" s="68">
        <v>220.7</v>
      </c>
      <c r="AB67" s="69" t="s">
        <v>50</v>
      </c>
      <c r="AC67" s="48">
        <v>0</v>
      </c>
      <c r="AD67" s="68"/>
      <c r="AE67" s="68">
        <v>219.9</v>
      </c>
      <c r="AF67" s="138" t="s">
        <v>51</v>
      </c>
    </row>
    <row r="68" spans="14:32">
      <c r="N68" s="107" t="s">
        <v>115</v>
      </c>
      <c r="O68" s="63">
        <v>0.99950000000000006</v>
      </c>
      <c r="P68" s="64">
        <v>2.9999999999999997E-4</v>
      </c>
      <c r="Q68" s="64">
        <v>0</v>
      </c>
      <c r="R68" s="64">
        <v>2.0000000000000001E-4</v>
      </c>
      <c r="S68" s="66">
        <v>0</v>
      </c>
      <c r="T68" s="141">
        <v>0</v>
      </c>
      <c r="U68" s="70">
        <v>24</v>
      </c>
      <c r="V68" s="68">
        <v>1.4</v>
      </c>
      <c r="W68" s="68">
        <v>11</v>
      </c>
      <c r="X68" s="69" t="s">
        <v>50</v>
      </c>
      <c r="Y68" s="70">
        <v>24</v>
      </c>
      <c r="Z68" s="129">
        <v>53.4</v>
      </c>
      <c r="AA68" s="68">
        <v>220</v>
      </c>
      <c r="AB68" s="69" t="s">
        <v>50</v>
      </c>
      <c r="AC68" s="48">
        <v>0</v>
      </c>
      <c r="AD68" s="68"/>
      <c r="AE68" s="68">
        <v>220</v>
      </c>
      <c r="AF68" s="138" t="s">
        <v>51</v>
      </c>
    </row>
    <row r="69" spans="14:32">
      <c r="N69" s="107" t="s">
        <v>116</v>
      </c>
      <c r="O69" s="75">
        <v>0.99939999999999996</v>
      </c>
      <c r="P69" s="76">
        <v>2.0000000000000001E-4</v>
      </c>
      <c r="Q69" s="76">
        <v>0</v>
      </c>
      <c r="R69" s="76">
        <v>4.0000000000000002E-4</v>
      </c>
      <c r="S69" s="66">
        <v>0</v>
      </c>
      <c r="T69" s="141">
        <v>0</v>
      </c>
      <c r="U69" s="70">
        <v>24</v>
      </c>
      <c r="V69" s="68">
        <v>1.4</v>
      </c>
      <c r="W69" s="68">
        <v>11</v>
      </c>
      <c r="X69" s="69" t="s">
        <v>50</v>
      </c>
      <c r="Y69" s="70">
        <v>24</v>
      </c>
      <c r="Z69" s="129">
        <v>50</v>
      </c>
      <c r="AA69" s="68">
        <v>220</v>
      </c>
      <c r="AB69" s="69" t="s">
        <v>50</v>
      </c>
      <c r="AC69" s="48">
        <v>0</v>
      </c>
      <c r="AD69" s="68"/>
      <c r="AE69" s="68">
        <v>220</v>
      </c>
      <c r="AF69" s="138" t="s">
        <v>51</v>
      </c>
    </row>
    <row r="70" spans="14:32">
      <c r="N70" s="107" t="s">
        <v>117</v>
      </c>
      <c r="O70" s="75">
        <v>0.99929999999999997</v>
      </c>
      <c r="P70" s="76">
        <v>2.0000000000000001E-4</v>
      </c>
      <c r="Q70" s="76">
        <v>0</v>
      </c>
      <c r="R70" s="76">
        <v>5.0000000000000001E-4</v>
      </c>
      <c r="S70" s="66">
        <v>0</v>
      </c>
      <c r="T70" s="141">
        <v>0</v>
      </c>
      <c r="U70" s="70">
        <v>24</v>
      </c>
      <c r="V70" s="68">
        <v>1.7</v>
      </c>
      <c r="W70" s="68">
        <v>11</v>
      </c>
      <c r="X70" s="69" t="s">
        <v>50</v>
      </c>
      <c r="Y70" s="70">
        <v>24</v>
      </c>
      <c r="Z70" s="129">
        <v>43.2</v>
      </c>
      <c r="AA70" s="68">
        <v>220</v>
      </c>
      <c r="AB70" s="69" t="s">
        <v>50</v>
      </c>
      <c r="AC70" s="48">
        <v>0</v>
      </c>
      <c r="AD70" s="68"/>
      <c r="AE70" s="68">
        <v>219.9</v>
      </c>
      <c r="AF70" s="138" t="s">
        <v>51</v>
      </c>
    </row>
    <row r="71" spans="14:32">
      <c r="N71" s="107" t="s">
        <v>118</v>
      </c>
      <c r="O71" s="75">
        <v>0.99919999999999998</v>
      </c>
      <c r="P71" s="76">
        <v>2.0000000000000001E-4</v>
      </c>
      <c r="Q71" s="76">
        <v>0</v>
      </c>
      <c r="R71" s="76">
        <v>5.9999999999999995E-4</v>
      </c>
      <c r="S71" s="66">
        <v>0</v>
      </c>
      <c r="T71" s="141">
        <v>0</v>
      </c>
      <c r="U71" s="70">
        <v>24</v>
      </c>
      <c r="V71" s="68">
        <v>2.1</v>
      </c>
      <c r="W71" s="68">
        <v>11</v>
      </c>
      <c r="X71" s="69" t="s">
        <v>50</v>
      </c>
      <c r="Y71" s="70">
        <v>24</v>
      </c>
      <c r="Z71" s="129">
        <v>33.9</v>
      </c>
      <c r="AA71" s="68">
        <v>219.9</v>
      </c>
      <c r="AB71" s="69" t="s">
        <v>50</v>
      </c>
      <c r="AC71" s="48">
        <v>0</v>
      </c>
      <c r="AD71" s="68"/>
      <c r="AE71" s="68">
        <v>219.9</v>
      </c>
      <c r="AF71" s="138" t="s">
        <v>51</v>
      </c>
    </row>
    <row r="72" spans="14:32">
      <c r="N72" s="107" t="s">
        <v>119</v>
      </c>
      <c r="O72" s="75">
        <v>0.999</v>
      </c>
      <c r="P72" s="76">
        <v>4.0000000000000002E-4</v>
      </c>
      <c r="Q72" s="76">
        <v>0</v>
      </c>
      <c r="R72" s="76">
        <v>5.9999999999999995E-4</v>
      </c>
      <c r="S72" s="66">
        <v>0</v>
      </c>
      <c r="T72" s="141">
        <v>0</v>
      </c>
      <c r="U72" s="70">
        <v>24</v>
      </c>
      <c r="V72" s="68">
        <v>1.6</v>
      </c>
      <c r="W72" s="68">
        <v>11</v>
      </c>
      <c r="X72" s="69" t="s">
        <v>50</v>
      </c>
      <c r="Y72" s="70">
        <v>24</v>
      </c>
      <c r="Z72" s="129">
        <v>46.2</v>
      </c>
      <c r="AA72" s="68">
        <v>220</v>
      </c>
      <c r="AB72" s="69" t="s">
        <v>50</v>
      </c>
      <c r="AC72" s="48">
        <v>0</v>
      </c>
      <c r="AD72" s="68"/>
      <c r="AE72" s="68">
        <v>219.9</v>
      </c>
      <c r="AF72" s="138" t="s">
        <v>51</v>
      </c>
    </row>
    <row r="73" spans="14:32">
      <c r="N73" s="107" t="s">
        <v>120</v>
      </c>
      <c r="O73" s="75">
        <v>0.99919999999999998</v>
      </c>
      <c r="P73" s="76">
        <v>4.0000000000000002E-4</v>
      </c>
      <c r="Q73" s="76">
        <v>0</v>
      </c>
      <c r="R73" s="76">
        <v>4.0000000000000002E-4</v>
      </c>
      <c r="S73" s="66">
        <v>0</v>
      </c>
      <c r="T73" s="141">
        <v>0</v>
      </c>
      <c r="U73" s="70">
        <v>24</v>
      </c>
      <c r="V73" s="68">
        <v>2.1</v>
      </c>
      <c r="W73" s="68">
        <v>11</v>
      </c>
      <c r="X73" s="69" t="s">
        <v>50</v>
      </c>
      <c r="Y73" s="70">
        <v>24</v>
      </c>
      <c r="Z73" s="129">
        <v>48</v>
      </c>
      <c r="AA73" s="68">
        <v>220</v>
      </c>
      <c r="AB73" s="69" t="s">
        <v>50</v>
      </c>
      <c r="AC73" s="48">
        <v>0</v>
      </c>
      <c r="AD73" s="68"/>
      <c r="AE73" s="68">
        <v>220</v>
      </c>
      <c r="AF73" s="138" t="s">
        <v>51</v>
      </c>
    </row>
    <row r="74" spans="14:32">
      <c r="N74" s="107" t="s">
        <v>121</v>
      </c>
      <c r="O74" s="75">
        <v>0.76529999999999998</v>
      </c>
      <c r="P74" s="76">
        <v>5.1000000000000004E-3</v>
      </c>
      <c r="Q74" s="76">
        <v>0</v>
      </c>
      <c r="R74" s="76">
        <v>0.2296</v>
      </c>
      <c r="S74" s="66">
        <v>0</v>
      </c>
      <c r="T74" s="141">
        <v>6</v>
      </c>
      <c r="U74" s="70">
        <v>24</v>
      </c>
      <c r="V74" s="68">
        <v>3.3</v>
      </c>
      <c r="W74" s="68">
        <v>9.8000000000000007</v>
      </c>
      <c r="X74" s="69" t="s">
        <v>50</v>
      </c>
      <c r="Y74" s="70">
        <v>24</v>
      </c>
      <c r="Z74" s="129">
        <v>2.2999999999999998</v>
      </c>
      <c r="AA74" s="68">
        <v>179.4</v>
      </c>
      <c r="AB74" s="69" t="s">
        <v>50</v>
      </c>
      <c r="AC74" s="48">
        <v>0</v>
      </c>
      <c r="AD74" s="68"/>
      <c r="AE74" s="68">
        <v>194.7</v>
      </c>
      <c r="AF74" s="138" t="s">
        <v>51</v>
      </c>
    </row>
    <row r="75" spans="14:32">
      <c r="N75" s="107" t="s">
        <v>122</v>
      </c>
      <c r="O75" s="75">
        <v>0.99980000000000002</v>
      </c>
      <c r="P75" s="76">
        <v>1E-4</v>
      </c>
      <c r="Q75" s="76">
        <v>0</v>
      </c>
      <c r="R75" s="76">
        <v>1E-4</v>
      </c>
      <c r="S75" s="66">
        <v>0</v>
      </c>
      <c r="T75" s="141">
        <v>0</v>
      </c>
      <c r="U75" s="70">
        <v>24</v>
      </c>
      <c r="V75" s="68">
        <v>3</v>
      </c>
      <c r="W75" s="68">
        <v>11</v>
      </c>
      <c r="X75" s="69" t="s">
        <v>50</v>
      </c>
      <c r="Y75" s="70">
        <v>24</v>
      </c>
      <c r="Z75" s="129">
        <v>34.9</v>
      </c>
      <c r="AA75" s="68">
        <v>220</v>
      </c>
      <c r="AB75" s="69" t="s">
        <v>50</v>
      </c>
      <c r="AC75" s="48">
        <v>0</v>
      </c>
      <c r="AD75" s="68"/>
      <c r="AE75" s="68">
        <v>220</v>
      </c>
      <c r="AF75" s="138" t="s">
        <v>51</v>
      </c>
    </row>
    <row r="76" spans="14:32">
      <c r="N76" s="107" t="s">
        <v>123</v>
      </c>
      <c r="O76" s="75">
        <v>0.71489999999999998</v>
      </c>
      <c r="P76" s="76">
        <v>1.2999999999999999E-3</v>
      </c>
      <c r="Q76" s="76">
        <v>0</v>
      </c>
      <c r="R76" s="76">
        <v>0.2838</v>
      </c>
      <c r="S76" s="66">
        <v>0</v>
      </c>
      <c r="T76" s="141">
        <v>8</v>
      </c>
      <c r="U76" s="70">
        <v>24</v>
      </c>
      <c r="V76" s="68">
        <v>1.5</v>
      </c>
      <c r="W76" s="68">
        <v>9.5</v>
      </c>
      <c r="X76" s="69" t="s">
        <v>50</v>
      </c>
      <c r="Y76" s="70">
        <v>24</v>
      </c>
      <c r="Z76" s="129">
        <v>45.6</v>
      </c>
      <c r="AA76" s="68">
        <v>168.8</v>
      </c>
      <c r="AB76" s="69" t="s">
        <v>50</v>
      </c>
      <c r="AC76" s="48">
        <v>0</v>
      </c>
      <c r="AD76" s="68"/>
      <c r="AE76" s="68">
        <v>188.8</v>
      </c>
      <c r="AF76" s="138" t="s">
        <v>51</v>
      </c>
    </row>
    <row r="77" spans="14:32">
      <c r="N77" s="107" t="s">
        <v>124</v>
      </c>
      <c r="O77" s="75">
        <v>0.84670000000000001</v>
      </c>
      <c r="P77" s="76">
        <v>5.1400000000000001E-2</v>
      </c>
      <c r="Q77" s="76">
        <v>0</v>
      </c>
      <c r="R77" s="76">
        <v>0.1019</v>
      </c>
      <c r="S77" s="66">
        <v>0</v>
      </c>
      <c r="T77" s="141">
        <v>4</v>
      </c>
      <c r="U77" s="70">
        <v>24</v>
      </c>
      <c r="V77" s="68">
        <v>1.7</v>
      </c>
      <c r="W77" s="68">
        <v>11.6</v>
      </c>
      <c r="X77" s="69" t="s">
        <v>50</v>
      </c>
      <c r="Y77" s="70">
        <v>24</v>
      </c>
      <c r="Z77" s="129">
        <v>54.9</v>
      </c>
      <c r="AA77" s="68">
        <v>212.8</v>
      </c>
      <c r="AB77" s="69" t="s">
        <v>50</v>
      </c>
      <c r="AC77" s="48">
        <v>0</v>
      </c>
      <c r="AD77" s="68"/>
      <c r="AE77" s="68">
        <v>208.8</v>
      </c>
      <c r="AF77" s="138" t="s">
        <v>51</v>
      </c>
    </row>
    <row r="78" spans="14:32">
      <c r="N78" s="107" t="s">
        <v>125</v>
      </c>
      <c r="O78" s="75">
        <v>0.7208</v>
      </c>
      <c r="P78" s="76">
        <v>0.1104</v>
      </c>
      <c r="Q78" s="76">
        <v>0</v>
      </c>
      <c r="R78" s="76">
        <v>0.16880000000000001</v>
      </c>
      <c r="S78" s="66">
        <v>0</v>
      </c>
      <c r="T78" s="141">
        <v>7</v>
      </c>
      <c r="U78" s="70">
        <v>24</v>
      </c>
      <c r="V78" s="68">
        <v>3</v>
      </c>
      <c r="W78" s="68">
        <v>12.5</v>
      </c>
      <c r="X78" s="69" t="s">
        <v>50</v>
      </c>
      <c r="Y78" s="70">
        <v>24</v>
      </c>
      <c r="Z78" s="129">
        <v>56.8</v>
      </c>
      <c r="AA78" s="68">
        <v>213.7</v>
      </c>
      <c r="AB78" s="69" t="s">
        <v>50</v>
      </c>
      <c r="AC78" s="48">
        <v>0</v>
      </c>
      <c r="AD78" s="68"/>
      <c r="AE78" s="68">
        <v>201.4</v>
      </c>
      <c r="AF78" s="138" t="s">
        <v>51</v>
      </c>
    </row>
    <row r="79" spans="14:32">
      <c r="N79" s="107" t="s">
        <v>126</v>
      </c>
      <c r="O79" s="75">
        <v>0.91710000000000003</v>
      </c>
      <c r="P79" s="76">
        <v>8.2699999999999996E-2</v>
      </c>
      <c r="Q79" s="76">
        <v>0</v>
      </c>
      <c r="R79" s="76">
        <v>2.0000000000000001E-4</v>
      </c>
      <c r="S79" s="66">
        <v>0</v>
      </c>
      <c r="T79" s="141">
        <v>0</v>
      </c>
      <c r="U79" s="70">
        <v>24</v>
      </c>
      <c r="V79" s="68">
        <v>1.4</v>
      </c>
      <c r="W79" s="68">
        <v>12.8</v>
      </c>
      <c r="X79" s="69" t="s">
        <v>50</v>
      </c>
      <c r="Y79" s="70">
        <v>24</v>
      </c>
      <c r="Z79" s="129">
        <v>53.5</v>
      </c>
      <c r="AA79" s="68">
        <v>238.2</v>
      </c>
      <c r="AB79" s="69" t="s">
        <v>50</v>
      </c>
      <c r="AC79" s="48">
        <v>0</v>
      </c>
      <c r="AD79" s="68"/>
      <c r="AE79" s="68">
        <v>220</v>
      </c>
      <c r="AF79" s="138" t="s">
        <v>51</v>
      </c>
    </row>
    <row r="80" spans="14:32">
      <c r="N80" s="107" t="s">
        <v>127</v>
      </c>
      <c r="O80" s="75">
        <v>0.55359999999999998</v>
      </c>
      <c r="P80" s="76">
        <v>2.8999999999999998E-3</v>
      </c>
      <c r="Q80" s="76">
        <v>0</v>
      </c>
      <c r="R80" s="76">
        <v>0.44350000000000001</v>
      </c>
      <c r="S80" s="66">
        <v>0</v>
      </c>
      <c r="T80" s="141">
        <v>13</v>
      </c>
      <c r="U80" s="70">
        <v>24</v>
      </c>
      <c r="V80" s="68">
        <v>1.2</v>
      </c>
      <c r="W80" s="68">
        <v>8.6</v>
      </c>
      <c r="X80" s="69" t="s">
        <v>50</v>
      </c>
      <c r="Y80" s="70">
        <v>24</v>
      </c>
      <c r="Z80" s="129">
        <v>43.8</v>
      </c>
      <c r="AA80" s="68">
        <v>140.1</v>
      </c>
      <c r="AB80" s="69" t="s">
        <v>50</v>
      </c>
      <c r="AC80" s="48">
        <v>0</v>
      </c>
      <c r="AD80" s="68"/>
      <c r="AE80" s="68">
        <v>171.2</v>
      </c>
      <c r="AF80" s="138" t="s">
        <v>51</v>
      </c>
    </row>
    <row r="81" spans="14:32">
      <c r="N81" s="107" t="s">
        <v>128</v>
      </c>
      <c r="O81" s="75">
        <v>0.91090000000000004</v>
      </c>
      <c r="P81" s="76">
        <v>1E-3</v>
      </c>
      <c r="Q81" s="76">
        <v>0</v>
      </c>
      <c r="R81" s="76">
        <v>8.8099999999999998E-2</v>
      </c>
      <c r="S81" s="66">
        <v>0</v>
      </c>
      <c r="T81" s="141">
        <v>2</v>
      </c>
      <c r="U81" s="70">
        <v>24</v>
      </c>
      <c r="V81" s="68">
        <v>1.6</v>
      </c>
      <c r="W81" s="68">
        <v>10.5</v>
      </c>
      <c r="X81" s="69" t="s">
        <v>50</v>
      </c>
      <c r="Y81" s="70">
        <v>24</v>
      </c>
      <c r="Z81" s="130">
        <v>44.7</v>
      </c>
      <c r="AA81" s="68">
        <v>204.2</v>
      </c>
      <c r="AB81" s="69" t="s">
        <v>50</v>
      </c>
      <c r="AC81" s="48">
        <v>0</v>
      </c>
      <c r="AD81" s="68"/>
      <c r="AE81" s="68">
        <v>210.3</v>
      </c>
      <c r="AF81" s="138" t="s">
        <v>51</v>
      </c>
    </row>
    <row r="82" spans="14:32">
      <c r="N82" s="107" t="s">
        <v>129</v>
      </c>
      <c r="O82" s="75">
        <v>0.99860000000000004</v>
      </c>
      <c r="P82" s="76">
        <v>8.9999999999999998E-4</v>
      </c>
      <c r="Q82" s="76">
        <v>0</v>
      </c>
      <c r="R82" s="76">
        <v>5.0000000000000001E-4</v>
      </c>
      <c r="S82" s="66">
        <v>0</v>
      </c>
      <c r="T82" s="141">
        <v>0</v>
      </c>
      <c r="U82" s="70">
        <v>24</v>
      </c>
      <c r="V82" s="68">
        <v>2.6</v>
      </c>
      <c r="W82" s="68">
        <v>11</v>
      </c>
      <c r="X82" s="69" t="s">
        <v>50</v>
      </c>
      <c r="Y82" s="70">
        <v>24</v>
      </c>
      <c r="Z82" s="129">
        <v>24.9</v>
      </c>
      <c r="AA82" s="68">
        <v>220.1</v>
      </c>
      <c r="AB82" s="69" t="s">
        <v>50</v>
      </c>
      <c r="AC82" s="48">
        <v>0</v>
      </c>
      <c r="AD82" s="68"/>
      <c r="AE82" s="68">
        <v>219.9</v>
      </c>
      <c r="AF82" s="138" t="s">
        <v>51</v>
      </c>
    </row>
    <row r="83" spans="14:32">
      <c r="N83" s="107" t="s">
        <v>130</v>
      </c>
      <c r="O83" s="75">
        <v>0.98740000000000006</v>
      </c>
      <c r="P83" s="76">
        <v>8.9999999999999998E-4</v>
      </c>
      <c r="Q83" s="76">
        <v>0</v>
      </c>
      <c r="R83" s="76">
        <v>1.17E-2</v>
      </c>
      <c r="S83" s="66">
        <v>0</v>
      </c>
      <c r="T83" s="141">
        <v>0</v>
      </c>
      <c r="U83" s="70">
        <v>24</v>
      </c>
      <c r="V83" s="68">
        <v>1.8</v>
      </c>
      <c r="W83" s="68">
        <v>11</v>
      </c>
      <c r="X83" s="69" t="s">
        <v>50</v>
      </c>
      <c r="Y83" s="70">
        <v>24</v>
      </c>
      <c r="Z83" s="129">
        <v>28.8</v>
      </c>
      <c r="AA83" s="68">
        <v>218.1</v>
      </c>
      <c r="AB83" s="69" t="s">
        <v>50</v>
      </c>
      <c r="AC83" s="48">
        <v>0</v>
      </c>
      <c r="AD83" s="68"/>
      <c r="AE83" s="68">
        <v>218.7</v>
      </c>
      <c r="AF83" s="138" t="s">
        <v>51</v>
      </c>
    </row>
    <row r="84" spans="14:32">
      <c r="N84" s="107" t="s">
        <v>131</v>
      </c>
      <c r="O84" s="75">
        <v>0.99939999999999996</v>
      </c>
      <c r="P84" s="76">
        <v>2.9999999999999997E-4</v>
      </c>
      <c r="Q84" s="76">
        <v>0</v>
      </c>
      <c r="R84" s="76">
        <v>2.9999999999999997E-4</v>
      </c>
      <c r="S84" s="66">
        <v>0</v>
      </c>
      <c r="T84" s="141">
        <v>0</v>
      </c>
      <c r="U84" s="70">
        <v>24</v>
      </c>
      <c r="V84" s="68">
        <v>3.1</v>
      </c>
      <c r="W84" s="68">
        <v>11</v>
      </c>
      <c r="X84" s="69" t="s">
        <v>50</v>
      </c>
      <c r="Y84" s="70">
        <v>24</v>
      </c>
      <c r="Z84" s="130">
        <v>38</v>
      </c>
      <c r="AA84" s="68">
        <v>220</v>
      </c>
      <c r="AB84" s="69" t="s">
        <v>50</v>
      </c>
      <c r="AC84" s="48">
        <v>0</v>
      </c>
      <c r="AD84" s="68"/>
      <c r="AE84" s="68">
        <v>220</v>
      </c>
      <c r="AF84" s="138" t="s">
        <v>51</v>
      </c>
    </row>
    <row r="85" spans="14:32">
      <c r="N85" s="107" t="s">
        <v>132</v>
      </c>
      <c r="O85" s="75">
        <v>0.99750000000000005</v>
      </c>
      <c r="P85" s="76">
        <v>2.3E-3</v>
      </c>
      <c r="Q85" s="76">
        <v>0</v>
      </c>
      <c r="R85" s="76">
        <v>2.9999999999999997E-4</v>
      </c>
      <c r="S85" s="66">
        <v>0</v>
      </c>
      <c r="T85" s="141">
        <v>0</v>
      </c>
      <c r="U85" s="70">
        <v>24</v>
      </c>
      <c r="V85" s="68">
        <v>4</v>
      </c>
      <c r="W85" s="68">
        <v>11</v>
      </c>
      <c r="X85" s="69" t="s">
        <v>50</v>
      </c>
      <c r="Y85" s="70">
        <v>24</v>
      </c>
      <c r="Z85" s="129">
        <v>36</v>
      </c>
      <c r="AA85" s="68">
        <v>220.5</v>
      </c>
      <c r="AB85" s="69" t="s">
        <v>50</v>
      </c>
      <c r="AC85" s="48">
        <v>0</v>
      </c>
      <c r="AD85" s="68"/>
      <c r="AE85" s="68">
        <v>220</v>
      </c>
      <c r="AF85" s="138" t="s">
        <v>51</v>
      </c>
    </row>
    <row r="86" spans="14:32">
      <c r="N86" s="107" t="s">
        <v>133</v>
      </c>
      <c r="O86" s="75">
        <v>0.8579</v>
      </c>
      <c r="P86" s="76">
        <v>4.4400000000000002E-2</v>
      </c>
      <c r="Q86" s="76">
        <v>0</v>
      </c>
      <c r="R86" s="76">
        <v>9.7699999999999995E-2</v>
      </c>
      <c r="S86" s="66">
        <v>0</v>
      </c>
      <c r="T86" s="141">
        <v>3</v>
      </c>
      <c r="U86" s="70">
        <v>24</v>
      </c>
      <c r="V86" s="68">
        <v>3</v>
      </c>
      <c r="W86" s="68">
        <v>11.4</v>
      </c>
      <c r="X86" s="69" t="s">
        <v>50</v>
      </c>
      <c r="Y86" s="70">
        <v>24</v>
      </c>
      <c r="Z86" s="129">
        <v>40.6</v>
      </c>
      <c r="AA86" s="68">
        <v>212</v>
      </c>
      <c r="AB86" s="69" t="s">
        <v>50</v>
      </c>
      <c r="AC86" s="48">
        <v>0</v>
      </c>
      <c r="AD86" s="68"/>
      <c r="AE86" s="68">
        <v>209.3</v>
      </c>
      <c r="AF86" s="138" t="s">
        <v>51</v>
      </c>
    </row>
    <row r="87" spans="14:32">
      <c r="N87" s="107" t="s">
        <v>134</v>
      </c>
      <c r="O87" s="75">
        <v>0.95699999999999996</v>
      </c>
      <c r="P87" s="76">
        <v>1.4999999999999999E-2</v>
      </c>
      <c r="Q87" s="76">
        <v>0</v>
      </c>
      <c r="R87" s="76">
        <v>2.8000000000000001E-2</v>
      </c>
      <c r="S87" s="66">
        <v>0</v>
      </c>
      <c r="T87" s="141">
        <v>1</v>
      </c>
      <c r="U87" s="70">
        <v>24</v>
      </c>
      <c r="V87" s="68">
        <v>4.2</v>
      </c>
      <c r="W87" s="68">
        <v>11.2</v>
      </c>
      <c r="X87" s="69" t="s">
        <v>50</v>
      </c>
      <c r="Y87" s="70">
        <v>24</v>
      </c>
      <c r="Z87" s="130">
        <v>41.8</v>
      </c>
      <c r="AA87" s="68">
        <v>218.2</v>
      </c>
      <c r="AB87" s="69" t="s">
        <v>50</v>
      </c>
      <c r="AC87" s="48">
        <v>0</v>
      </c>
      <c r="AD87" s="68"/>
      <c r="AE87" s="68">
        <v>216.9</v>
      </c>
      <c r="AF87" s="138" t="s">
        <v>51</v>
      </c>
    </row>
    <row r="88" spans="14:32">
      <c r="N88" s="107" t="s">
        <v>135</v>
      </c>
      <c r="O88" s="75">
        <v>0.49909999999999999</v>
      </c>
      <c r="P88" s="76">
        <v>5.3900000000000003E-2</v>
      </c>
      <c r="Q88" s="76">
        <v>0</v>
      </c>
      <c r="R88" s="76">
        <v>0.44700000000000001</v>
      </c>
      <c r="S88" s="66">
        <v>0</v>
      </c>
      <c r="T88" s="141">
        <v>13</v>
      </c>
      <c r="U88" s="70">
        <v>24</v>
      </c>
      <c r="V88" s="68">
        <v>4.8</v>
      </c>
      <c r="W88" s="68">
        <v>9.6999999999999993</v>
      </c>
      <c r="X88" s="69" t="s">
        <v>50</v>
      </c>
      <c r="Y88" s="70">
        <v>24</v>
      </c>
      <c r="Z88" s="129">
        <v>40.700000000000003</v>
      </c>
      <c r="AA88" s="68">
        <v>150.69999999999999</v>
      </c>
      <c r="AB88" s="69" t="s">
        <v>50</v>
      </c>
      <c r="AC88" s="48">
        <v>0</v>
      </c>
      <c r="AD88" s="68"/>
      <c r="AE88" s="68">
        <v>170.8</v>
      </c>
      <c r="AF88" s="138" t="s">
        <v>51</v>
      </c>
    </row>
    <row r="89" spans="14:32">
      <c r="N89" s="107" t="s">
        <v>136</v>
      </c>
      <c r="O89" s="75">
        <v>0.99850000000000005</v>
      </c>
      <c r="P89" s="76">
        <v>5.9999999999999995E-4</v>
      </c>
      <c r="Q89" s="76">
        <v>0</v>
      </c>
      <c r="R89" s="76">
        <v>8.9999999999999998E-4</v>
      </c>
      <c r="S89" s="66">
        <v>0</v>
      </c>
      <c r="T89" s="141">
        <v>0</v>
      </c>
      <c r="U89" s="70">
        <v>24</v>
      </c>
      <c r="V89" s="68">
        <v>2.2999999999999998</v>
      </c>
      <c r="W89" s="68">
        <v>10.1</v>
      </c>
      <c r="X89" s="69" t="s">
        <v>50</v>
      </c>
      <c r="Y89" s="70">
        <v>24</v>
      </c>
      <c r="Z89" s="129">
        <v>43.9</v>
      </c>
      <c r="AA89" s="68">
        <v>201.6</v>
      </c>
      <c r="AB89" s="69" t="s">
        <v>50</v>
      </c>
      <c r="AC89" s="48">
        <v>0</v>
      </c>
      <c r="AD89" s="68"/>
      <c r="AE89" s="68">
        <v>201.6</v>
      </c>
      <c r="AF89" s="138" t="s">
        <v>51</v>
      </c>
    </row>
    <row r="90" spans="14:32">
      <c r="N90" s="107" t="s">
        <v>137</v>
      </c>
      <c r="O90" s="75">
        <v>0.76349999999999996</v>
      </c>
      <c r="P90" s="76">
        <v>7.9600000000000004E-2</v>
      </c>
      <c r="Q90" s="76">
        <v>0</v>
      </c>
      <c r="R90" s="76">
        <v>0.157</v>
      </c>
      <c r="S90" s="66">
        <v>0</v>
      </c>
      <c r="T90" s="141">
        <v>6</v>
      </c>
      <c r="U90" s="70">
        <v>24</v>
      </c>
      <c r="V90" s="68">
        <v>1.8</v>
      </c>
      <c r="W90" s="68">
        <v>11.9</v>
      </c>
      <c r="X90" s="69" t="s">
        <v>50</v>
      </c>
      <c r="Y90" s="70">
        <v>24</v>
      </c>
      <c r="Z90" s="129">
        <v>29.9</v>
      </c>
      <c r="AA90" s="68">
        <v>209</v>
      </c>
      <c r="AB90" s="69" t="s">
        <v>50</v>
      </c>
      <c r="AC90" s="48">
        <v>0</v>
      </c>
      <c r="AD90" s="68"/>
      <c r="AE90" s="68">
        <v>202.7</v>
      </c>
      <c r="AF90" s="138" t="s">
        <v>51</v>
      </c>
    </row>
    <row r="91" spans="14:32">
      <c r="N91" s="107" t="s">
        <v>138</v>
      </c>
      <c r="O91" s="75">
        <v>0.44579999999999997</v>
      </c>
      <c r="P91" s="76">
        <v>0.19919999999999999</v>
      </c>
      <c r="Q91" s="76">
        <v>0</v>
      </c>
      <c r="R91" s="76">
        <v>0.35499999999999998</v>
      </c>
      <c r="S91" s="66">
        <v>0</v>
      </c>
      <c r="T91" s="141">
        <v>15</v>
      </c>
      <c r="U91" s="70">
        <v>24</v>
      </c>
      <c r="V91" s="68">
        <v>3.1</v>
      </c>
      <c r="W91" s="68">
        <v>13.4</v>
      </c>
      <c r="X91" s="69" t="s">
        <v>50</v>
      </c>
      <c r="Y91" s="70">
        <v>24</v>
      </c>
      <c r="Z91" s="129">
        <v>41</v>
      </c>
      <c r="AA91" s="68">
        <v>199.4</v>
      </c>
      <c r="AB91" s="69" t="s">
        <v>50</v>
      </c>
      <c r="AC91" s="48">
        <v>0</v>
      </c>
      <c r="AD91" s="68"/>
      <c r="AE91" s="68">
        <v>181</v>
      </c>
      <c r="AF91" s="138" t="s">
        <v>51</v>
      </c>
    </row>
    <row r="92" spans="14:32">
      <c r="N92" s="107" t="s">
        <v>139</v>
      </c>
      <c r="O92" s="75">
        <v>0.08</v>
      </c>
      <c r="P92" s="76">
        <v>0.30669999999999997</v>
      </c>
      <c r="Q92" s="76">
        <v>0</v>
      </c>
      <c r="R92" s="76">
        <v>0.61329999999999996</v>
      </c>
      <c r="S92" s="66">
        <v>0</v>
      </c>
      <c r="T92" s="141">
        <v>24</v>
      </c>
      <c r="U92" s="70">
        <v>24</v>
      </c>
      <c r="V92" s="68"/>
      <c r="W92" s="68"/>
      <c r="X92" s="138" t="s">
        <v>51</v>
      </c>
      <c r="Y92" s="70">
        <v>24</v>
      </c>
      <c r="Z92" s="68"/>
      <c r="AA92" s="68"/>
      <c r="AB92" s="138" t="s">
        <v>51</v>
      </c>
      <c r="AC92" s="48">
        <v>0</v>
      </c>
      <c r="AD92" s="68"/>
      <c r="AE92" s="68"/>
      <c r="AF92" s="138" t="s">
        <v>51</v>
      </c>
    </row>
    <row r="93" spans="14:32">
      <c r="N93" s="107" t="s">
        <v>140</v>
      </c>
      <c r="O93" s="75">
        <v>0.38979999999999998</v>
      </c>
      <c r="P93" s="76">
        <v>0.1552</v>
      </c>
      <c r="Q93" s="76">
        <v>0</v>
      </c>
      <c r="R93" s="76">
        <v>0.45500000000000002</v>
      </c>
      <c r="S93" s="66">
        <v>0</v>
      </c>
      <c r="T93" s="141">
        <v>14</v>
      </c>
      <c r="U93" s="70">
        <v>24</v>
      </c>
      <c r="V93" s="68">
        <v>4.8</v>
      </c>
      <c r="W93" s="68">
        <v>11.9</v>
      </c>
      <c r="X93" s="69" t="s">
        <v>50</v>
      </c>
      <c r="Y93" s="70">
        <v>24</v>
      </c>
      <c r="Z93" s="129">
        <v>45</v>
      </c>
      <c r="AA93" s="68">
        <v>171.6</v>
      </c>
      <c r="AB93" s="69" t="s">
        <v>50</v>
      </c>
      <c r="AC93" s="48">
        <v>0</v>
      </c>
      <c r="AD93" s="68"/>
      <c r="AE93" s="68">
        <v>169.9</v>
      </c>
      <c r="AF93" s="138" t="s">
        <v>51</v>
      </c>
    </row>
    <row r="94" spans="14:32">
      <c r="N94" s="107" t="s">
        <v>141</v>
      </c>
      <c r="O94" s="75">
        <v>0.4521</v>
      </c>
      <c r="P94" s="76">
        <v>0.1996</v>
      </c>
      <c r="Q94" s="76">
        <v>0</v>
      </c>
      <c r="R94" s="76">
        <v>0.34820000000000001</v>
      </c>
      <c r="S94" s="66">
        <v>0</v>
      </c>
      <c r="T94" s="141">
        <v>13</v>
      </c>
      <c r="U94" s="70">
        <v>24</v>
      </c>
      <c r="V94" s="68">
        <v>3.8</v>
      </c>
      <c r="W94" s="68">
        <v>13.5</v>
      </c>
      <c r="X94" s="69" t="s">
        <v>50</v>
      </c>
      <c r="Y94" s="70">
        <v>24</v>
      </c>
      <c r="Z94" s="129">
        <v>46.4</v>
      </c>
      <c r="AA94" s="68">
        <v>200.7</v>
      </c>
      <c r="AB94" s="69" t="s">
        <v>50</v>
      </c>
      <c r="AC94" s="48">
        <v>0</v>
      </c>
      <c r="AD94" s="68"/>
      <c r="AE94" s="68">
        <v>181.7</v>
      </c>
      <c r="AF94" s="138" t="s">
        <v>51</v>
      </c>
    </row>
  </sheetData>
  <mergeCells count="17">
    <mergeCell ref="Y3:AB3"/>
    <mergeCell ref="AC3:AF3"/>
    <mergeCell ref="O2:AF2"/>
    <mergeCell ref="B5:B7"/>
    <mergeCell ref="B8:C8"/>
    <mergeCell ref="N3:N4"/>
    <mergeCell ref="O3:S3"/>
    <mergeCell ref="U3:X3"/>
    <mergeCell ref="I5:I8"/>
    <mergeCell ref="L5:L8"/>
    <mergeCell ref="T3:T4"/>
    <mergeCell ref="B9:C9"/>
    <mergeCell ref="D2:L2"/>
    <mergeCell ref="D3:F3"/>
    <mergeCell ref="G3:I3"/>
    <mergeCell ref="J3:L3"/>
    <mergeCell ref="F5:F8"/>
  </mergeCells>
  <pageMargins left="0.7" right="0.7" top="0.75" bottom="0.75" header="0.3" footer="0.3"/>
  <pageSetup paperSize="9" orientation="portrait" r:id="rId1"/>
  <headerFooter>
    <oddFooter>&amp;L_x000D_&amp;1#&amp;"Calibri"&amp;8&amp;K000000 Sensitivity: general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FB98ACF66FFD5C408672932E801640BE" ma:contentTypeVersion="779" ma:contentTypeDescription="Permitting &amp; Compliance Word Document" ma:contentTypeScope="" ma:versionID="d470aa31bdd9e686612c0c2b33ea35f9">
  <xsd:schema xmlns:xsd="http://www.w3.org/2001/XMLSchema" xmlns:xs="http://www.w3.org/2001/XMLSchema" xmlns:p="http://schemas.microsoft.com/office/2006/metadata/properties" xmlns:ns2="859f7ad6-93f6-4205-b62b-a17f28acbbac" xmlns:ns4="83f546a9-c1c9-4c40-bfe0-8714c2c0a127" xmlns:ns5="005db27c-c37f-4c3b-898d-3fee1249b087" xmlns:ns6="6e121689-de5b-41b9-a751-bfeda7fa2b07" xmlns:ns7="9be56660-2c31-41ef-bc00-23e72f632f2a" xmlns:ns8="http://schemas.microsoft.com/sharepoint/v4" targetNamespace="http://schemas.microsoft.com/office/2006/metadata/properties" ma:root="true" ma:fieldsID="2f5656ef5ebf66284dcca08f00dbdeb1" ns2:_="" ns4:_="" ns5:_="" ns6:_="" ns7:_="" ns8:_="">
    <xsd:import namespace="859f7ad6-93f6-4205-b62b-a17f28acbbac"/>
    <xsd:import namespace="83f546a9-c1c9-4c40-bfe0-8714c2c0a127"/>
    <xsd:import namespace="005db27c-c37f-4c3b-898d-3fee1249b087"/>
    <xsd:import namespace="6e121689-de5b-41b9-a751-bfeda7fa2b07"/>
    <xsd:import namespace="9be56660-2c31-41ef-bc00-23e72f632f2a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5:LastSharedByUser" minOccurs="0"/>
                <xsd:element ref="ns4:MediaServiceAutoKeyPoints" minOccurs="0"/>
                <xsd:element ref="ns4:MediaServiceKeyPoints" minOccurs="0"/>
                <xsd:element ref="ns6:LastSharedByTime" minOccurs="0"/>
                <xsd:element ref="ns2:Process_x0020_Type"/>
                <xsd:element ref="ns7:_dlc_DocId" minOccurs="0"/>
                <xsd:element ref="ns7:_dlc_DocIdUrl" minOccurs="0"/>
                <xsd:element ref="ns7:_dlc_DocIdPersistId" minOccurs="0"/>
                <xsd:element ref="ns8:IconOverlay" minOccurs="0"/>
                <xsd:element ref="ns4:lcf76f155ced4ddcb4097134ff3c332f" minOccurs="0"/>
                <xsd:element ref="ns2:TaxCatchAll" minOccurs="0"/>
                <xsd:element ref="ns4:MediaServiceOCR" minOccurs="0"/>
                <xsd:element ref="ns4:MediaServiceGenerationTime" minOccurs="0"/>
                <xsd:element ref="ns4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Notifications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</xsd:restriction>
      </xsd:simpleType>
    </xsd:element>
    <xsd:element name="Addressee" ma:index="15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6" nillable="true" ma:displayName="Customer Name" ma:hidden="true" ma:indexed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7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8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19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0" nillable="true" ma:displayName="Surrendered/Expired" ma:format="Dropdown" ma:hidden="true" ma:internalName="Surrendered_x002F_Expired">
      <xsd:simpleType>
        <xsd:restriction base="dms:Choice">
          <xsd:enumeration value="Yes"/>
          <xsd:enumeration value="No"/>
        </xsd:restriction>
      </xsd:simpleType>
    </xsd:element>
    <xsd:element name="Post_x0020_code" ma:index="21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2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Process_x0020_Type" ma:index="31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TaxCatchAll" ma:index="38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3f546a9-c1c9-4c40-bfe0-8714c2c0a12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3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25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26" nillable="true" ma:displayName="MediaServiceAutoTags" ma:internalName="MediaServiceAutoTags" ma:readOnly="true">
      <xsd:simpleType>
        <xsd:restriction base="dms:Text"/>
      </xsd:simpleType>
    </xsd:element>
    <xsd:element name="MediaServiceAutoKeyPoints" ma:index="2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37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3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4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41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LastSharedByUser" ma:index="27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30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2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3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4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35" nillable="true" ma:displayName="IconOverlay" ma:hidden="true" ma:internalName="IconOverlay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9f7ad6-93f6-4205-b62b-a17f28acbbac" xsi:nil="true"/>
    <lcf76f155ced4ddcb4097134ff3c332f xmlns="83f546a9-c1c9-4c40-bfe0-8714c2c0a127">
      <Terms xmlns="http://schemas.microsoft.com/office/infopath/2007/PartnerControls"/>
    </lcf76f155ced4ddcb4097134ff3c332f>
    <Site_x0020_Name xmlns="859f7ad6-93f6-4205-b62b-a17f28acbbac">Port Talbot Steelworks</Site_x0020_Name>
    <Internal_x002f_External xmlns="859f7ad6-93f6-4205-b62b-a17f28acbbac">Incoming document</Internal_x002f_External>
    <Post_x0020_code xmlns="859f7ad6-93f6-4205-b62b-a17f28acbbac">SA13 2NG</Post_x0020_code>
    <IconOverlay xmlns="http://schemas.microsoft.com/sharepoint/v4" xsi:nil="true"/>
    <Document_x0020_Type xmlns="859f7ad6-93f6-4205-b62b-a17f28acbbac">Report</Document_x0020_Type>
    <Welsh_x0020_Local_x0020_Authority xmlns="859f7ad6-93f6-4205-b62b-a17f28acbbac">Neath Port Talbot CBC</Welsh_x0020_Local_x0020_Authority>
    <Disclosure_x0020_Status xmlns="859f7ad6-93f6-4205-b62b-a17f28acbbac">Public register</Disclosure_x0020_Status>
    <Addressee xmlns="859f7ad6-93f6-4205-b62b-a17f28acbbac" xsi:nil="true"/>
    <Process_x0020_Type xmlns="859f7ad6-93f6-4205-b62b-a17f28acbbac">Monitoring</Process_x0020_Type>
    <License_x002f_Activity_x0020_Type xmlns="859f7ad6-93f6-4205-b62b-a17f28acbbac">3. EPR Regulated Industry</License_x002f_Activity_x0020_Type>
    <Surrendered_x002f_Expired xmlns="859f7ad6-93f6-4205-b62b-a17f28acbbac" xsi:nil="true"/>
    <Document_x0020_Date xmlns="859f7ad6-93f6-4205-b62b-a17f28acbbac">2023-05-28T23:00:00+00:00</Document_x0020_Date>
    <Facility_x0020_Address xmlns="859f7ad6-93f6-4205-b62b-a17f28acbbac">Port Talbot, SA13 2NG</Facility_x0020_Address>
    <Environment_x0020_Sub_x0020_Folder xmlns="859f7ad6-93f6-4205-b62b-a17f28acbbac">Environment monitoring</Environment_x0020_Sub_x0020_Folder>
    <Customer_x0020_Name xmlns="859f7ad6-93f6-4205-b62b-a17f28acbbac">Tata Steel UK Ltd</Customer_x0020_Name>
    <Surrendered_x002f_Expired_x0020_Date xmlns="859f7ad6-93f6-4205-b62b-a17f28acbbac" xsi:nil="true"/>
    <_dlc_DocId xmlns="9be56660-2c31-41ef-bc00-23e72f632f2a">REGU-409-3552366</_dlc_DocId>
    <_dlc_DocIdUrl xmlns="9be56660-2c31-41ef-bc00-23e72f632f2a">
      <Url>https://cyfoethnaturiolcymru.sharepoint.com/teams/Regulatory/Permitting/_layouts/15/DocIdRedir.aspx?ID=REGU-409-3552366</Url>
      <Description>REGU-409-3552366</Description>
    </_dlc_DocIdUrl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8DBE472A-4D4E-4385-A67F-0A950D7FDC46}"/>
</file>

<file path=customXml/itemProps2.xml><?xml version="1.0" encoding="utf-8"?>
<ds:datastoreItem xmlns:ds="http://schemas.openxmlformats.org/officeDocument/2006/customXml" ds:itemID="{1E3B7625-D649-428A-850B-3FBF3152328E}">
  <ds:schemaRefs>
    <ds:schemaRef ds:uri="http://purl.org/dc/dcmitype/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0251eca2-d850-493f-b487-de38ee483013"/>
    <ds:schemaRef ds:uri="0b9a5314-4aa7-4a72-877c-359136cc9f29"/>
    <ds:schemaRef ds:uri="http://purl.org/dc/terms/"/>
    <ds:schemaRef ds:uri="http://schemas.microsoft.com/office/infopath/2007/PartnerControls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2E0A7187-861E-4A74-9585-06B5052087B1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43240CA9-1F91-4CF4-89FD-C2A00C3B60B7}"/>
</file>

<file path=customXml/itemProps5.xml><?xml version="1.0" encoding="utf-8"?>
<ds:datastoreItem xmlns:ds="http://schemas.openxmlformats.org/officeDocument/2006/customXml" ds:itemID="{3DEAFE7C-5FF6-4BED-B53B-A3B434D658E8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Notes</vt:lpstr>
      <vt:lpstr>A50 Service Boilers</vt:lpstr>
      <vt:lpstr>A51 Boiler 5</vt:lpstr>
      <vt:lpstr>A52A Boiler 6</vt:lpstr>
      <vt:lpstr>A52B Boiler 7</vt:lpstr>
      <vt:lpstr>A53 Mitchell Boiler</vt:lpstr>
      <vt:lpstr>A62 Boiler 3</vt:lpstr>
    </vt:vector>
  </TitlesOfParts>
  <Manager/>
  <Company>Tata Steel Europe Ltd.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Q1 2023 - Continuous Emissions Monitoring (air) - LCP</dc:title>
  <dc:subject/>
  <dc:creator>Haines, Neil</dc:creator>
  <cp:keywords/>
  <dc:description/>
  <cp:lastModifiedBy>Haines, Neil</cp:lastModifiedBy>
  <cp:revision/>
  <dcterms:created xsi:type="dcterms:W3CDTF">2021-07-13T10:51:44Z</dcterms:created>
  <dcterms:modified xsi:type="dcterms:W3CDTF">2023-05-28T23:07:42Z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3aa366c-74b9-492b-a1b9-5472c41e7d31_Enabled">
    <vt:lpwstr>true</vt:lpwstr>
  </property>
  <property fmtid="{D5CDD505-2E9C-101B-9397-08002B2CF9AE}" pid="3" name="MSIP_Label_73aa366c-74b9-492b-a1b9-5472c41e7d31_SetDate">
    <vt:lpwstr>2022-04-13T13:27:46Z</vt:lpwstr>
  </property>
  <property fmtid="{D5CDD505-2E9C-101B-9397-08002B2CF9AE}" pid="4" name="MSIP_Label_73aa366c-74b9-492b-a1b9-5472c41e7d31_Method">
    <vt:lpwstr>Privileged</vt:lpwstr>
  </property>
  <property fmtid="{D5CDD505-2E9C-101B-9397-08002B2CF9AE}" pid="5" name="MSIP_Label_73aa366c-74b9-492b-a1b9-5472c41e7d31_Name">
    <vt:lpwstr>73aa366c-74b9-492b-a1b9-5472c41e7d31</vt:lpwstr>
  </property>
  <property fmtid="{D5CDD505-2E9C-101B-9397-08002B2CF9AE}" pid="6" name="MSIP_Label_73aa366c-74b9-492b-a1b9-5472c41e7d31_SiteId">
    <vt:lpwstr>44bbd632-fe04-42d7-933e-2649dcd22649</vt:lpwstr>
  </property>
  <property fmtid="{D5CDD505-2E9C-101B-9397-08002B2CF9AE}" pid="7" name="MSIP_Label_73aa366c-74b9-492b-a1b9-5472c41e7d31_ActionId">
    <vt:lpwstr>4564dde6-eb7e-4235-9aab-6b51aa799d1f</vt:lpwstr>
  </property>
  <property fmtid="{D5CDD505-2E9C-101B-9397-08002B2CF9AE}" pid="8" name="MSIP_Label_73aa366c-74b9-492b-a1b9-5472c41e7d31_ContentBits">
    <vt:lpwstr>2</vt:lpwstr>
  </property>
  <property fmtid="{D5CDD505-2E9C-101B-9397-08002B2CF9AE}" pid="9" name="ContentTypeId">
    <vt:lpwstr>0x01010067EB80C5FE939D4A9B3D8BA62129B7F5010200FB98ACF66FFD5C408672932E801640BE</vt:lpwstr>
  </property>
  <property fmtid="{D5CDD505-2E9C-101B-9397-08002B2CF9AE}" pid="10" name="MediaServiceImageTags">
    <vt:lpwstr/>
  </property>
  <property fmtid="{D5CDD505-2E9C-101B-9397-08002B2CF9AE}" pid="11" name="Order">
    <vt:r8>60300</vt:r8>
  </property>
  <property fmtid="{D5CDD505-2E9C-101B-9397-08002B2CF9AE}" pid="12" name="xd_Signature">
    <vt:bool>false</vt:bool>
  </property>
  <property fmtid="{D5CDD505-2E9C-101B-9397-08002B2CF9AE}" pid="13" name="xd_ProgID">
    <vt:lpwstr/>
  </property>
  <property fmtid="{D5CDD505-2E9C-101B-9397-08002B2CF9AE}" pid="14" name="_ColorHex">
    <vt:lpwstr/>
  </property>
  <property fmtid="{D5CDD505-2E9C-101B-9397-08002B2CF9AE}" pid="15" name="_Emoji">
    <vt:lpwstr/>
  </property>
  <property fmtid="{D5CDD505-2E9C-101B-9397-08002B2CF9AE}" pid="16" name="ComplianceAssetId">
    <vt:lpwstr/>
  </property>
  <property fmtid="{D5CDD505-2E9C-101B-9397-08002B2CF9AE}" pid="17" name="TemplateUrl">
    <vt:lpwstr/>
  </property>
  <property fmtid="{D5CDD505-2E9C-101B-9397-08002B2CF9AE}" pid="18" name="_ExtendedDescription">
    <vt:lpwstr/>
  </property>
  <property fmtid="{D5CDD505-2E9C-101B-9397-08002B2CF9AE}" pid="19" name="_ColorTag">
    <vt:lpwstr/>
  </property>
  <property fmtid="{D5CDD505-2E9C-101B-9397-08002B2CF9AE}" pid="20" name="TriggerFlowInfo">
    <vt:lpwstr/>
  </property>
  <property fmtid="{D5CDD505-2E9C-101B-9397-08002B2CF9AE}" pid="21" name="_dlc_DocIdItemGuid">
    <vt:lpwstr>3e0a4e1c-3179-4a82-83ce-4ee4402ddacb</vt:lpwstr>
  </property>
</Properties>
</file>