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3/Tir_John_Phase2/"/>
    </mc:Choice>
  </mc:AlternateContent>
  <xr:revisionPtr revIDLastSave="2568" documentId="8_{09C2583B-D751-4FB2-B9F7-CB7B7D408290}" xr6:coauthVersionLast="47" xr6:coauthVersionMax="47" xr10:uidLastSave="{DA792FFC-2799-4623-880C-A8868FA30B94}"/>
  <bookViews>
    <workbookView xWindow="-28920" yWindow="-120" windowWidth="29040" windowHeight="15840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0" l="1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F20" i="10"/>
  <c r="G20" i="10" s="1"/>
  <c r="F19" i="10"/>
  <c r="G19" i="10" s="1"/>
  <c r="F18" i="10"/>
  <c r="G18" i="10" s="1"/>
  <c r="F17" i="10"/>
  <c r="G17" i="10" s="1"/>
  <c r="F16" i="10"/>
  <c r="G16" i="10" s="1"/>
  <c r="F15" i="10"/>
  <c r="G15" i="10" s="1"/>
  <c r="F14" i="10"/>
  <c r="G14" i="10" s="1"/>
  <c r="F13" i="10"/>
  <c r="G13" i="10" s="1"/>
  <c r="F12" i="10"/>
  <c r="G12" i="10" s="1"/>
  <c r="F11" i="10"/>
  <c r="G11" i="10" s="1"/>
  <c r="F10" i="10"/>
  <c r="G10" i="10" s="1"/>
  <c r="F9" i="10"/>
  <c r="G9" i="10" s="1"/>
</calcChain>
</file>

<file path=xl/sharedStrings.xml><?xml version="1.0" encoding="utf-8"?>
<sst xmlns="http://schemas.openxmlformats.org/spreadsheetml/2006/main" count="874" uniqueCount="273">
  <si>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</si>
  <si>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</si>
  <si>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</si>
  <si>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</si>
  <si>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</si>
  <si>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</si>
  <si>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</si>
  <si>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</si>
  <si>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</si>
  <si>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</si>
  <si>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</si>
  <si>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</si>
  <si>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</si>
  <si>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</si>
  <si>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</si>
  <si>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</si>
  <si>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</si>
  <si>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</si>
  <si>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</si>
  <si>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</si>
  <si>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</si>
  <si>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</si>
  <si>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</si>
  <si>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</si>
  <si>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</si>
  <si>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</si>
  <si>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</si>
  <si>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</si>
  <si>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</si>
  <si>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</si>
  <si>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</si>
  <si>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</si>
  <si>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</si>
  <si>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</si>
  <si>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TributylPhosphate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</si>
  <si>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</si>
  <si>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</si>
  <si>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</si>
  <si>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</si>
  <si>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</si>
  <si>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</si>
  <si>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</si>
  <si>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</si>
  <si>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</si>
  <si>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</si>
  <si>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</si>
  <si>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</si>
  <si>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</si>
  <si>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</si>
  <si>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</si>
  <si>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</si>
  <si>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</si>
  <si>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</si>
  <si>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</si>
  <si>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</si>
  <si>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</si>
  <si>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</si>
  <si>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</si>
  <si>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</si>
  <si>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</si>
  <si>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</si>
  <si>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</si>
  <si>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</si>
  <si>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</si>
  <si>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</si>
  <si>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</si>
  <si>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</si>
  <si>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</si>
  <si>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</si>
  <si>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</si>
  <si>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</si>
  <si>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</si>
  <si>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</si>
  <si>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Data Comments</t>
  </si>
  <si>
    <t>Arsenic (mg/l)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</si>
  <si>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</si>
  <si>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</si>
  <si>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</si>
  <si>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</si>
  <si>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</si>
  <si>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</si>
  <si>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</si>
  <si>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</si>
  <si>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</si>
  <si>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</si>
  <si>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</si>
  <si>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</si>
  <si>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</si>
  <si>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</si>
  <si>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</si>
  <si>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</si>
  <si>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</si>
  <si>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</si>
  <si>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</si>
  <si>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</si>
  <si>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</si>
  <si>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</si>
  <si>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</si>
  <si>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</si>
  <si>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</si>
  <si>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</si>
  <si>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</si>
  <si>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</si>
  <si>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</si>
  <si>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</si>
  <si>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</si>
  <si>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</si>
  <si>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</si>
  <si>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</si>
  <si>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</si>
  <si>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</si>
  <si>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</si>
  <si>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</si>
  <si>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</si>
  <si>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</si>
  <si>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</si>
  <si>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</si>
  <si>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</si>
  <si>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</si>
  <si>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</si>
  <si>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</si>
  <si>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</si>
  <si>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Note: Permit Number EPR/BP3738LS for both phases of the site.</t>
  </si>
  <si>
    <t>Dip to leachate (m)</t>
  </si>
  <si>
    <t>Leachate head (m)</t>
  </si>
  <si>
    <t>Leachate level (mAOD)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</si>
  <si>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</si>
  <si>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</si>
  <si>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</si>
  <si>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</si>
  <si>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</si>
  <si>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</si>
  <si>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</si>
  <si>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</si>
  <si>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</si>
  <si>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</si>
  <si>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</si>
  <si>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</si>
  <si>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</si>
  <si>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</si>
  <si>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</si>
  <si>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</si>
  <si>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</si>
  <si>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</si>
  <si>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</si>
  <si>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Phenol (ug/l)</t>
  </si>
  <si>
    <t>Comments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</si>
  <si>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</si>
  <si>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</si>
  <si>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</si>
  <si>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</si>
  <si>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</si>
  <si>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</si>
  <si>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</si>
  <si>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</si>
  <si>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</si>
  <si>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</si>
  <si>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&lt; 1</t>
  </si>
  <si>
    <t>&lt; 0.02</t>
  </si>
  <si>
    <t>&lt; 0.062</t>
  </si>
  <si>
    <t>&lt; 0.005</t>
  </si>
  <si>
    <t>&lt; 0.0002</t>
  </si>
  <si>
    <t>&lt; 0.1</t>
  </si>
  <si>
    <t>&lt; 0.05</t>
  </si>
  <si>
    <t>&lt; 0.01</t>
  </si>
  <si>
    <t>&lt; 0.03</t>
  </si>
  <si>
    <t>Boron (mg/l)</t>
  </si>
  <si>
    <t>Mercury (ug/l)</t>
  </si>
  <si>
    <t>Conductivity (uS/cm)</t>
  </si>
  <si>
    <t>Vanadium Dissolved  (mg/l)</t>
  </si>
  <si>
    <t>benzo(k)fluoranthene (ug/l)</t>
  </si>
  <si>
    <t>TIRLEW06</t>
  </si>
  <si>
    <t>TIRLEW08</t>
  </si>
  <si>
    <t>TIRLEW10</t>
  </si>
  <si>
    <t>TIRLEW12</t>
  </si>
  <si>
    <t>TIRLEW14</t>
  </si>
  <si>
    <t>TIRLEW25</t>
  </si>
  <si>
    <t>TIRLEW29</t>
  </si>
  <si>
    <t>TIRLEW30</t>
  </si>
  <si>
    <t>TIRLEW32</t>
  </si>
  <si>
    <t>TIRSCAV1</t>
  </si>
  <si>
    <t>TIRSCAV2</t>
  </si>
  <si>
    <t>TIRSCAV3</t>
  </si>
  <si>
    <t>TIRW12A1</t>
  </si>
  <si>
    <t>TIRW12A2</t>
  </si>
  <si>
    <t>TIRW12A3</t>
  </si>
  <si>
    <t>TIRW1403</t>
  </si>
  <si>
    <t>TIRW1801</t>
  </si>
  <si>
    <t>TIRW1802</t>
  </si>
  <si>
    <t>TIRW1803</t>
  </si>
  <si>
    <t>TIRW1804</t>
  </si>
  <si>
    <t>TIRW1805</t>
  </si>
  <si>
    <t>TIRW1806</t>
  </si>
  <si>
    <t>TIRW2509</t>
  </si>
  <si>
    <t>TIRW2510</t>
  </si>
  <si>
    <t>TIRW2511</t>
  </si>
  <si>
    <t>TIRW2515</t>
  </si>
  <si>
    <t>TIRW2601</t>
  </si>
  <si>
    <t>TIRW2602</t>
  </si>
  <si>
    <t>TIRW2603</t>
  </si>
  <si>
    <t>TIRW2604</t>
  </si>
  <si>
    <t>TIRW2605</t>
  </si>
  <si>
    <t>TIRW261A</t>
  </si>
  <si>
    <t>TIRW263A</t>
  </si>
  <si>
    <t>TIRW264A</t>
  </si>
  <si>
    <t>TIRW264B</t>
  </si>
  <si>
    <t>TIRW265A</t>
  </si>
  <si>
    <t>TIRW2705</t>
  </si>
  <si>
    <t>TIRW2706</t>
  </si>
  <si>
    <t>TIRW2707</t>
  </si>
  <si>
    <t>TIRW2708</t>
  </si>
  <si>
    <t>TIRW2709</t>
  </si>
  <si>
    <t>TIRW2711</t>
  </si>
  <si>
    <t>TIRW2712</t>
  </si>
  <si>
    <t>TIRW2713</t>
  </si>
  <si>
    <t>TIRW3A01</t>
  </si>
  <si>
    <t>TIRW3A02</t>
  </si>
  <si>
    <t>TIRW3A03</t>
  </si>
  <si>
    <t>TIRW3A04</t>
  </si>
  <si>
    <t>TIRW3A06</t>
  </si>
  <si>
    <t>TIRW3B01</t>
  </si>
  <si>
    <t>TIRW3B02</t>
  </si>
  <si>
    <t>TIRW3B03</t>
  </si>
  <si>
    <t>TIRW3B04</t>
  </si>
  <si>
    <t>TIRW3B05</t>
  </si>
  <si>
    <t>TIRW3B07</t>
  </si>
  <si>
    <t>TIRW3C01</t>
  </si>
  <si>
    <t>TIRW3C03</t>
  </si>
  <si>
    <t>TIRW3C04</t>
  </si>
  <si>
    <t>TIRW3C05</t>
  </si>
  <si>
    <t>TIRW3C06</t>
  </si>
  <si>
    <t>TIRW3C07</t>
  </si>
  <si>
    <t>LEW07</t>
  </si>
  <si>
    <t>LEW08</t>
  </si>
  <si>
    <t>LEW09b</t>
  </si>
  <si>
    <t>LEW10a</t>
  </si>
  <si>
    <t>LEW11A</t>
  </si>
  <si>
    <t>LEW13a</t>
  </si>
  <si>
    <t>LEW14</t>
  </si>
  <si>
    <t>LEW14a</t>
  </si>
  <si>
    <t>LEW15</t>
  </si>
  <si>
    <t>LEW20</t>
  </si>
  <si>
    <t>LEW21</t>
  </si>
  <si>
    <t>LEW24</t>
  </si>
  <si>
    <t>LEW27</t>
  </si>
  <si>
    <t>LEW30</t>
  </si>
  <si>
    <t>LEW32</t>
  </si>
  <si>
    <t>LEW33</t>
  </si>
  <si>
    <t>LEW34</t>
  </si>
  <si>
    <t>Annual Data</t>
  </si>
  <si>
    <t>&lt; 3</t>
  </si>
  <si>
    <t>&lt; 2</t>
  </si>
  <si>
    <t>Dry</t>
  </si>
  <si>
    <t>TIRLEW07</t>
  </si>
  <si>
    <t>TIRLEW27</t>
  </si>
  <si>
    <t>TIRW2512</t>
  </si>
  <si>
    <t>TIRW2606</t>
  </si>
  <si>
    <t>Free N2</t>
  </si>
  <si>
    <t>CO</t>
  </si>
  <si>
    <t>ppm</t>
  </si>
  <si>
    <t>Vanadium (mg/l)</t>
  </si>
  <si>
    <t>No access</t>
  </si>
  <si>
    <t>pump is being repaired</t>
  </si>
  <si>
    <t>Annual data</t>
  </si>
  <si>
    <t>Six-Monthly Data</t>
  </si>
  <si>
    <t>Pass</t>
  </si>
  <si>
    <t>TIRLEW15</t>
  </si>
  <si>
    <t>TIRLEW31</t>
  </si>
  <si>
    <t>TIRW3C08</t>
  </si>
  <si>
    <t>Couldn't dip - site to investigate</t>
  </si>
  <si>
    <t>"Jelly" in well blocking pump</t>
  </si>
  <si>
    <t>Suspected blockage in well</t>
  </si>
  <si>
    <t>Couldn't dip - needs straightening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</si>
</sst>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Dashed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Dashed">
        <color auto="1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Dash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Dashed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828">
    <xf numFmtId="0" fontId="0" fillId="0" borderId="0"/>
    <xf numFmtId="0" fontId="2" fillId="0" borderId="0"/>
    <xf numFmtId="0" fontId="2" fillId="0" borderId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9" applyNumberFormat="0" applyAlignment="0" applyProtection="0"/>
    <xf numFmtId="0" fontId="12" fillId="21" borderId="20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21" applyNumberFormat="0" applyFill="0" applyAlignment="0" applyProtection="0"/>
    <xf numFmtId="0" fontId="16" fillId="0" borderId="22" applyNumberFormat="0" applyFill="0" applyAlignment="0" applyProtection="0"/>
    <xf numFmtId="0" fontId="17" fillId="0" borderId="23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9" applyNumberFormat="0" applyAlignment="0" applyProtection="0"/>
    <xf numFmtId="0" fontId="19" fillId="0" borderId="24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" fillId="23" borderId="25" applyNumberFormat="0" applyFont="0" applyAlignment="0" applyProtection="0"/>
    <xf numFmtId="0" fontId="21" fillId="20" borderId="26" applyNumberFormat="0" applyAlignment="0" applyProtection="0"/>
    <xf numFmtId="0" fontId="22" fillId="0" borderId="0" applyNumberFormat="0" applyFill="0" applyBorder="0" applyAlignment="0" applyProtection="0"/>
    <xf numFmtId="0" fontId="23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23" applyNumberFormat="0" applyFill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2" fillId="0" borderId="0"/>
    <xf numFmtId="0" fontId="11" fillId="20" borderId="19" applyNumberFormat="0" applyAlignment="0" applyProtection="0"/>
    <xf numFmtId="0" fontId="2" fillId="0" borderId="0"/>
    <xf numFmtId="0" fontId="11" fillId="20" borderId="19" applyNumberFormat="0" applyAlignment="0" applyProtection="0"/>
    <xf numFmtId="0" fontId="17" fillId="0" borderId="23" applyNumberFormat="0" applyFill="0" applyAlignment="0" applyProtection="0"/>
    <xf numFmtId="0" fontId="18" fillId="7" borderId="19" applyNumberFormat="0" applyAlignment="0" applyProtection="0"/>
    <xf numFmtId="0" fontId="8" fillId="23" borderId="25" applyNumberFormat="0" applyFont="0" applyAlignment="0" applyProtection="0"/>
    <xf numFmtId="0" fontId="21" fillId="20" borderId="26" applyNumberFormat="0" applyAlignment="0" applyProtection="0"/>
    <xf numFmtId="0" fontId="23" fillId="0" borderId="27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8" fillId="7" borderId="19" applyNumberFormat="0" applyAlignment="0" applyProtection="0"/>
    <xf numFmtId="0" fontId="8" fillId="23" borderId="25" applyNumberFormat="0" applyFont="0" applyAlignment="0" applyProtection="0"/>
    <xf numFmtId="0" fontId="21" fillId="20" borderId="26" applyNumberFormat="0" applyAlignment="0" applyProtection="0"/>
    <xf numFmtId="0" fontId="23" fillId="0" borderId="27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1" fillId="20" borderId="32" applyNumberFormat="0" applyAlignment="0" applyProtection="0"/>
    <xf numFmtId="0" fontId="18" fillId="7" borderId="32" applyNumberFormat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11" fillId="20" borderId="32" applyNumberFormat="0" applyAlignment="0" applyProtection="0"/>
    <xf numFmtId="0" fontId="18" fillId="7" borderId="32" applyNumberFormat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11" fillId="20" borderId="32" applyNumberFormat="0" applyAlignment="0" applyProtection="0"/>
    <xf numFmtId="0" fontId="18" fillId="7" borderId="32" applyNumberFormat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8" fillId="23" borderId="25" applyNumberFormat="0" applyFont="0" applyAlignment="0" applyProtection="0"/>
    <xf numFmtId="0" fontId="18" fillId="7" borderId="32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8" fillId="23" borderId="25" applyNumberFormat="0" applyFont="0" applyAlignment="0" applyProtection="0"/>
    <xf numFmtId="0" fontId="18" fillId="7" borderId="32" applyNumberFormat="0" applyAlignment="0" applyProtection="0"/>
    <xf numFmtId="0" fontId="11" fillId="20" borderId="32" applyNumberFormat="0" applyAlignment="0" applyProtection="0"/>
    <xf numFmtId="0" fontId="11" fillId="20" borderId="32" applyNumberFormat="0" applyAlignment="0" applyProtection="0"/>
    <xf numFmtId="0" fontId="23" fillId="0" borderId="34" applyNumberFormat="0" applyFill="0" applyAlignment="0" applyProtection="0"/>
    <xf numFmtId="0" fontId="11" fillId="20" borderId="32" applyNumberFormat="0" applyAlignment="0" applyProtection="0"/>
    <xf numFmtId="0" fontId="21" fillId="20" borderId="33" applyNumberFormat="0" applyAlignment="0" applyProtection="0"/>
    <xf numFmtId="0" fontId="8" fillId="23" borderId="25" applyNumberFormat="0" applyFont="0" applyAlignment="0" applyProtection="0"/>
    <xf numFmtId="0" fontId="18" fillId="7" borderId="32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21" fillId="20" borderId="33" applyNumberFormat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23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17" fillId="0" borderId="38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0" borderId="10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 textRotation="90"/>
    </xf>
    <xf numFmtId="0" fontId="2" fillId="0" borderId="1" xfId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4" fillId="0" borderId="6" xfId="1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18" xfId="0" applyBorder="1" applyAlignment="1">
      <alignment horizontal="center"/>
    </xf>
    <xf numFmtId="0" fontId="7" fillId="24" borderId="29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7" fillId="24" borderId="30" xfId="0" applyFont="1" applyFill="1" applyBorder="1" applyAlignment="1">
      <alignment horizontal="center" vertical="center"/>
    </xf>
    <xf numFmtId="0" fontId="1" fillId="0" borderId="28" xfId="0" applyFont="1" applyBorder="1"/>
    <xf numFmtId="22" fontId="0" fillId="0" borderId="3" xfId="0" applyNumberFormat="1" applyBorder="1" applyAlignment="1">
      <alignment horizontal="center"/>
    </xf>
    <xf numFmtId="20" fontId="0" fillId="0" borderId="17" xfId="0" applyNumberFormat="1" applyBorder="1" applyAlignment="1">
      <alignment horizontal="center" vertical="center"/>
    </xf>
    <xf numFmtId="49" fontId="7" fillId="24" borderId="3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2" xfId="1" applyFont="1" applyBorder="1" applyAlignment="1">
      <alignment horizontal="center" vertical="center" textRotation="90"/>
    </xf>
    <xf numFmtId="0" fontId="0" fillId="0" borderId="10" xfId="0" applyBorder="1" applyAlignment="1">
      <alignment horizontal="center"/>
    </xf>
    <xf numFmtId="0" fontId="4" fillId="0" borderId="7" xfId="1" applyFont="1" applyBorder="1" applyAlignment="1">
      <alignment horizontal="center" vertical="center" textRotation="90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22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center" vertical="center" textRotation="90" wrapText="1"/>
    </xf>
    <xf numFmtId="14" fontId="0" fillId="0" borderId="8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0" borderId="42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wrapText="1"/>
    </xf>
    <xf numFmtId="14" fontId="0" fillId="0" borderId="41" xfId="0" applyNumberFormat="1" applyBorder="1" applyAlignment="1">
      <alignment horizontal="center"/>
    </xf>
    <xf numFmtId="14" fontId="0" fillId="0" borderId="0" xfId="0" applyNumberFormat="1"/>
    <xf numFmtId="0" fontId="26" fillId="0" borderId="16" xfId="0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0" fillId="0" borderId="43" xfId="0" applyBorder="1" applyAlignment="1">
      <alignment horizontal="center"/>
    </xf>
    <xf numFmtId="14" fontId="0" fillId="0" borderId="8" xfId="0" applyNumberFormat="1" applyBorder="1"/>
    <xf numFmtId="14" fontId="0" fillId="0" borderId="41" xfId="0" applyNumberFormat="1" applyBorder="1"/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41" xfId="0" applyFont="1" applyBorder="1"/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22" fontId="0" fillId="0" borderId="4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26" fillId="0" borderId="35" xfId="0" applyFont="1" applyBorder="1" applyAlignment="1">
      <alignment horizontal="center"/>
    </xf>
    <xf numFmtId="0" fontId="26" fillId="0" borderId="36" xfId="0" applyFont="1" applyBorder="1" applyAlignment="1">
      <alignment horizontal="center"/>
    </xf>
  </cellXfs>
  <cellStyles count="6828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2 2" xfId="87" xr:uid="{2378EEB6-C15E-4C0D-8CF2-22D51ADD8B2E}"/>
    <cellStyle name="Calculation 2 2 3" xfId="101" xr:uid="{D15FA1CC-6E93-4C8F-8D3C-CFE8656CC415}"/>
    <cellStyle name="Calculation 2 3" xfId="60" xr:uid="{91175BA9-0C70-4DE4-88FF-239B69DB36CD}"/>
    <cellStyle name="Calculation 2 3 2" xfId="83" xr:uid="{BB68D27C-5176-4BEC-B851-7A37E951C8C7}"/>
    <cellStyle name="Calculation 2 3 3" xfId="102" xr:uid="{19174B43-0BAC-415F-AE75-364D7CD7EF92}"/>
    <cellStyle name="Calculation 2 4" xfId="79" xr:uid="{A4ED1F43-8ABA-4A2C-8D30-EE17BC8BDCB6}"/>
    <cellStyle name="Calculation 2 5" xfId="104" xr:uid="{8B6E089F-C94D-461C-83B3-55A8552DE012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10" xfId="143" xr:uid="{165382F5-D5A2-4EEB-9A7E-5F54C84AC729}"/>
    <cellStyle name="Heading 3 2 10 2" xfId="638" xr:uid="{89573C73-E38E-4EDE-A401-88A7CE42A4E3}"/>
    <cellStyle name="Heading 3 2 11" xfId="322" xr:uid="{1D255C06-0CA1-41F6-BF85-228928EC5B84}"/>
    <cellStyle name="Heading 3 2 11 2" xfId="418" xr:uid="{D7737A90-1A83-45DD-A891-79313B51971A}"/>
    <cellStyle name="Heading 3 2 11 2 2" xfId="674" xr:uid="{7C755E70-0FFC-4F3C-8FD5-574FCF04387A}"/>
    <cellStyle name="Heading 3 2 2" xfId="52" xr:uid="{0C708A54-DF84-4393-87E4-05A03C30A938}"/>
    <cellStyle name="Heading 3 2 2 10" xfId="323" xr:uid="{91F58C2A-4E89-41D9-805E-A1B16CD90C6C}"/>
    <cellStyle name="Heading 3 2 2 10 2" xfId="419" xr:uid="{80E8B4FB-0FBD-4799-A75C-63C3C35ACD16}"/>
    <cellStyle name="Heading 3 2 2 10 2 2" xfId="636" xr:uid="{9EAD87B7-372B-4211-AF2D-E5927B324B43}"/>
    <cellStyle name="Heading 3 2 2 2" xfId="58" xr:uid="{68050BCE-989A-46E2-8FAB-8BB39D5C91DA}"/>
    <cellStyle name="Heading 3 2 2 2 2" xfId="70" xr:uid="{EB988E55-9B43-4723-B55B-9F06EBEEC11F}"/>
    <cellStyle name="Heading 3 2 2 2 2 2" xfId="188" xr:uid="{1B5AA8C7-413D-4471-B815-42DF44328774}"/>
    <cellStyle name="Heading 3 2 2 2 2 2 2" xfId="145" xr:uid="{C07D322B-D9BC-41A7-9903-9B8F0707361D}"/>
    <cellStyle name="Heading 3 2 2 2 2 2 2 2" xfId="239" xr:uid="{D77178CD-2BA9-43E5-8B99-778731BA6883}"/>
    <cellStyle name="Heading 3 2 2 2 2 2 2 2 2" xfId="611" xr:uid="{AF0E2B72-2174-45FD-86B6-452938A81C4A}"/>
    <cellStyle name="Heading 3 2 2 2 2 2 2 3" xfId="364" xr:uid="{9CB750AE-6CCA-4A6F-8DAD-37C331260B23}"/>
    <cellStyle name="Heading 3 2 2 2 2 2 2 3 2" xfId="460" xr:uid="{7C628830-2C9A-456D-BF9C-C6F9CEBFC375}"/>
    <cellStyle name="Heading 3 2 2 2 2 2 2 3 2 2" xfId="614" xr:uid="{81D731A0-F426-41EC-9814-FA6C42ED4BF9}"/>
    <cellStyle name="Heading 3 2 2 2 2 2 3" xfId="278" xr:uid="{6C674FEA-02DE-4E1A-840F-1FDF3F93305C}"/>
    <cellStyle name="Heading 3 2 2 2 2 2 3 2" xfId="547" xr:uid="{91F43385-AFF9-4503-8DCD-BAA266193ADC}"/>
    <cellStyle name="Heading 3 2 2 2 2 2 4" xfId="346" xr:uid="{A8524A00-9F1F-4985-B286-F6F1A9711505}"/>
    <cellStyle name="Heading 3 2 2 2 2 2 4 2" xfId="442" xr:uid="{F34D13F0-D2DC-4F0C-BE36-4FFE8C34B097}"/>
    <cellStyle name="Heading 3 2 2 2 2 2 4 2 2" xfId="690" xr:uid="{60203161-2E51-48AA-BA7B-B644BAC00774}"/>
    <cellStyle name="Heading 3 2 2 2 2 3" xfId="208" xr:uid="{7B4FD12B-099D-418D-8F54-FE4DD59FDE0C}"/>
    <cellStyle name="Heading 3 2 2 2 2 3 2" xfId="220" xr:uid="{3C70D44D-D99E-4B29-B3F8-9F0F328CC3EA}"/>
    <cellStyle name="Heading 3 2 2 2 2 3 2 2" xfId="304" xr:uid="{7ECE8C90-31ED-4404-86E9-B9E6F68860BD}"/>
    <cellStyle name="Heading 3 2 2 2 2 3 2 2 2" xfId="658" xr:uid="{87EA7961-1A48-4FDC-A1C8-AA423C3BC083}"/>
    <cellStyle name="Heading 3 2 2 2 2 3 2 3" xfId="400" xr:uid="{639F6658-17F1-4B53-AAF3-A85D558569D9}"/>
    <cellStyle name="Heading 3 2 2 2 2 3 2 3 2" xfId="496" xr:uid="{3F64F292-680B-4210-B365-88D1E9419C22}"/>
    <cellStyle name="Heading 3 2 2 2 2 3 2 3 2 2" xfId="531" xr:uid="{45F94DE2-A418-41EA-8404-D5342692A0D5}"/>
    <cellStyle name="Heading 3 2 2 2 2 3 3" xfId="293" xr:uid="{B684D01F-7CA4-47D4-8B28-2C107C041B32}"/>
    <cellStyle name="Heading 3 2 2 2 2 3 3 2" xfId="643" xr:uid="{EFFB7381-2D64-47B8-B12C-BF1B9232A3C0}"/>
    <cellStyle name="Heading 3 2 2 2 2 3 4" xfId="352" xr:uid="{B5D02A70-4805-4FB1-8A6F-964FAD8FBA85}"/>
    <cellStyle name="Heading 3 2 2 2 2 3 4 2" xfId="448" xr:uid="{E02F5AD9-671F-41FC-B351-2DD9F6A46D2F}"/>
    <cellStyle name="Heading 3 2 2 2 2 3 4 2 2" xfId="595" xr:uid="{C6400C55-B144-4829-9B27-B1A6DAF23576}"/>
    <cellStyle name="Heading 3 2 2 2 2 4" xfId="175" xr:uid="{5A7832DE-01C1-490B-BC80-6334799C86E7}"/>
    <cellStyle name="Heading 3 2 2 2 2 4 2" xfId="237" xr:uid="{1A546EFB-479D-4627-825A-63550A41BF21}"/>
    <cellStyle name="Heading 3 2 2 2 2 4 2 2" xfId="321" xr:uid="{90885AC6-AA18-4F22-8DCF-FD6E8515FA0B}"/>
    <cellStyle name="Heading 3 2 2 2 2 4 2 2 2" xfId="593" xr:uid="{BCCD54FD-1A1D-48A5-B2EF-4572C97F7C82}"/>
    <cellStyle name="Heading 3 2 2 2 2 4 2 3" xfId="417" xr:uid="{5B9F6984-49BD-4898-95D0-4D4FEBCD8F02}"/>
    <cellStyle name="Heading 3 2 2 2 2 4 2 3 2" xfId="513" xr:uid="{263E2D52-7430-4DF8-AFE7-DFB1095A0D76}"/>
    <cellStyle name="Heading 3 2 2 2 2 4 2 3 2 2" xfId="514" xr:uid="{AE044FDD-A1F4-42EE-B82B-52AD35642C34}"/>
    <cellStyle name="Heading 3 2 2 2 2 4 3" xfId="265" xr:uid="{C5E32525-B449-4C4F-A9BE-E5CB37D4E036}"/>
    <cellStyle name="Heading 3 2 2 2 2 4 3 2" xfId="661" xr:uid="{F1FB5227-2C0E-496C-943F-7E9D4F110971}"/>
    <cellStyle name="Heading 3 2 2 2 2 4 4" xfId="381" xr:uid="{A79DB4E4-F8B7-4299-90C4-9900AD2C8E14}"/>
    <cellStyle name="Heading 3 2 2 2 2 4 4 2" xfId="477" xr:uid="{1910FB09-5EF9-46F5-91A4-C73B41D87B22}"/>
    <cellStyle name="Heading 3 2 2 2 2 4 4 2 2" xfId="542" xr:uid="{CD15E2F1-0372-4545-BF29-153681EF2B5E}"/>
    <cellStyle name="Heading 3 2 2 2 2 5" xfId="142" xr:uid="{E4B77CA2-CEAC-4CFF-82BF-D3A6ACA875C3}"/>
    <cellStyle name="Heading 3 2 2 2 2 5 2" xfId="238" xr:uid="{B1368311-C804-4AE4-9820-A7A418A3D0CB}"/>
    <cellStyle name="Heading 3 2 2 2 2 5 2 2" xfId="639" xr:uid="{2B8A329D-0750-48EC-BE06-EC3A971F259F}"/>
    <cellStyle name="Heading 3 2 2 2 2 5 3" xfId="362" xr:uid="{3ADF31C8-93E9-491C-811C-BE22C639CA5E}"/>
    <cellStyle name="Heading 3 2 2 2 2 5 3 2" xfId="458" xr:uid="{DDFC3AE4-274B-4E95-AE77-43B0EC23F183}"/>
    <cellStyle name="Heading 3 2 2 2 2 5 3 2 2" xfId="678" xr:uid="{9240C065-A0C0-405E-8172-B7BCB32E891B}"/>
    <cellStyle name="Heading 3 2 2 2 2 6" xfId="193" xr:uid="{55592379-5BE8-4506-A786-4B4523D6CE18}"/>
    <cellStyle name="Heading 3 2 2 2 2 6 2" xfId="702" xr:uid="{03967FC2-78EA-4290-9BC8-35DA32BBF79D}"/>
    <cellStyle name="Heading 3 2 2 2 2 7" xfId="333" xr:uid="{D110949C-7C62-4A53-85A1-873C43535543}"/>
    <cellStyle name="Heading 3 2 2 2 2 7 2" xfId="429" xr:uid="{A725935A-DB8B-4289-AFE5-DD6C6CEAFF95}"/>
    <cellStyle name="Heading 3 2 2 2 2 7 2 2" xfId="693" xr:uid="{9718AA25-4B50-41D0-91D6-71C81F93616B}"/>
    <cellStyle name="Heading 3 2 2 2 3" xfId="78" xr:uid="{FDA7B0EC-1F28-45FB-B1AD-A88B36BEDB3B}"/>
    <cellStyle name="Heading 3 2 2 2 3 2" xfId="184" xr:uid="{BBBA3B4C-2B83-4804-979B-8B1A915ECA7E}"/>
    <cellStyle name="Heading 3 2 2 2 3 2 2" xfId="191" xr:uid="{DE1E397C-7A3E-4E81-B12A-9988C6820454}"/>
    <cellStyle name="Heading 3 2 2 2 3 2 2 2" xfId="281" xr:uid="{8A806471-AD19-4C27-B067-790E91CA295E}"/>
    <cellStyle name="Heading 3 2 2 2 3 2 2 2 2" xfId="659" xr:uid="{E12EBFA2-E4E0-4961-9154-2AD01ACFE9A6}"/>
    <cellStyle name="Heading 3 2 2 2 3 2 2 3" xfId="388" xr:uid="{D3A81084-B81B-4C29-9392-7020424BCD2E}"/>
    <cellStyle name="Heading 3 2 2 2 3 2 2 3 2" xfId="484" xr:uid="{1DC089A1-4B9C-44DD-AADC-F89FF3FD009E}"/>
    <cellStyle name="Heading 3 2 2 2 3 2 2 3 2 2" xfId="549" xr:uid="{E11EB4D8-5D36-4B07-9222-617613ADC1DF}"/>
    <cellStyle name="Heading 3 2 2 2 3 2 3" xfId="274" xr:uid="{0D2E0331-3E06-467F-9D36-4C76A7E45775}"/>
    <cellStyle name="Heading 3 2 2 2 3 2 3 2" xfId="598" xr:uid="{63535E07-0A94-4F64-A2A4-A53446FE9BFC}"/>
    <cellStyle name="Heading 3 2 2 2 3 2 4" xfId="342" xr:uid="{97AEE9E4-EC12-4853-8F4A-F0A4E48DA674}"/>
    <cellStyle name="Heading 3 2 2 2 3 2 4 2" xfId="438" xr:uid="{3351D72D-B6AD-49A9-BD87-BF824064E9B1}"/>
    <cellStyle name="Heading 3 2 2 2 3 2 4 2 2" xfId="683" xr:uid="{97A6BB52-0BEB-49C8-93B0-D0997090A9F5}"/>
    <cellStyle name="Heading 3 2 2 2 3 3" xfId="176" xr:uid="{61968037-DB7D-4D13-A315-5B027A8D27CA}"/>
    <cellStyle name="Heading 3 2 2 2 3 3 2" xfId="150" xr:uid="{71E3E3CB-FFC1-4B61-B57A-1A1A6D9A653E}"/>
    <cellStyle name="Heading 3 2 2 2 3 3 2 2" xfId="244" xr:uid="{549F2483-6685-4594-8B71-89BCCF4C056F}"/>
    <cellStyle name="Heading 3 2 2 2 3 3 2 2 2" xfId="575" xr:uid="{920E8304-CDB7-4917-B8FA-63075BD294CE}"/>
    <cellStyle name="Heading 3 2 2 2 3 3 2 3" xfId="358" xr:uid="{DA00209D-6B3D-4A2F-88DC-AAB2E7D7CB6B}"/>
    <cellStyle name="Heading 3 2 2 2 3 3 2 3 2" xfId="454" xr:uid="{1767CA30-07F5-4A5F-BEA4-4EACEBA96CA8}"/>
    <cellStyle name="Heading 3 2 2 2 3 3 2 3 2 2" xfId="662" xr:uid="{81B62687-9E72-4513-945A-C41AD07D96A3}"/>
    <cellStyle name="Heading 3 2 2 2 3 3 3" xfId="266" xr:uid="{21FC2643-57BE-451D-97EC-2FC3398B14A0}"/>
    <cellStyle name="Heading 3 2 2 2 3 3 3 2" xfId="623" xr:uid="{82B67C15-B4EA-4F15-8A26-66E93D5CBC77}"/>
    <cellStyle name="Heading 3 2 2 2 3 3 4" xfId="334" xr:uid="{07775E30-B6C8-4344-839B-86E7D83D818A}"/>
    <cellStyle name="Heading 3 2 2 2 3 3 4 2" xfId="430" xr:uid="{CE4D52CC-A929-46E2-A657-C8F54999EF02}"/>
    <cellStyle name="Heading 3 2 2 2 3 3 4 2 2" xfId="656" xr:uid="{4314D9A1-1A16-4321-A8EE-536AD1F087BA}"/>
    <cellStyle name="Heading 3 2 2 2 3 4" xfId="168" xr:uid="{151F913D-715F-438C-857F-C989662994F2}"/>
    <cellStyle name="Heading 3 2 2 2 3 4 2" xfId="233" xr:uid="{A92A2FEF-317F-4CF1-B6D1-35DF2C577BF8}"/>
    <cellStyle name="Heading 3 2 2 2 3 4 2 2" xfId="317" xr:uid="{C77F80D7-ABA5-4FEC-B9EC-1942AE735FB7}"/>
    <cellStyle name="Heading 3 2 2 2 3 4 2 2 2" xfId="605" xr:uid="{331B6E9B-BA4E-4108-8D2C-463BABEEFAB7}"/>
    <cellStyle name="Heading 3 2 2 2 3 4 2 3" xfId="413" xr:uid="{209F3D2D-9DDB-494B-ACA5-D12E0E94A199}"/>
    <cellStyle name="Heading 3 2 2 2 3 4 2 3 2" xfId="509" xr:uid="{33708F6D-D294-4432-A55C-842853209F0C}"/>
    <cellStyle name="Heading 3 2 2 2 3 4 2 3 2 2" xfId="518" xr:uid="{F2AD03B2-1341-4432-9C7E-E92CF902B04B}"/>
    <cellStyle name="Heading 3 2 2 2 3 4 3" xfId="258" xr:uid="{AEF0A003-0E71-4D22-96FB-C7303FDF99FF}"/>
    <cellStyle name="Heading 3 2 2 2 3 4 3 2" xfId="628" xr:uid="{9620F2DD-3394-4D0E-88BB-A247EC46D026}"/>
    <cellStyle name="Heading 3 2 2 2 3 4 4" xfId="377" xr:uid="{07E5E2CA-6C90-467F-A224-2CBF10E6E686}"/>
    <cellStyle name="Heading 3 2 2 2 3 4 4 2" xfId="473" xr:uid="{AEA178B7-B5FA-45CF-AF9F-40DBA31C818B}"/>
    <cellStyle name="Heading 3 2 2 2 3 4 4 2 2" xfId="562" xr:uid="{87532EB6-C4A4-4C0C-86B7-B9343214B567}"/>
    <cellStyle name="Heading 3 2 2 2 3 5" xfId="169" xr:uid="{8FFE57C6-AF02-4B17-AF4C-3EC96E1B3CF9}"/>
    <cellStyle name="Heading 3 2 2 2 3 5 2" xfId="259" xr:uid="{3A6D26D1-3338-451D-AB3D-9E5389189C12}"/>
    <cellStyle name="Heading 3 2 2 2 3 5 2 2" xfId="594" xr:uid="{4D34BD60-A8EA-4276-8BAD-6533D7801589}"/>
    <cellStyle name="Heading 3 2 2 2 3 5 3" xfId="366" xr:uid="{1FDCD050-6A58-43D3-8A31-68962E7C5747}"/>
    <cellStyle name="Heading 3 2 2 2 3 5 3 2" xfId="462" xr:uid="{23255726-E423-4FD2-956E-24145E92F006}"/>
    <cellStyle name="Heading 3 2 2 2 3 5 3 2 2" xfId="648" xr:uid="{70114D8C-C528-4399-9807-184D804BD9F0}"/>
    <cellStyle name="Heading 3 2 2 2 3 6" xfId="152" xr:uid="{D311006B-4066-4470-88B1-FF1367618623}"/>
    <cellStyle name="Heading 3 2 2 2 3 6 2" xfId="633" xr:uid="{4CD27ADB-3BB5-4894-9565-0AE46169539B}"/>
    <cellStyle name="Heading 3 2 2 2 3 7" xfId="329" xr:uid="{39F3E1B3-1688-45D9-8E1F-C762CB04CFB8}"/>
    <cellStyle name="Heading 3 2 2 2 3 7 2" xfId="425" xr:uid="{4E589AD3-E8D8-44C2-975B-E9D367E20457}"/>
    <cellStyle name="Heading 3 2 2 2 3 7 2 2" xfId="573" xr:uid="{C17A1C3E-5805-494D-B306-B84439CDFB0C}"/>
    <cellStyle name="Heading 3 2 2 2 4" xfId="180" xr:uid="{709D0AD6-A2A4-4FFF-9D45-96C790B7151F}"/>
    <cellStyle name="Heading 3 2 2 2 4 2" xfId="194" xr:uid="{9ABDE308-71AB-4064-BF8E-59CF4DB8AC36}"/>
    <cellStyle name="Heading 3 2 2 2 4 2 2" xfId="282" xr:uid="{81734324-C354-4437-9AD9-B5998C4D5DE0}"/>
    <cellStyle name="Heading 3 2 2 2 4 2 2 2" xfId="618" xr:uid="{65C686A9-CF9C-491A-8E53-08ABD9643EE5}"/>
    <cellStyle name="Heading 3 2 2 2 4 2 3" xfId="389" xr:uid="{9DA6EE68-B60D-4663-BE99-08112C197D8A}"/>
    <cellStyle name="Heading 3 2 2 2 4 2 3 2" xfId="485" xr:uid="{05879E2F-343E-4CEE-BDC9-E8459EAC85FC}"/>
    <cellStyle name="Heading 3 2 2 2 4 2 3 2 2" xfId="558" xr:uid="{EA3E5787-70C5-4D6F-9B7F-33B9EFBCF845}"/>
    <cellStyle name="Heading 3 2 2 2 4 3" xfId="270" xr:uid="{13EE4C06-E354-49C6-AEFA-3E6B3C8B568B}"/>
    <cellStyle name="Heading 3 2 2 2 4 3 2" xfId="641" xr:uid="{F62AA617-F74B-47A6-BAA7-5AF16B547FBA}"/>
    <cellStyle name="Heading 3 2 2 2 4 4" xfId="338" xr:uid="{5B871301-6D10-4734-A3C2-75916ACD24EF}"/>
    <cellStyle name="Heading 3 2 2 2 4 4 2" xfId="434" xr:uid="{004846A3-E211-448B-A470-7E80DB75DCB3}"/>
    <cellStyle name="Heading 3 2 2 2 4 4 2 2" xfId="554" xr:uid="{5AAD7BE5-803C-440E-8FD4-51F058503468}"/>
    <cellStyle name="Heading 3 2 2 2 5" xfId="209" xr:uid="{3889B9F4-D2C0-4F6A-A316-A52260816046}"/>
    <cellStyle name="Heading 3 2 2 2 5 2" xfId="221" xr:uid="{EE1CA23B-811B-4A90-87B6-7FC3C12CE9FB}"/>
    <cellStyle name="Heading 3 2 2 2 5 2 2" xfId="305" xr:uid="{E398207C-0A18-4214-A0E4-C54F7E1D2B90}"/>
    <cellStyle name="Heading 3 2 2 2 5 2 2 2" xfId="617" xr:uid="{923227B7-BE1F-4F87-8306-E1FCCE2DC35A}"/>
    <cellStyle name="Heading 3 2 2 2 5 2 3" xfId="401" xr:uid="{C6F437EE-E8B0-4AD6-AB7E-EBD27F0F9F15}"/>
    <cellStyle name="Heading 3 2 2 2 5 2 3 2" xfId="497" xr:uid="{D50FE75F-ACEA-4EE9-82BB-B7D1F684F0A7}"/>
    <cellStyle name="Heading 3 2 2 2 5 2 3 2 2" xfId="530" xr:uid="{463A28F9-7A8E-4B27-B89A-2EBD75997E06}"/>
    <cellStyle name="Heading 3 2 2 2 5 3" xfId="294" xr:uid="{DA151E1A-6132-4EC7-BC71-93ED881CF894}"/>
    <cellStyle name="Heading 3 2 2 2 5 3 2" xfId="619" xr:uid="{B9175438-0E6C-416A-B7C9-0D03BA857583}"/>
    <cellStyle name="Heading 3 2 2 2 5 4" xfId="353" xr:uid="{3042481E-E1C6-44F7-97AA-3491586BF010}"/>
    <cellStyle name="Heading 3 2 2 2 5 4 2" xfId="449" xr:uid="{05665BB6-CDBC-4F47-A13E-DE72ED318ED6}"/>
    <cellStyle name="Heading 3 2 2 2 5 4 2 2" xfId="572" xr:uid="{2286AF6F-9E04-49BE-94A4-02C4ACB9EB46}"/>
    <cellStyle name="Heading 3 2 2 2 6" xfId="159" xr:uid="{077C83DC-D8C9-4A25-8AFE-E12D11BA2515}"/>
    <cellStyle name="Heading 3 2 2 2 6 2" xfId="229" xr:uid="{28A45381-AFED-4E69-B96F-C3D50B1B79D4}"/>
    <cellStyle name="Heading 3 2 2 2 6 2 2" xfId="313" xr:uid="{408141AD-378C-4491-8D5C-4625B5D64E68}"/>
    <cellStyle name="Heading 3 2 2 2 6 2 2 2" xfId="604" xr:uid="{B36CFCBF-28F8-479C-B619-82995468864A}"/>
    <cellStyle name="Heading 3 2 2 2 6 2 3" xfId="409" xr:uid="{096B8F82-9ABC-4E3B-8DFC-F3B86198E867}"/>
    <cellStyle name="Heading 3 2 2 2 6 2 3 2" xfId="505" xr:uid="{1A3099A5-D437-45A2-A1DA-432AC1FDF738}"/>
    <cellStyle name="Heading 3 2 2 2 6 2 3 2 2" xfId="522" xr:uid="{3FA01FED-2EE7-49BF-8620-159E994713AA}"/>
    <cellStyle name="Heading 3 2 2 2 6 3" xfId="250" xr:uid="{478633C4-9456-4989-A6C2-329D3D4859DD}"/>
    <cellStyle name="Heading 3 2 2 2 6 3 2" xfId="650" xr:uid="{46E65D67-5EE3-4064-B851-C34D6A8296B5}"/>
    <cellStyle name="Heading 3 2 2 2 6 4" xfId="373" xr:uid="{ACCAEE11-8C94-4728-B74B-9A82DAD3914B}"/>
    <cellStyle name="Heading 3 2 2 2 6 4 2" xfId="469" xr:uid="{B04020D5-3BDB-4610-9153-AD0556D52114}"/>
    <cellStyle name="Heading 3 2 2 2 6 4 2 2" xfId="631" xr:uid="{60010908-88CC-4BF3-B24F-24B1E7948AC9}"/>
    <cellStyle name="Heading 3 2 2 2 7" xfId="197" xr:uid="{6F46C4EE-B9D3-4930-8099-E2906F730005}"/>
    <cellStyle name="Heading 3 2 2 2 7 2" xfId="284" xr:uid="{D60BF245-4136-4BF7-ABC6-286D9CDFAC10}"/>
    <cellStyle name="Heading 3 2 2 2 7 2 2" xfId="687" xr:uid="{3FD87834-245A-4EB4-B1E7-DC2F25279B72}"/>
    <cellStyle name="Heading 3 2 2 2 7 3" xfId="391" xr:uid="{E518FB39-9CD7-41DB-BB84-1932F6170E9B}"/>
    <cellStyle name="Heading 3 2 2 2 7 3 2" xfId="487" xr:uid="{242A869F-7E1A-4296-B7B9-0F9F89EA1FF4}"/>
    <cellStyle name="Heading 3 2 2 2 7 3 2 2" xfId="550" xr:uid="{74116A91-2CBE-4FF0-AD9D-96898D39B231}"/>
    <cellStyle name="Heading 3 2 2 2 8" xfId="156" xr:uid="{B12178E3-6CD1-499E-B7FB-C7BF4062E44A}"/>
    <cellStyle name="Heading 3 2 2 2 8 2" xfId="600" xr:uid="{59DADB71-B578-4B7A-818A-A91B09D72E24}"/>
    <cellStyle name="Heading 3 2 2 2 9" xfId="325" xr:uid="{9D9F6630-52E7-41EF-865C-A54DDCF394E1}"/>
    <cellStyle name="Heading 3 2 2 2 9 2" xfId="421" xr:uid="{8CCBC027-8BE1-4E73-BCF8-F5D349E9161E}"/>
    <cellStyle name="Heading 3 2 2 2 9 2 2" xfId="682" xr:uid="{B8F816FE-BC2D-464A-B9DA-8EE701561039}"/>
    <cellStyle name="Heading 3 2 2 3" xfId="68" xr:uid="{69835570-1729-431D-846B-2742DB745504}"/>
    <cellStyle name="Heading 3 2 2 3 2" xfId="186" xr:uid="{CC4359D7-E49A-47BF-92E3-C374461CACA5}"/>
    <cellStyle name="Heading 3 2 2 3 2 2" xfId="148" xr:uid="{E760D1B4-68A5-417B-A602-F22D9EE89C48}"/>
    <cellStyle name="Heading 3 2 2 3 2 2 2" xfId="242" xr:uid="{07921C21-4032-49D1-AB72-67FE3F63B971}"/>
    <cellStyle name="Heading 3 2 2 3 2 2 2 2" xfId="616" xr:uid="{2967A31D-E4A6-4A75-9131-637DA0983A04}"/>
    <cellStyle name="Heading 3 2 2 3 2 2 3" xfId="360" xr:uid="{D3D80E68-BCED-4F75-98AB-FF8496B8822E}"/>
    <cellStyle name="Heading 3 2 2 3 2 2 3 2" xfId="456" xr:uid="{9B623F34-6E1F-4D55-A4CD-2B28DAA37C43}"/>
    <cellStyle name="Heading 3 2 2 3 2 2 3 2 2" xfId="591" xr:uid="{7A6D99CC-4247-4BEC-B558-223633B897E2}"/>
    <cellStyle name="Heading 3 2 2 3 2 3" xfId="276" xr:uid="{F27169A6-B384-428D-915F-AEC5AFBADE01}"/>
    <cellStyle name="Heading 3 2 2 3 2 3 2" xfId="577" xr:uid="{508F9ADF-48CF-42EB-A916-C9CCE4A1DFF5}"/>
    <cellStyle name="Heading 3 2 2 3 2 4" xfId="344" xr:uid="{179B1E51-7388-4E92-AD57-3F4E6931A42B}"/>
    <cellStyle name="Heading 3 2 2 3 2 4 2" xfId="440" xr:uid="{CBE78AFD-69B9-4686-8BEF-FB625FEFC5D1}"/>
    <cellStyle name="Heading 3 2 2 3 2 4 2 2" xfId="596" xr:uid="{56ECEB40-64C5-42EE-88DD-614D1124BE3C}"/>
    <cellStyle name="Heading 3 2 2 3 3" xfId="203" xr:uid="{5CFB0A40-448B-4BDD-96B5-E077F8C4C6DD}"/>
    <cellStyle name="Heading 3 2 2 3 3 2" xfId="215" xr:uid="{1F702883-DE49-46F0-91E2-C2049E9D7745}"/>
    <cellStyle name="Heading 3 2 2 3 3 2 2" xfId="299" xr:uid="{BB69E269-B3FB-4905-A110-EDF941B4BE85}"/>
    <cellStyle name="Heading 3 2 2 3 3 2 2 2" xfId="585" xr:uid="{B3563FCE-8E9D-439A-87E9-47BF32B110EE}"/>
    <cellStyle name="Heading 3 2 2 3 3 2 3" xfId="395" xr:uid="{F9B77A45-CD18-493E-8A71-AC802AF3F25C}"/>
    <cellStyle name="Heading 3 2 2 3 3 2 3 2" xfId="491" xr:uid="{54F2DEA4-BC42-4458-A325-A3ECD4B3AE98}"/>
    <cellStyle name="Heading 3 2 2 3 3 2 3 2 2" xfId="536" xr:uid="{F18655FD-70BF-42C0-9AE3-D37B90F03291}"/>
    <cellStyle name="Heading 3 2 2 3 3 3" xfId="288" xr:uid="{7A885656-DEC6-4421-B07C-32163A25B7FD}"/>
    <cellStyle name="Heading 3 2 2 3 3 3 2" xfId="664" xr:uid="{6DDD9751-902E-4DC0-8037-5272DFBD393C}"/>
    <cellStyle name="Heading 3 2 2 3 3 4" xfId="347" xr:uid="{AEEB0A76-0ECC-437C-BCC0-ADF47F279D4A}"/>
    <cellStyle name="Heading 3 2 2 3 3 4 2" xfId="443" xr:uid="{F09B0EC3-BE45-4466-B182-AE852019AFFC}"/>
    <cellStyle name="Heading 3 2 2 3 3 4 2 2" xfId="654" xr:uid="{CD05CAF4-505E-467A-BC0A-E418E2D810B1}"/>
    <cellStyle name="Heading 3 2 2 3 4" xfId="173" xr:uid="{8BCBC0FC-9222-41AE-A5E9-20C33B272921}"/>
    <cellStyle name="Heading 3 2 2 3 4 2" xfId="235" xr:uid="{60689310-C944-40C8-8C8D-954B417FC5A5}"/>
    <cellStyle name="Heading 3 2 2 3 4 2 2" xfId="319" xr:uid="{4DF88C69-F4BD-40AD-A6E9-BA621F2B2E84}"/>
    <cellStyle name="Heading 3 2 2 3 4 2 2 2" xfId="665" xr:uid="{B511AA30-371D-444F-BE9A-2727E10CF407}"/>
    <cellStyle name="Heading 3 2 2 3 4 2 3" xfId="415" xr:uid="{800F3387-A840-4021-95A4-A34906CC738D}"/>
    <cellStyle name="Heading 3 2 2 3 4 2 3 2" xfId="511" xr:uid="{EECBBEE6-5A41-472A-9536-F41841D15C30}"/>
    <cellStyle name="Heading 3 2 2 3 4 2 3 2 2" xfId="516" xr:uid="{CE1253D9-7CC1-4877-B961-592D26DAA736}"/>
    <cellStyle name="Heading 3 2 2 3 4 3" xfId="263" xr:uid="{B96948F1-6D59-457F-8A99-A954D9A39A03}"/>
    <cellStyle name="Heading 3 2 2 3 4 3 2" xfId="620" xr:uid="{C198215E-F155-4484-8CE3-4302D286BAD0}"/>
    <cellStyle name="Heading 3 2 2 3 4 4" xfId="379" xr:uid="{6ECF462D-6CC1-4DF6-8D98-05B692649585}"/>
    <cellStyle name="Heading 3 2 2 3 4 4 2" xfId="475" xr:uid="{5917D000-65D8-454D-B829-4705F75A0188}"/>
    <cellStyle name="Heading 3 2 2 3 4 4 2 2" xfId="544" xr:uid="{8167D7A5-D18B-405A-98C3-F01BCA0D8BAD}"/>
    <cellStyle name="Heading 3 2 2 3 5" xfId="161" xr:uid="{E38C3E6B-5674-41B0-AF65-12F97668D106}"/>
    <cellStyle name="Heading 3 2 2 3 5 2" xfId="252" xr:uid="{D3DB0509-B864-460C-8352-062495C1CD30}"/>
    <cellStyle name="Heading 3 2 2 3 5 2 2" xfId="567" xr:uid="{5DA38900-AF52-43F1-82BB-266DC617C977}"/>
    <cellStyle name="Heading 3 2 2 3 5 3" xfId="369" xr:uid="{E578E8CB-6DA0-4154-A29C-2B98FB617809}"/>
    <cellStyle name="Heading 3 2 2 3 5 3 2" xfId="465" xr:uid="{189E9B5C-4A00-43BD-808C-8C6488A96D46}"/>
    <cellStyle name="Heading 3 2 2 3 5 3 2 2" xfId="578" xr:uid="{B0441E59-18B1-4AB9-AD50-F5982136DE84}"/>
    <cellStyle name="Heading 3 2 2 3 6" xfId="154" xr:uid="{A4A8D228-53C3-4A71-84FD-D0444DBFEB1F}"/>
    <cellStyle name="Heading 3 2 2 3 6 2" xfId="692" xr:uid="{0FD8A44D-7E28-4044-848D-CF5047325F55}"/>
    <cellStyle name="Heading 3 2 2 3 7" xfId="331" xr:uid="{DBCBF6F6-041B-4E28-96A2-55FFE0AE3716}"/>
    <cellStyle name="Heading 3 2 2 3 7 2" xfId="427" xr:uid="{8087DB60-00AB-462B-B801-DC98F39E9D7D}"/>
    <cellStyle name="Heading 3 2 2 3 7 2 2" xfId="640" xr:uid="{EADCB6E5-6B07-46B2-8D5F-8F9AE0A506C1}"/>
    <cellStyle name="Heading 3 2 2 4" xfId="76" xr:uid="{219D2834-D32F-4602-BA1F-C18893868277}"/>
    <cellStyle name="Heading 3 2 2 4 2" xfId="182" xr:uid="{17E9799B-AA29-46B8-9DCA-6542EC8A9F12}"/>
    <cellStyle name="Heading 3 2 2 4 2 2" xfId="163" xr:uid="{7E4AD95A-D902-44B5-9C10-3CFB3FEDC26C}"/>
    <cellStyle name="Heading 3 2 2 4 2 2 2" xfId="254" xr:uid="{1726A1EB-F2DD-4801-9239-7561AEC8E1B7}"/>
    <cellStyle name="Heading 3 2 2 4 2 2 2 2" xfId="653" xr:uid="{F235D615-03C8-49CD-937A-B4429DF35C93}"/>
    <cellStyle name="Heading 3 2 2 4 2 2 3" xfId="361" xr:uid="{08F8B5DD-D2FE-4E48-A740-72A3DD205164}"/>
    <cellStyle name="Heading 3 2 2 4 2 2 3 2" xfId="457" xr:uid="{9E91745A-601D-4559-B192-90F5E96D0420}"/>
    <cellStyle name="Heading 3 2 2 4 2 2 3 2 2" xfId="587" xr:uid="{642F06E8-6000-4802-A764-1FDDF472EB4A}"/>
    <cellStyle name="Heading 3 2 2 4 2 3" xfId="272" xr:uid="{777D5BE6-88B5-4F33-8D5C-E53559061ECC}"/>
    <cellStyle name="Heading 3 2 2 4 2 3 2" xfId="691" xr:uid="{F035F4D2-5D2D-4BEE-AD80-BABA6BA2C408}"/>
    <cellStyle name="Heading 3 2 2 4 2 4" xfId="340" xr:uid="{38DAE17A-1E7C-40C7-AB46-4B53D6FDD6D7}"/>
    <cellStyle name="Heading 3 2 2 4 2 4 2" xfId="436" xr:uid="{9FBE0F56-E9B3-44A3-AB03-752421A072B6}"/>
    <cellStyle name="Heading 3 2 2 4 2 4 2 2" xfId="635" xr:uid="{5CB2EA2C-3CA8-4C3B-A50C-6D72376C388E}"/>
    <cellStyle name="Heading 3 2 2 4 3" xfId="204" xr:uid="{0E7F92CD-9F7A-4B45-B2EA-7AF62F9F2816}"/>
    <cellStyle name="Heading 3 2 2 4 3 2" xfId="216" xr:uid="{B088D068-7A6F-4AB7-86F3-95617658062A}"/>
    <cellStyle name="Heading 3 2 2 4 3 2 2" xfId="300" xr:uid="{3FA5D864-7AC5-43F1-BDAB-3A1FD501894A}"/>
    <cellStyle name="Heading 3 2 2 4 3 2 2 2" xfId="675" xr:uid="{4CC73A5D-A4B5-4CC2-B88D-115E96138F54}"/>
    <cellStyle name="Heading 3 2 2 4 3 2 3" xfId="396" xr:uid="{FA336A75-E435-44D0-8576-B2DA63BE4121}"/>
    <cellStyle name="Heading 3 2 2 4 3 2 3 2" xfId="492" xr:uid="{360ADA3D-EF90-4CE7-81CF-ACC7674746A3}"/>
    <cellStyle name="Heading 3 2 2 4 3 2 3 2 2" xfId="535" xr:uid="{07B35BCF-E1AC-4590-8707-64FABB6A5D4E}"/>
    <cellStyle name="Heading 3 2 2 4 3 3" xfId="289" xr:uid="{51B99C18-9976-4B3B-ACEA-54C07A4E159D}"/>
    <cellStyle name="Heading 3 2 2 4 3 3 2" xfId="625" xr:uid="{45F24E30-69FF-4C97-8F5A-2B97CE5C3F4C}"/>
    <cellStyle name="Heading 3 2 2 4 3 4" xfId="348" xr:uid="{CB7278C0-B686-4039-8CD6-922C8A6CA567}"/>
    <cellStyle name="Heading 3 2 2 4 3 4 2" xfId="444" xr:uid="{8697FEE6-1D12-4A1E-BAD9-B5304EF40803}"/>
    <cellStyle name="Heading 3 2 2 4 3 4 2 2" xfId="607" xr:uid="{CA39BB03-A54A-4822-A227-8220C122007C}"/>
    <cellStyle name="Heading 3 2 2 4 4" xfId="166" xr:uid="{7908CD7D-7EDA-4A4E-B56F-B050CD494F37}"/>
    <cellStyle name="Heading 3 2 2 4 4 2" xfId="231" xr:uid="{047D7388-931F-479B-B5E2-CBF85C1EC453}"/>
    <cellStyle name="Heading 3 2 2 4 4 2 2" xfId="315" xr:uid="{FF631D3B-CC7A-4B2B-A85D-67A1B268941A}"/>
    <cellStyle name="Heading 3 2 2 4 4 2 2 2" xfId="688" xr:uid="{FE89A073-7C10-450B-BB73-379C62CEE17C}"/>
    <cellStyle name="Heading 3 2 2 4 4 2 3" xfId="411" xr:uid="{D02D6FD7-ADEE-41EA-9FFC-EF77A06E86C3}"/>
    <cellStyle name="Heading 3 2 2 4 4 2 3 2" xfId="507" xr:uid="{853E9BE6-8734-4A30-AB42-8FB13C8E4235}"/>
    <cellStyle name="Heading 3 2 2 4 4 2 3 2 2" xfId="520" xr:uid="{8DBA8295-2658-4E2A-B3D1-C0490D0F3024}"/>
    <cellStyle name="Heading 3 2 2 4 4 3" xfId="256" xr:uid="{40EEB387-778F-4BEE-AFF0-20EB246FED64}"/>
    <cellStyle name="Heading 3 2 2 4 4 3 2" xfId="704" xr:uid="{BE1521D8-C110-4237-8950-DEE528796E57}"/>
    <cellStyle name="Heading 3 2 2 4 4 4" xfId="375" xr:uid="{8B711498-EC5D-4425-BDAA-4ADE2CCB60A7}"/>
    <cellStyle name="Heading 3 2 2 4 4 4 2" xfId="471" xr:uid="{1EEBCC15-1AEB-40A2-838B-1F1CB3AABA79}"/>
    <cellStyle name="Heading 3 2 2 4 4 4 2 2" xfId="668" xr:uid="{88E301AA-25A3-4031-A867-1C9155AC75D7}"/>
    <cellStyle name="Heading 3 2 2 4 5" xfId="160" xr:uid="{9345BA48-2A3C-4EB8-A99D-38577A46B93A}"/>
    <cellStyle name="Heading 3 2 2 4 5 2" xfId="251" xr:uid="{0BDCFA05-859A-4B02-8626-F84A5ACC9F61}"/>
    <cellStyle name="Heading 3 2 2 4 5 2 2" xfId="602" xr:uid="{54E306C1-290D-4871-8D1E-275A0A47F492}"/>
    <cellStyle name="Heading 3 2 2 4 5 3" xfId="365" xr:uid="{9127C367-314D-4667-8FAF-EA9C08AE5BCF}"/>
    <cellStyle name="Heading 3 2 2 4 5 3 2" xfId="461" xr:uid="{DED881A5-B02A-46DF-9523-351A64DB5A4F}"/>
    <cellStyle name="Heading 3 2 2 4 5 3 2 2" xfId="684" xr:uid="{13406B33-33F4-4AD9-BF6F-BAB1FAEA17F3}"/>
    <cellStyle name="Heading 3 2 2 4 6" xfId="165" xr:uid="{299CD0C0-5714-44BB-807C-E5212772DF8B}"/>
    <cellStyle name="Heading 3 2 2 4 6 2" xfId="570" xr:uid="{E9A5DA5E-525D-45A6-858E-761BC4C0CABE}"/>
    <cellStyle name="Heading 3 2 2 4 7" xfId="327" xr:uid="{03FD1AA2-EE6A-42B6-81F6-BA81AFDE9644}"/>
    <cellStyle name="Heading 3 2 2 4 7 2" xfId="423" xr:uid="{EBA60DE1-BB0B-4C5A-8281-570D53EA1D7B}"/>
    <cellStyle name="Heading 3 2 2 4 7 2 2" xfId="599" xr:uid="{F2EC5B78-F96E-460B-BB89-C7E1F28F53DE}"/>
    <cellStyle name="Heading 3 2 2 5" xfId="178" xr:uid="{5C6C722D-0BF2-4539-952E-05B4DADDBC06}"/>
    <cellStyle name="Heading 3 2 2 5 2" xfId="198" xr:uid="{4AB869FA-8C7B-4059-A435-524864BE28A9}"/>
    <cellStyle name="Heading 3 2 2 5 2 2" xfId="285" xr:uid="{27CDF58A-CDED-4A00-8139-42D0D51273B2}"/>
    <cellStyle name="Heading 3 2 2 5 2 2 2" xfId="651" xr:uid="{B9FFD9BE-434D-46FD-8291-D47892B27E59}"/>
    <cellStyle name="Heading 3 2 2 5 2 3" xfId="392" xr:uid="{B8A54802-BC31-40A8-952E-E167DEB38D36}"/>
    <cellStyle name="Heading 3 2 2 5 2 3 2" xfId="488" xr:uid="{89314C0A-75A9-4A8D-A988-9E581ED54E3B}"/>
    <cellStyle name="Heading 3 2 2 5 2 3 2 2" xfId="539" xr:uid="{74CEA976-3549-4E5D-AB92-F1EF4E10B938}"/>
    <cellStyle name="Heading 3 2 2 5 3" xfId="268" xr:uid="{9F5553A7-E101-473C-BFD6-1915898ABC65}"/>
    <cellStyle name="Heading 3 2 2 5 3 2" xfId="586" xr:uid="{B5C70637-E194-4D6E-859F-3EA094DDC7FE}"/>
    <cellStyle name="Heading 3 2 2 5 4" xfId="336" xr:uid="{0F05AA13-A1A5-4492-B5EA-89EE64A682A8}"/>
    <cellStyle name="Heading 3 2 2 5 4 2" xfId="432" xr:uid="{8A63539F-1633-4F71-BF02-37FF726566D5}"/>
    <cellStyle name="Heading 3 2 2 5 4 2 2" xfId="579" xr:uid="{2ED966E0-1D05-461D-BD8A-BAF2B006971A}"/>
    <cellStyle name="Heading 3 2 2 6" xfId="205" xr:uid="{30AE02C5-CA89-485E-A986-8D8D74977668}"/>
    <cellStyle name="Heading 3 2 2 6 2" xfId="217" xr:uid="{6DA2E4CC-04C2-4EDC-9F98-0EC8C125C818}"/>
    <cellStyle name="Heading 3 2 2 6 2 2" xfId="301" xr:uid="{56BB6E5D-F11D-46A0-BF81-CBA0F6740F82}"/>
    <cellStyle name="Heading 3 2 2 6 2 2 2" xfId="637" xr:uid="{190EB130-93CB-4A27-BEE8-36522E00113A}"/>
    <cellStyle name="Heading 3 2 2 6 2 3" xfId="397" xr:uid="{FC5AFF41-F76F-4995-9974-322E44DCBD78}"/>
    <cellStyle name="Heading 3 2 2 6 2 3 2" xfId="493" xr:uid="{0BA3995F-E133-448E-B8B1-0F3D163248F2}"/>
    <cellStyle name="Heading 3 2 2 6 2 3 2 2" xfId="534" xr:uid="{4306D10F-8DBD-41BB-A24C-1D9F7E0087A4}"/>
    <cellStyle name="Heading 3 2 2 6 3" xfId="290" xr:uid="{2EA5AFFC-6282-4496-BD12-96030E5D1D4F}"/>
    <cellStyle name="Heading 3 2 2 6 3 2" xfId="592" xr:uid="{A77D3500-89FF-4205-8BA2-A8425146026B}"/>
    <cellStyle name="Heading 3 2 2 6 4" xfId="349" xr:uid="{67674CF8-E6CB-4351-A128-B2B95BEE7CB2}"/>
    <cellStyle name="Heading 3 2 2 6 4 2" xfId="445" xr:uid="{796DEE8C-B1CA-40CB-8FE4-22BB845830A8}"/>
    <cellStyle name="Heading 3 2 2 6 4 2 2" xfId="705" xr:uid="{49755182-7850-4E07-897D-78C475AD8AEA}"/>
    <cellStyle name="Heading 3 2 2 7" xfId="155" xr:uid="{56385447-8001-47E9-A821-1E04498A49D4}"/>
    <cellStyle name="Heading 3 2 2 7 2" xfId="227" xr:uid="{2951D41D-5E48-47CC-8681-00F4C57F2A8D}"/>
    <cellStyle name="Heading 3 2 2 7 2 2" xfId="311" xr:uid="{DE08EC01-3924-47E5-B944-CE47FAE2A559}"/>
    <cellStyle name="Heading 3 2 2 7 2 2 2" xfId="685" xr:uid="{5B30EFD6-3099-4BDA-9467-217F021B7672}"/>
    <cellStyle name="Heading 3 2 2 7 2 3" xfId="407" xr:uid="{32FD2F77-722B-4785-9BF8-A1BC93B73FBC}"/>
    <cellStyle name="Heading 3 2 2 7 2 3 2" xfId="503" xr:uid="{15F9436E-766A-4CE1-89B8-A3426AEBF619}"/>
    <cellStyle name="Heading 3 2 2 7 2 3 2 2" xfId="524" xr:uid="{3181021A-0DF7-4091-BAA8-4690956FF5A4}"/>
    <cellStyle name="Heading 3 2 2 7 3" xfId="247" xr:uid="{584CC607-E57F-450C-89D3-E6BB06D97F5B}"/>
    <cellStyle name="Heading 3 2 2 7 3 2" xfId="634" xr:uid="{B86A6EDC-CEC5-4132-85CF-CFA0431DF5C9}"/>
    <cellStyle name="Heading 3 2 2 7 4" xfId="371" xr:uid="{46FBE994-5600-4C17-BD59-B08227EC32C6}"/>
    <cellStyle name="Heading 3 2 2 7 4 2" xfId="467" xr:uid="{2D69561F-9DDD-43D5-9521-09AAEC3B9A27}"/>
    <cellStyle name="Heading 3 2 2 7 4 2 2" xfId="548" xr:uid="{541859FE-4BF6-4E7E-9DC4-BED90A884B32}"/>
    <cellStyle name="Heading 3 2 2 8" xfId="199" xr:uid="{8C1F5332-E29B-438C-B6DA-D9847930199E}"/>
    <cellStyle name="Heading 3 2 2 8 2" xfId="286" xr:uid="{30B0AF3A-19E9-408F-BDC1-CDA71AA1FF7D}"/>
    <cellStyle name="Heading 3 2 2 8 2 2" xfId="601" xr:uid="{BADC9B88-F8CE-4B54-BBE3-B696DF715C05}"/>
    <cellStyle name="Heading 3 2 2 8 3" xfId="393" xr:uid="{E882E992-6D38-4550-AFEE-4EDCC9DFA0EF}"/>
    <cellStyle name="Heading 3 2 2 8 3 2" xfId="489" xr:uid="{5DA95DB9-6525-4548-BE2C-B6A06476C60D}"/>
    <cellStyle name="Heading 3 2 2 8 3 2 2" xfId="538" xr:uid="{67D3B77F-E77E-4F09-9A34-DA17AB33E560}"/>
    <cellStyle name="Heading 3 2 2 9" xfId="214" xr:uid="{ADF97EDA-7CB9-4188-B847-96810624CDE6}"/>
    <cellStyle name="Heading 3 2 2 9 2" xfId="671" xr:uid="{4541F181-F629-47C1-94F5-14D170DAA3C2}"/>
    <cellStyle name="Heading 3 2 3" xfId="57" xr:uid="{AC2F8E87-2818-43F1-B47D-6744CBB197D5}"/>
    <cellStyle name="Heading 3 2 3 2" xfId="69" xr:uid="{DE603FC0-A415-4874-9F4E-BD3E73EBE68A}"/>
    <cellStyle name="Heading 3 2 3 2 2" xfId="187" xr:uid="{4178F7EB-6846-4049-8654-FC42ECDB49F2}"/>
    <cellStyle name="Heading 3 2 3 2 2 2" xfId="147" xr:uid="{0D28D121-A434-442B-8C85-541B62CF20F2}"/>
    <cellStyle name="Heading 3 2 3 2 2 2 2" xfId="241" xr:uid="{FB6D2120-63D6-4807-9D0F-9821D24102C8}"/>
    <cellStyle name="Heading 3 2 3 2 2 2 2 2" xfId="657" xr:uid="{E548682D-1220-47CB-BC94-F87A8119E0C5}"/>
    <cellStyle name="Heading 3 2 3 2 2 2 3" xfId="382" xr:uid="{D4D0A614-FEB2-421F-A29F-0E315A15A158}"/>
    <cellStyle name="Heading 3 2 3 2 2 2 3 2" xfId="478" xr:uid="{E05E6A7D-4809-4959-9FE2-100141ED7081}"/>
    <cellStyle name="Heading 3 2 3 2 2 2 3 2 2" xfId="541" xr:uid="{D342116C-4127-469F-84FE-FA651B8B3EED}"/>
    <cellStyle name="Heading 3 2 3 2 2 3" xfId="277" xr:uid="{55004600-BA7E-417E-9767-8403363B55B4}"/>
    <cellStyle name="Heading 3 2 3 2 2 3 2" xfId="551" xr:uid="{7E981291-D372-4219-8205-68830812B7BA}"/>
    <cellStyle name="Heading 3 2 3 2 2 4" xfId="345" xr:uid="{268F5C05-19AE-4301-8BE3-F1A0AC334AF1}"/>
    <cellStyle name="Heading 3 2 3 2 2 4 2" xfId="441" xr:uid="{4CA61E7F-DD4F-4F29-BB3F-3723DDA78318}"/>
    <cellStyle name="Heading 3 2 3 2 2 4 2 2" xfId="561" xr:uid="{BE961A2E-CAE9-4883-818A-F5AB932819A9}"/>
    <cellStyle name="Heading 3 2 3 2 3" xfId="206" xr:uid="{07E8C50B-EA84-4B95-9928-6C7DFA511D78}"/>
    <cellStyle name="Heading 3 2 3 2 3 2" xfId="218" xr:uid="{FF0088A8-861C-49C4-8B2B-53879CA0B223}"/>
    <cellStyle name="Heading 3 2 3 2 3 2 2" xfId="302" xr:uid="{159A87AC-4331-45E3-A707-E1E7043D90F9}"/>
    <cellStyle name="Heading 3 2 3 2 3 2 2 2" xfId="609" xr:uid="{1E28BEB7-2EC2-469F-BEE4-BC8BB26C834E}"/>
    <cellStyle name="Heading 3 2 3 2 3 2 3" xfId="398" xr:uid="{78BEDB91-FFCD-4A35-9151-AEA099038685}"/>
    <cellStyle name="Heading 3 2 3 2 3 2 3 2" xfId="494" xr:uid="{D54AE1F8-1AC8-4252-BBF3-22BB0F41843F}"/>
    <cellStyle name="Heading 3 2 3 2 3 2 3 2 2" xfId="533" xr:uid="{FFA32CCC-BD50-470E-BFC6-3A1F118F9747}"/>
    <cellStyle name="Heading 3 2 3 2 3 3" xfId="291" xr:uid="{DBB9F495-8B15-45E0-A7B5-241E0FE8CC55}"/>
    <cellStyle name="Heading 3 2 3 2 3 3 2" xfId="566" xr:uid="{128E206C-7414-472C-A805-F4FE9F77C99D}"/>
    <cellStyle name="Heading 3 2 3 2 3 4" xfId="350" xr:uid="{3A0CB841-5971-46F4-A9DE-23BFB47F7D02}"/>
    <cellStyle name="Heading 3 2 3 2 3 4 2" xfId="446" xr:uid="{A16D6F45-39F9-48CA-9D4E-D5D7B347DA56}"/>
    <cellStyle name="Heading 3 2 3 2 3 4 2 2" xfId="667" xr:uid="{AE9F7D9D-BF3C-4AB2-BF1D-8E08F12D202E}"/>
    <cellStyle name="Heading 3 2 3 2 4" xfId="174" xr:uid="{313BDF02-7A57-4F10-8056-1C8244017682}"/>
    <cellStyle name="Heading 3 2 3 2 4 2" xfId="236" xr:uid="{D1338F29-6F55-432F-BBBF-27A79A94A3F1}"/>
    <cellStyle name="Heading 3 2 3 2 4 2 2" xfId="320" xr:uid="{514261D8-56C5-456E-BA77-1730F844BED6}"/>
    <cellStyle name="Heading 3 2 3 2 4 2 2 2" xfId="627" xr:uid="{B9E1E7E5-1D9A-496F-92D6-8F6F2F16D405}"/>
    <cellStyle name="Heading 3 2 3 2 4 2 3" xfId="416" xr:uid="{791E0193-6125-49F4-8AF7-51FAC363A8C8}"/>
    <cellStyle name="Heading 3 2 3 2 4 2 3 2" xfId="512" xr:uid="{C422EECD-AC00-4AE2-AD4B-4C8FC2CD4FC4}"/>
    <cellStyle name="Heading 3 2 3 2 4 2 3 2 2" xfId="515" xr:uid="{2BD2557A-1745-4655-863A-F1D66FC6A568}"/>
    <cellStyle name="Heading 3 2 3 2 4 3" xfId="264" xr:uid="{2730E712-B352-43D4-80F8-E0BA64B6F1B3}"/>
    <cellStyle name="Heading 3 2 3 2 4 3 2" xfId="698" xr:uid="{F7BF8579-894B-451C-8E9C-DD0A748CA50D}"/>
    <cellStyle name="Heading 3 2 3 2 4 4" xfId="380" xr:uid="{03D6A1BC-E267-49D9-AD2C-3F8B4D27F7B6}"/>
    <cellStyle name="Heading 3 2 3 2 4 4 2" xfId="476" xr:uid="{63311335-72B2-4087-AE39-E16B312F4891}"/>
    <cellStyle name="Heading 3 2 3 2 4 4 2 2" xfId="543" xr:uid="{2E25902A-5E61-4BFD-9FBF-7914CD5F6AD8}"/>
    <cellStyle name="Heading 3 2 3 2 5" xfId="157" xr:uid="{AF3A4A24-6F76-4C9C-A1A8-6383007BA4BC}"/>
    <cellStyle name="Heading 3 2 3 2 5 2" xfId="248" xr:uid="{205B57EF-A7CC-46A4-8836-BC6D8F6EA33A}"/>
    <cellStyle name="Heading 3 2 3 2 5 2 2" xfId="581" xr:uid="{F64F0915-F2A2-41F9-BA9E-D9BEFE3F029C}"/>
    <cellStyle name="Heading 3 2 3 2 5 3" xfId="368" xr:uid="{19A8DC8D-5F60-469F-9954-0067F5FFB64E}"/>
    <cellStyle name="Heading 3 2 3 2 5 3 2" xfId="464" xr:uid="{620D004A-D37E-449A-88E7-D7BF955D5A64}"/>
    <cellStyle name="Heading 3 2 3 2 5 3 2 2" xfId="563" xr:uid="{BB8BCB1A-C4D5-462E-A0DE-C2BA24CBAE3A}"/>
    <cellStyle name="Heading 3 2 3 2 6" xfId="195" xr:uid="{F926CABE-B50D-4B18-A947-4DC6E88C0273}"/>
    <cellStyle name="Heading 3 2 3 2 6 2" xfId="626" xr:uid="{FE5E7510-F51D-4BD4-923F-A30CD80E64FF}"/>
    <cellStyle name="Heading 3 2 3 2 7" xfId="332" xr:uid="{93E32F70-A7BC-44A1-8EE1-EF4787604DFE}"/>
    <cellStyle name="Heading 3 2 3 2 7 2" xfId="428" xr:uid="{405BC44B-724E-40F8-AD52-155911846A84}"/>
    <cellStyle name="Heading 3 2 3 2 7 2 2" xfId="612" xr:uid="{0A021F90-3EA5-4661-B56E-DF82BC5557B0}"/>
    <cellStyle name="Heading 3 2 3 3" xfId="77" xr:uid="{2289A30F-1F35-4278-8A8B-8A6C6DD56DC5}"/>
    <cellStyle name="Heading 3 2 3 3 2" xfId="183" xr:uid="{AEDEFB89-2DC3-4D75-B438-6CFF15E57750}"/>
    <cellStyle name="Heading 3 2 3 3 2 2" xfId="196" xr:uid="{C4AF5993-8A57-49E5-AC0F-F9D0EFEA6766}"/>
    <cellStyle name="Heading 3 2 3 3 2 2 2" xfId="283" xr:uid="{25EB7445-454A-4684-896D-B6DE0B6AA7D7}"/>
    <cellStyle name="Heading 3 2 3 3 2 2 2 2" xfId="584" xr:uid="{327C3044-55B1-413A-B2C7-EA3366513B85}"/>
    <cellStyle name="Heading 3 2 3 3 2 2 3" xfId="390" xr:uid="{C29A6BB3-C34A-4960-8CF5-6C72CE2CED5B}"/>
    <cellStyle name="Heading 3 2 3 3 2 2 3 2" xfId="486" xr:uid="{97D4F407-0D2C-47CC-93F1-A2B477C73AEF}"/>
    <cellStyle name="Heading 3 2 3 3 2 2 3 2 2" xfId="557" xr:uid="{7FABB482-BB4F-4558-9252-8B3E39CA9C84}"/>
    <cellStyle name="Heading 3 2 3 3 2 3" xfId="273" xr:uid="{5CA0E4E1-5170-4B9D-AA02-A8D5050BDD05}"/>
    <cellStyle name="Heading 3 2 3 3 2 3 2" xfId="655" xr:uid="{4460D5FD-A48F-4D8D-9A3C-39BB2A02E210}"/>
    <cellStyle name="Heading 3 2 3 3 2 4" xfId="341" xr:uid="{8318643E-340A-4018-BBFD-8CC2DF9B9E4A}"/>
    <cellStyle name="Heading 3 2 3 3 2 4 2" xfId="437" xr:uid="{A58A6814-FD94-41EB-B71B-89F2E7A62A40}"/>
    <cellStyle name="Heading 3 2 3 3 2 4 2 2" xfId="580" xr:uid="{DB74D6EB-2D40-4438-9431-EA6DBF841800}"/>
    <cellStyle name="Heading 3 2 3 3 3" xfId="210" xr:uid="{1F5F2B87-EB8D-43E5-98B5-50D9487D7C07}"/>
    <cellStyle name="Heading 3 2 3 3 3 2" xfId="222" xr:uid="{D8AB425C-FD6A-4CBD-8A4B-E901A3E483C4}"/>
    <cellStyle name="Heading 3 2 3 3 3 2 2" xfId="306" xr:uid="{E13B5098-E909-424C-BF14-4015CC13B6A9}"/>
    <cellStyle name="Heading 3 2 3 3 3 2 2 2" xfId="583" xr:uid="{8F906C83-E0F3-4540-B5D3-81B4E62BA0C8}"/>
    <cellStyle name="Heading 3 2 3 3 3 2 3" xfId="402" xr:uid="{8CF29B4F-397C-4F7B-A0BC-B626BEAE9F8C}"/>
    <cellStyle name="Heading 3 2 3 3 3 2 3 2" xfId="498" xr:uid="{9BEA135E-A285-40FC-9262-B43D1D66C489}"/>
    <cellStyle name="Heading 3 2 3 3 3 2 3 2 2" xfId="529" xr:uid="{34BE13B2-A17D-479E-8838-922A7407217C}"/>
    <cellStyle name="Heading 3 2 3 3 3 3" xfId="295" xr:uid="{29DEB52C-AE65-46F6-AAD6-DD3C847958A2}"/>
    <cellStyle name="Heading 3 2 3 3 3 3 2" xfId="697" xr:uid="{9A4A5D76-1E7D-4D12-A687-B6CE5C72F38D}"/>
    <cellStyle name="Heading 3 2 3 3 3 4" xfId="354" xr:uid="{F2927FDD-DF24-4C1C-837E-A457A7360E32}"/>
    <cellStyle name="Heading 3 2 3 3 3 4 2" xfId="450" xr:uid="{3BCE17F4-7249-44D8-994A-BB8CAE49E80F}"/>
    <cellStyle name="Heading 3 2 3 3 3 4 2 2" xfId="681" xr:uid="{0C7AB7EE-9240-459C-919E-172AAD1B4AE9}"/>
    <cellStyle name="Heading 3 2 3 3 4" xfId="167" xr:uid="{21D9469D-2741-468B-B6B9-C352D9CC0E05}"/>
    <cellStyle name="Heading 3 2 3 3 4 2" xfId="232" xr:uid="{A8588038-241D-461B-AA0A-0C352463C22B}"/>
    <cellStyle name="Heading 3 2 3 3 4 2 2" xfId="316" xr:uid="{12D798BE-5892-4B9F-95A2-C7E445FDD80C}"/>
    <cellStyle name="Heading 3 2 3 3 4 2 2 2" xfId="652" xr:uid="{3B3FC7AB-B16D-4F57-9FF2-290BACE7028E}"/>
    <cellStyle name="Heading 3 2 3 3 4 2 3" xfId="412" xr:uid="{51D36CA9-9859-4EAF-BF0C-BD833FF08E3B}"/>
    <cellStyle name="Heading 3 2 3 3 4 2 3 2" xfId="508" xr:uid="{0F3270BB-FBBF-4326-9B20-6135226F69F4}"/>
    <cellStyle name="Heading 3 2 3 3 4 2 3 2 2" xfId="519" xr:uid="{46C47D75-F618-4F22-81E2-790E545DA5CF}"/>
    <cellStyle name="Heading 3 2 3 3 4 3" xfId="257" xr:uid="{FA07F5A9-BD06-4A58-830A-FD0580D3FBF8}"/>
    <cellStyle name="Heading 3 2 3 3 4 3 2" xfId="666" xr:uid="{8FF56349-0486-4725-A3F8-198901C0BB49}"/>
    <cellStyle name="Heading 3 2 3 3 4 4" xfId="376" xr:uid="{A449DB0C-F8BB-46E7-B5E7-514663D51420}"/>
    <cellStyle name="Heading 3 2 3 3 4 4 2" xfId="472" xr:uid="{961D4FF9-881A-4A0D-9D0F-E8C3D7ED5752}"/>
    <cellStyle name="Heading 3 2 3 3 4 4 2 2" xfId="630" xr:uid="{65529F64-9112-4CA1-B784-BB98F60C4876}"/>
    <cellStyle name="Heading 3 2 3 3 5" xfId="164" xr:uid="{9AFF4E8A-09A0-471B-A4CE-C236D6BCDC86}"/>
    <cellStyle name="Heading 3 2 3 3 5 2" xfId="255" xr:uid="{A0CE93B0-DE84-4D28-A8DB-BE0B6EFC2787}"/>
    <cellStyle name="Heading 3 2 3 3 5 2 2" xfId="606" xr:uid="{DEC171A0-C5D1-476F-9D63-C8006E360421}"/>
    <cellStyle name="Heading 3 2 3 3 5 3" xfId="363" xr:uid="{B41907D5-DDF9-4733-81D2-03762D203D0C}"/>
    <cellStyle name="Heading 3 2 3 3 5 3 2" xfId="459" xr:uid="{81D8A0AE-F1AA-4E35-8D91-8CAC617D22B2}"/>
    <cellStyle name="Heading 3 2 3 3 5 3 2 2" xfId="642" xr:uid="{070778FC-4C35-43BA-9B51-5408F51647A6}"/>
    <cellStyle name="Heading 3 2 3 3 6" xfId="192" xr:uid="{66AE2FB2-F726-46F4-90C9-003CF430EE3E}"/>
    <cellStyle name="Heading 3 2 3 3 6 2" xfId="603" xr:uid="{9BE9FAA8-FCDA-428A-8E66-047036DBFFD7}"/>
    <cellStyle name="Heading 3 2 3 3 7" xfId="328" xr:uid="{DB5D95FB-7D99-46F7-A2C3-DCA0A8FA0020}"/>
    <cellStyle name="Heading 3 2 3 3 7 2" xfId="424" xr:uid="{84721D79-EBBC-4EDF-97A9-B991035C6765}"/>
    <cellStyle name="Heading 3 2 3 3 7 2 2" xfId="565" xr:uid="{0D32D60E-C6CE-4525-9312-62E820E706B0}"/>
    <cellStyle name="Heading 3 2 3 4" xfId="179" xr:uid="{EA0364D9-D8BE-4EC4-A4DC-6AD8A79DF3C6}"/>
    <cellStyle name="Heading 3 2 3 4 2" xfId="189" xr:uid="{2180C595-DA0C-4BD3-B99B-1E90B0135E2F}"/>
    <cellStyle name="Heading 3 2 3 4 2 2" xfId="279" xr:uid="{7DBAB1FC-2EFA-4A65-AC07-56B0AE6DA3C1}"/>
    <cellStyle name="Heading 3 2 3 4 2 2 2" xfId="588" xr:uid="{D22A1965-55D5-4894-BAF6-7AFA5620A200}"/>
    <cellStyle name="Heading 3 2 3 4 2 3" xfId="386" xr:uid="{F43931C3-98A1-4DDD-985B-B26D651E09E8}"/>
    <cellStyle name="Heading 3 2 3 4 2 3 2" xfId="482" xr:uid="{D3F69CD8-B423-4775-B22B-391EF3CFB252}"/>
    <cellStyle name="Heading 3 2 3 4 2 3 2 2" xfId="559" xr:uid="{C74A941A-0292-455D-B28C-750E42013FC8}"/>
    <cellStyle name="Heading 3 2 3 4 3" xfId="269" xr:uid="{A7AB9C26-F3D2-488F-BBBF-20966393E20F}"/>
    <cellStyle name="Heading 3 2 3 4 3 2" xfId="677" xr:uid="{D36FAB67-D090-49FA-988C-4953457ADE2F}"/>
    <cellStyle name="Heading 3 2 3 4 4" xfId="337" xr:uid="{EB83352C-2102-4EE3-B61D-52FF11E5D5AC}"/>
    <cellStyle name="Heading 3 2 3 4 4 2" xfId="433" xr:uid="{DDF160B2-AE73-43B1-A842-C2593D8BBDA6}"/>
    <cellStyle name="Heading 3 2 3 4 4 2 2" xfId="576" xr:uid="{213BC01F-3784-44C8-A2F0-A4C99AC8779A}"/>
    <cellStyle name="Heading 3 2 3 5" xfId="211" xr:uid="{68565428-686F-4286-902B-0CCF6E4471D9}"/>
    <cellStyle name="Heading 3 2 3 5 2" xfId="223" xr:uid="{098D1E2F-0209-4862-8E66-ED4B2A560FF7}"/>
    <cellStyle name="Heading 3 2 3 5 2 2" xfId="307" xr:uid="{C8D228FC-E4E6-4409-BEAD-B43446ADC143}"/>
    <cellStyle name="Heading 3 2 3 5 2 2 2" xfId="574" xr:uid="{FE30E716-140A-46CD-83A1-9EE83CD9D98D}"/>
    <cellStyle name="Heading 3 2 3 5 2 3" xfId="403" xr:uid="{4666D417-3247-4647-B6CD-35CE96BFDD46}"/>
    <cellStyle name="Heading 3 2 3 5 2 3 2" xfId="499" xr:uid="{5F5611D7-1755-4D3E-B321-0B8B7FC37333}"/>
    <cellStyle name="Heading 3 2 3 5 2 3 2 2" xfId="528" xr:uid="{38C3C2AF-D236-4F4B-9453-FD6F5381C7CE}"/>
    <cellStyle name="Heading 3 2 3 5 3" xfId="296" xr:uid="{81156312-C87D-4D7F-A2FA-1DFDD990189F}"/>
    <cellStyle name="Heading 3 2 3 5 3 2" xfId="660" xr:uid="{E635BE88-3730-4AA3-A43B-16841DA687AE}"/>
    <cellStyle name="Heading 3 2 3 5 4" xfId="355" xr:uid="{CA44B7D6-7A77-4390-8F83-CC4FF824E9AC}"/>
    <cellStyle name="Heading 3 2 3 5 4 2" xfId="451" xr:uid="{31E19B75-E0A5-4A43-849C-94CB1B6FF3DF}"/>
    <cellStyle name="Heading 3 2 3 5 4 2 2" xfId="645" xr:uid="{CCA64667-0269-4701-9076-A9D874C5F6B8}"/>
    <cellStyle name="Heading 3 2 3 6" xfId="158" xr:uid="{0AF265CE-3BB0-46E5-9E95-689E270C0AD0}"/>
    <cellStyle name="Heading 3 2 3 6 2" xfId="228" xr:uid="{F7259FB2-A0A6-4F6C-8C25-F0889A9E6CEE}"/>
    <cellStyle name="Heading 3 2 3 6 2 2" xfId="312" xr:uid="{077CD82E-FD74-433E-BB52-E44523224465}"/>
    <cellStyle name="Heading 3 2 3 6 2 2 2" xfId="649" xr:uid="{44227CD4-B5B2-4683-8B99-657F6372AA02}"/>
    <cellStyle name="Heading 3 2 3 6 2 3" xfId="408" xr:uid="{FC9E748F-0FD8-474F-BB1F-7C37FA9158BB}"/>
    <cellStyle name="Heading 3 2 3 6 2 3 2" xfId="504" xr:uid="{1AB6D175-85C0-443A-B61D-7B8EF0614196}"/>
    <cellStyle name="Heading 3 2 3 6 2 3 2 2" xfId="523" xr:uid="{BFB95589-D0EC-4BE0-9E5B-4B69B9E88DE7}"/>
    <cellStyle name="Heading 3 2 3 6 3" xfId="249" xr:uid="{5C52216C-2CA2-48AE-92BC-F7F5E0037E9B}"/>
    <cellStyle name="Heading 3 2 3 6 3 2" xfId="686" xr:uid="{3D4EDE9A-97E6-420E-ACB9-DB4A14C2F2AD}"/>
    <cellStyle name="Heading 3 2 3 6 4" xfId="372" xr:uid="{A8F2DEED-100F-489F-A412-B63A5C9E0B03}"/>
    <cellStyle name="Heading 3 2 3 6 4 2" xfId="468" xr:uid="{6264EE8E-6F8E-4845-976C-7A2F859908E0}"/>
    <cellStyle name="Heading 3 2 3 6 4 2 2" xfId="669" xr:uid="{9EE14007-AF24-4617-A4A2-D0665645A200}"/>
    <cellStyle name="Heading 3 2 3 7" xfId="151" xr:uid="{A1125B63-C6FA-48F7-9557-57C246C66D7B}"/>
    <cellStyle name="Heading 3 2 3 7 2" xfId="245" xr:uid="{A074CD06-72D5-4ED2-A8A4-066458AFCDDD}"/>
    <cellStyle name="Heading 3 2 3 7 2 2" xfId="553" xr:uid="{4E2C2EC2-FBAB-4ED8-8D17-B738FC97B9D7}"/>
    <cellStyle name="Heading 3 2 3 7 3" xfId="384" xr:uid="{14E01DBD-0564-418A-9E00-E54CB25AE3D8}"/>
    <cellStyle name="Heading 3 2 3 7 3 2" xfId="480" xr:uid="{EC891115-3A50-4F9B-8348-7BCC04341942}"/>
    <cellStyle name="Heading 3 2 3 7 3 2 2" xfId="560" xr:uid="{5C496097-045B-4566-8C94-76303676580F}"/>
    <cellStyle name="Heading 3 2 3 8" xfId="144" xr:uid="{06D63EB9-EA87-45C8-936C-4E55C944C7C4}"/>
    <cellStyle name="Heading 3 2 3 8 2" xfId="610" xr:uid="{AFBE4169-DA1C-4AA3-9684-1E7AA63EA4AC}"/>
    <cellStyle name="Heading 3 2 3 9" xfId="324" xr:uid="{9904853E-D635-4C30-AABF-920CC2CEA31C}"/>
    <cellStyle name="Heading 3 2 3 9 2" xfId="420" xr:uid="{1F79D536-25D6-4A5E-970D-BC70641C43D6}"/>
    <cellStyle name="Heading 3 2 3 9 2 2" xfId="608" xr:uid="{024A8A76-4CD7-497F-BC5B-412EEDD1B58F}"/>
    <cellStyle name="Heading 3 2 4" xfId="63" xr:uid="{EE08EE18-BF88-4AEA-9AFD-640230C94726}"/>
    <cellStyle name="Heading 3 2 4 2" xfId="185" xr:uid="{1D277A8B-E805-436D-A499-64B272255740}"/>
    <cellStyle name="Heading 3 2 4 2 2" xfId="171" xr:uid="{7EC6B6B5-2594-4CE4-AB82-064A1768B8E0}"/>
    <cellStyle name="Heading 3 2 4 2 2 2" xfId="261" xr:uid="{0A81D6FC-807D-4C05-9E03-1A043478A361}"/>
    <cellStyle name="Heading 3 2 4 2 2 2 2" xfId="680" xr:uid="{9B4BEC9D-5F15-4A9F-8AE8-635BA7F8D8C2}"/>
    <cellStyle name="Heading 3 2 4 2 2 3" xfId="367" xr:uid="{DAF60EDD-CE54-47C4-BA12-76886C4FC88F}"/>
    <cellStyle name="Heading 3 2 4 2 2 3 2" xfId="463" xr:uid="{9C1A7E99-A137-4D8A-9E62-7412D13A4DE7}"/>
    <cellStyle name="Heading 3 2 4 2 2 3 2 2" xfId="597" xr:uid="{8932BD4D-1085-4847-BF1C-D349C0B16FC9}"/>
    <cellStyle name="Heading 3 2 4 2 3" xfId="275" xr:uid="{93C82901-5B4B-44DC-9103-5CBAF587F10B}"/>
    <cellStyle name="Heading 3 2 4 2 3 2" xfId="564" xr:uid="{3E90ACD0-AC4E-4D3E-8E75-1C2683F09B1C}"/>
    <cellStyle name="Heading 3 2 4 2 4" xfId="343" xr:uid="{F16889B6-E41D-4974-A941-69CC357B5C21}"/>
    <cellStyle name="Heading 3 2 4 2 4 2" xfId="439" xr:uid="{7E9BAA91-835C-4CCD-9E24-20F062EC0AC6}"/>
    <cellStyle name="Heading 3 2 4 2 4 2 2" xfId="647" xr:uid="{32DCCB1B-018D-4005-85E4-3FFC17C0EE6C}"/>
    <cellStyle name="Heading 3 2 4 3" xfId="207" xr:uid="{F9249D6E-269B-40D5-B55F-7BF4174EBC92}"/>
    <cellStyle name="Heading 3 2 4 3 2" xfId="219" xr:uid="{B11F4D8F-A490-49EE-AB7F-D040E21C86C1}"/>
    <cellStyle name="Heading 3 2 4 3 2 2" xfId="303" xr:uid="{FBFE90D6-3C80-4FC0-93B2-71AD09349E7B}"/>
    <cellStyle name="Heading 3 2 4 3 2 2 2" xfId="695" xr:uid="{5D5A0F4B-9790-4872-89FA-64DD23B2C80D}"/>
    <cellStyle name="Heading 3 2 4 3 2 3" xfId="399" xr:uid="{707C601D-3549-4612-9207-EEF335A16DA5}"/>
    <cellStyle name="Heading 3 2 4 3 2 3 2" xfId="495" xr:uid="{4B79AF38-EE50-40D3-B839-F518FE4A0DD7}"/>
    <cellStyle name="Heading 3 2 4 3 2 3 2 2" xfId="532" xr:uid="{B7FF19EC-7C13-4903-9298-7A1CAF980A63}"/>
    <cellStyle name="Heading 3 2 4 3 3" xfId="292" xr:uid="{BD5989BF-C03C-40FD-8717-8D6D32ECF466}"/>
    <cellStyle name="Heading 3 2 4 3 3 2" xfId="679" xr:uid="{69198659-96EE-4485-865D-41A34F9C58AF}"/>
    <cellStyle name="Heading 3 2 4 3 4" xfId="351" xr:uid="{3C94CD6B-0B03-491B-8597-37844D2C15CD}"/>
    <cellStyle name="Heading 3 2 4 3 4 2" xfId="447" xr:uid="{A5BD7853-B60E-4619-B9DF-557BEC97217F}"/>
    <cellStyle name="Heading 3 2 4 3 4 2 2" xfId="629" xr:uid="{D93222D6-B18C-4775-A3C0-86DE4B22C065}"/>
    <cellStyle name="Heading 3 2 4 4" xfId="170" xr:uid="{1B7FA5AC-A771-448C-9992-A502B052C929}"/>
    <cellStyle name="Heading 3 2 4 4 2" xfId="234" xr:uid="{55FCEFD5-43D7-4B6D-9A09-6E0E5241D627}"/>
    <cellStyle name="Heading 3 2 4 4 2 2" xfId="318" xr:uid="{BF50BEC1-9AE9-4C07-AD9B-7232403662B2}"/>
    <cellStyle name="Heading 3 2 4 4 2 2 2" xfId="703" xr:uid="{F5415AF4-586B-4494-9FA5-3F60FBC8C1FA}"/>
    <cellStyle name="Heading 3 2 4 4 2 3" xfId="414" xr:uid="{B10BFA34-B200-4471-B588-71383F3AEB10}"/>
    <cellStyle name="Heading 3 2 4 4 2 3 2" xfId="510" xr:uid="{6E2D9D61-8E26-4A6B-A0B8-E252C1F94D8B}"/>
    <cellStyle name="Heading 3 2 4 4 2 3 2 2" xfId="517" xr:uid="{E32BD266-05A5-445D-A097-EA899FF1EB54}"/>
    <cellStyle name="Heading 3 2 4 4 3" xfId="260" xr:uid="{DFB39C52-9E27-4B5D-B08E-AA209C99EF43}"/>
    <cellStyle name="Heading 3 2 4 4 3 2" xfId="571" xr:uid="{8DF98DA3-3923-4058-9A06-E31FAFB8571F}"/>
    <cellStyle name="Heading 3 2 4 4 4" xfId="378" xr:uid="{2DF19289-3863-4E0F-9962-CF1E16D82562}"/>
    <cellStyle name="Heading 3 2 4 4 4 2" xfId="474" xr:uid="{C2C17BC7-1DDA-498C-9C51-11A3AA041A42}"/>
    <cellStyle name="Heading 3 2 4 4 4 2 2" xfId="545" xr:uid="{A78AC568-DE86-4F8E-8BB6-669EFB5A51C3}"/>
    <cellStyle name="Heading 3 2 4 5" xfId="153" xr:uid="{EDF6F9D5-10C0-43D3-AD29-BED4C11A09AF}"/>
    <cellStyle name="Heading 3 2 4 5 2" xfId="246" xr:uid="{A1A97B67-FE1C-4E0D-9AAE-DABF8CAC28D5}"/>
    <cellStyle name="Heading 3 2 4 5 2 2" xfId="672" xr:uid="{29D2AF4F-E7EA-487B-B328-D77CC1F313EA}"/>
    <cellStyle name="Heading 3 2 4 5 3" xfId="383" xr:uid="{3A9EFD6C-BA94-44A6-9EFC-31E1CD788A5E}"/>
    <cellStyle name="Heading 3 2 4 5 3 2" xfId="479" xr:uid="{21CBE830-00F0-4DEE-9C8B-0A1D44D189AB}"/>
    <cellStyle name="Heading 3 2 4 5 3 2 2" xfId="540" xr:uid="{C2F0162E-73B0-45E8-B98B-393546928C42}"/>
    <cellStyle name="Heading 3 2 4 6" xfId="201" xr:uid="{4CC315BE-C701-44FE-A96B-DFFB3F686122}"/>
    <cellStyle name="Heading 3 2 4 6 2" xfId="700" xr:uid="{3549F7F5-D1F6-423E-9C2C-73B19BBBC881}"/>
    <cellStyle name="Heading 3 2 4 7" xfId="330" xr:uid="{B1BE6108-FD2A-4BEB-AF22-7E3AE65B261B}"/>
    <cellStyle name="Heading 3 2 4 7 2" xfId="426" xr:uid="{92D48C39-1724-4EDC-AE8F-A728164A3963}"/>
    <cellStyle name="Heading 3 2 4 7 2 2" xfId="676" xr:uid="{985B75F3-9A02-4494-8613-F433AA933A34}"/>
    <cellStyle name="Heading 3 2 5" xfId="71" xr:uid="{E84D6CBF-F785-4AC0-8466-FC5E69C52ADC}"/>
    <cellStyle name="Heading 3 2 5 2" xfId="181" xr:uid="{EDB701B2-FF69-4B6B-9500-A97ECB4AAC3F}"/>
    <cellStyle name="Heading 3 2 5 2 2" xfId="190" xr:uid="{A7A0EBBB-416B-4AF7-9F1E-49A35BF0F953}"/>
    <cellStyle name="Heading 3 2 5 2 2 2" xfId="280" xr:uid="{2D709614-E5A9-4AA5-AF58-844413137FED}"/>
    <cellStyle name="Heading 3 2 5 2 2 2 2" xfId="696" xr:uid="{E5F6E34A-7700-48C1-A8EB-6AD08800AC23}"/>
    <cellStyle name="Heading 3 2 5 2 2 3" xfId="387" xr:uid="{19CB5B5F-5EF0-4100-8914-1B128A89F4C1}"/>
    <cellStyle name="Heading 3 2 5 2 2 3 2" xfId="483" xr:uid="{8CF50F4A-9121-41D2-B9C5-586B8EB64E28}"/>
    <cellStyle name="Heading 3 2 5 2 2 3 2 2" xfId="556" xr:uid="{20D6C1E4-A36D-4F9B-AD71-06B79E8E384C}"/>
    <cellStyle name="Heading 3 2 5 2 3" xfId="271" xr:uid="{D3339297-C753-4A0F-B5E9-79C021AAED17}"/>
    <cellStyle name="Heading 3 2 5 2 3 2" xfId="613" xr:uid="{780107AD-4EE0-41D3-9E1E-AEB20CE72C29}"/>
    <cellStyle name="Heading 3 2 5 2 4" xfId="339" xr:uid="{F1B595D9-CE13-45D3-B7FE-B803CF5E0023}"/>
    <cellStyle name="Heading 3 2 5 2 4 2" xfId="435" xr:uid="{93DE00B6-5296-4D7F-A2EA-50994B1DB285}"/>
    <cellStyle name="Heading 3 2 5 2 4 2 2" xfId="673" xr:uid="{D9044EBA-90CC-4849-983D-794CBB4ED51B}"/>
    <cellStyle name="Heading 3 2 5 3" xfId="212" xr:uid="{9F0C530A-67DA-41DA-8DFB-EA0F5F93DF2F}"/>
    <cellStyle name="Heading 3 2 5 3 2" xfId="224" xr:uid="{2867F9D1-181A-4F99-8F27-F11DCFEE9B21}"/>
    <cellStyle name="Heading 3 2 5 3 2 2" xfId="308" xr:uid="{7277D863-84CB-46CA-A367-345B0E591686}"/>
    <cellStyle name="Heading 3 2 5 3 2 2 2" xfId="670" xr:uid="{57517C2B-0D61-417B-AFCF-2738ADB1E00B}"/>
    <cellStyle name="Heading 3 2 5 3 2 3" xfId="404" xr:uid="{549551B9-F600-49B8-A6EC-0C46C1D322B5}"/>
    <cellStyle name="Heading 3 2 5 3 2 3 2" xfId="500" xr:uid="{9B7A915F-77E1-4418-B1D3-BB0F74927915}"/>
    <cellStyle name="Heading 3 2 5 3 2 3 2 2" xfId="527" xr:uid="{E47677C4-2A2F-43B0-AA2F-D9EE9626AC2F}"/>
    <cellStyle name="Heading 3 2 5 3 3" xfId="297" xr:uid="{54C98F7E-E04F-4677-8BE2-17A230773FBD}"/>
    <cellStyle name="Heading 3 2 5 3 3 2" xfId="622" xr:uid="{FECFE221-BEF7-4657-A7F7-BD8B3E4531E3}"/>
    <cellStyle name="Heading 3 2 5 3 4" xfId="356" xr:uid="{69B3542D-A781-4985-8410-6AB0C74400F8}"/>
    <cellStyle name="Heading 3 2 5 3 4 2" xfId="452" xr:uid="{33264190-3374-4150-8790-5580C793F2E5}"/>
    <cellStyle name="Heading 3 2 5 3 4 2 2" xfId="621" xr:uid="{42A87DFB-7C66-4D8F-AC7D-3E5CA846E218}"/>
    <cellStyle name="Heading 3 2 5 4" xfId="162" xr:uid="{7029C9A8-4C98-4062-87DE-72FDAC24EBA0}"/>
    <cellStyle name="Heading 3 2 5 4 2" xfId="230" xr:uid="{F129659B-A5C0-4DAE-98D6-5F6AAF1F9652}"/>
    <cellStyle name="Heading 3 2 5 4 2 2" xfId="314" xr:uid="{250D5912-C5F6-4BCF-865B-FB8A99BB1ADB}"/>
    <cellStyle name="Heading 3 2 5 4 2 2 2" xfId="568" xr:uid="{5A20CC6B-F8EE-4176-BC05-4E30DFF1F7FC}"/>
    <cellStyle name="Heading 3 2 5 4 2 3" xfId="410" xr:uid="{A105C420-E41D-4D9F-BEBE-D606DB4F8DD1}"/>
    <cellStyle name="Heading 3 2 5 4 2 3 2" xfId="506" xr:uid="{7F63FA56-D8A4-44B2-A9F8-E179D6BA17D9}"/>
    <cellStyle name="Heading 3 2 5 4 2 3 2 2" xfId="521" xr:uid="{DE6D3637-6E11-43AB-A373-FC33BDD39452}"/>
    <cellStyle name="Heading 3 2 5 4 3" xfId="253" xr:uid="{491F425D-F803-4379-B5F0-A01943507C34}"/>
    <cellStyle name="Heading 3 2 5 4 3 2" xfId="689" xr:uid="{17A42AD1-8F7E-4F75-ACB4-210DCC929B0B}"/>
    <cellStyle name="Heading 3 2 5 4 4" xfId="374" xr:uid="{9C02FD8F-EC04-436E-B832-12C40E737407}"/>
    <cellStyle name="Heading 3 2 5 4 4 2" xfId="470" xr:uid="{DE9A9E8B-E37B-406D-9716-1BACB314EF61}"/>
    <cellStyle name="Heading 3 2 5 4 4 2 2" xfId="546" xr:uid="{D3F405FB-DA65-4227-908A-CBA17B816F73}"/>
    <cellStyle name="Heading 3 2 5 5" xfId="172" xr:uid="{3163B922-7B6B-48AE-AFA2-ED1F27475532}"/>
    <cellStyle name="Heading 3 2 5 5 2" xfId="262" xr:uid="{05214A22-CC29-4272-A093-3B80F8B67FA9}"/>
    <cellStyle name="Heading 3 2 5 5 2 2" xfId="644" xr:uid="{0717DA2C-B964-417D-81CA-00236F537B5C}"/>
    <cellStyle name="Heading 3 2 5 5 3" xfId="359" xr:uid="{782C330C-4DA2-4D1F-9B3C-456E9FE26FD1}"/>
    <cellStyle name="Heading 3 2 5 5 3 2" xfId="455" xr:uid="{E991491F-137A-4B9A-A834-D657BF8C3379}"/>
    <cellStyle name="Heading 3 2 5 5 3 2 2" xfId="624" xr:uid="{3802A2D9-91FC-4E45-8A91-AF6638F386C9}"/>
    <cellStyle name="Heading 3 2 5 6" xfId="202" xr:uid="{46F10317-780B-49F3-8B79-071014D034E4}"/>
    <cellStyle name="Heading 3 2 5 6 2" xfId="663" xr:uid="{80FCF63F-05D8-4124-8490-BC54728B607A}"/>
    <cellStyle name="Heading 3 2 5 7" xfId="326" xr:uid="{E8461DD9-312C-42FF-B3CD-19B940B179C1}"/>
    <cellStyle name="Heading 3 2 5 7 2" xfId="422" xr:uid="{D4C9170D-8B78-4C58-AB78-806C9CD34224}"/>
    <cellStyle name="Heading 3 2 5 7 2 2" xfId="646" xr:uid="{80F25C96-2015-43CC-A3E9-84C33809597F}"/>
    <cellStyle name="Heading 3 2 6" xfId="177" xr:uid="{CD4B6A90-0F64-4C46-80CF-E8ABDD03F364}"/>
    <cellStyle name="Heading 3 2 6 2" xfId="149" xr:uid="{A50DB45C-5597-400A-9763-40D7861D6287}"/>
    <cellStyle name="Heading 3 2 6 2 2" xfId="243" xr:uid="{E0E1C2E9-D57C-4650-9444-010543ECF6DB}"/>
    <cellStyle name="Heading 3 2 6 2 2 2" xfId="582" xr:uid="{B0191E89-D640-4EB3-A36E-594BE6C4CF6C}"/>
    <cellStyle name="Heading 3 2 6 2 3" xfId="385" xr:uid="{DF821266-A195-4410-AA62-4B70B5B13A10}"/>
    <cellStyle name="Heading 3 2 6 2 3 2" xfId="481" xr:uid="{59B83307-222C-4A2A-8F51-09DFCC055127}"/>
    <cellStyle name="Heading 3 2 6 2 3 2 2" xfId="555" xr:uid="{1C647C0C-5905-490A-8832-F194DAF82826}"/>
    <cellStyle name="Heading 3 2 6 3" xfId="267" xr:uid="{D08C91D2-BDB5-4FDF-BA9D-733C6A9C2931}"/>
    <cellStyle name="Heading 3 2 6 3 2" xfId="590" xr:uid="{0578FB75-DE69-439C-9D2D-7E0D1C483F3B}"/>
    <cellStyle name="Heading 3 2 6 4" xfId="335" xr:uid="{72263D49-E556-4473-9105-B11E18C4E349}"/>
    <cellStyle name="Heading 3 2 6 4 2" xfId="431" xr:uid="{A7C20E0C-5212-4D7F-A5FF-D2EC7C991E8F}"/>
    <cellStyle name="Heading 3 2 6 4 2 2" xfId="615" xr:uid="{0435B6E2-52BB-40A1-AAFE-3262556E85DD}"/>
    <cellStyle name="Heading 3 2 7" xfId="213" xr:uid="{AB1E1844-7D9E-46EA-80EC-CA25CF27F2EA}"/>
    <cellStyle name="Heading 3 2 7 2" xfId="225" xr:uid="{07271662-BF7F-4B92-B750-024394E69C87}"/>
    <cellStyle name="Heading 3 2 7 2 2" xfId="309" xr:uid="{19AD24BD-2F59-4D13-9989-F7507DA8E938}"/>
    <cellStyle name="Heading 3 2 7 2 2 2" xfId="632" xr:uid="{49134F63-0580-4DCE-84D9-9F376AF6F558}"/>
    <cellStyle name="Heading 3 2 7 2 3" xfId="405" xr:uid="{0579EF71-7E61-4C13-B198-5320EE9A785A}"/>
    <cellStyle name="Heading 3 2 7 2 3 2" xfId="501" xr:uid="{5FA31735-BE3A-4D1A-86D1-21A01475D7A7}"/>
    <cellStyle name="Heading 3 2 7 2 3 2 2" xfId="526" xr:uid="{CA4BDBB6-FF08-4396-AEEA-30183151B8A9}"/>
    <cellStyle name="Heading 3 2 7 3" xfId="298" xr:uid="{9E161F69-585D-47B3-AB5B-ECB1A44201A3}"/>
    <cellStyle name="Heading 3 2 7 3 2" xfId="589" xr:uid="{976CC2AC-E47E-4B93-B672-B8BC2041865B}"/>
    <cellStyle name="Heading 3 2 7 4" xfId="357" xr:uid="{EFC10139-31DD-479B-8E9F-332488787BD3}"/>
    <cellStyle name="Heading 3 2 7 4 2" xfId="453" xr:uid="{A3F4CA5C-3DAE-4B8E-A0B1-0A6962388328}"/>
    <cellStyle name="Heading 3 2 7 4 2 2" xfId="699" xr:uid="{FF8CDD85-E7B6-40CF-B7D8-05C1BDFD92AF}"/>
    <cellStyle name="Heading 3 2 8" xfId="146" xr:uid="{D7533F16-E704-4F2B-900E-F139D72E1B42}"/>
    <cellStyle name="Heading 3 2 8 2" xfId="226" xr:uid="{77C608EC-2872-40A9-9AAA-516CE9BFA24A}"/>
    <cellStyle name="Heading 3 2 8 2 2" xfId="310" xr:uid="{89C6241C-98C8-4E6B-A3C4-C2DCBB9FA77F}"/>
    <cellStyle name="Heading 3 2 8 2 2 2" xfId="569" xr:uid="{C249101E-623C-4DAA-8B1A-03683A3CAAC8}"/>
    <cellStyle name="Heading 3 2 8 2 3" xfId="406" xr:uid="{077A605D-C477-41C4-9EC9-8E84F99DF696}"/>
    <cellStyle name="Heading 3 2 8 2 3 2" xfId="502" xr:uid="{C7F7A449-66CD-410F-AE7F-A07DE8A82700}"/>
    <cellStyle name="Heading 3 2 8 2 3 2 2" xfId="525" xr:uid="{F00E5B7D-93C1-48B7-A7DD-4E05EB6E2835}"/>
    <cellStyle name="Heading 3 2 8 3" xfId="240" xr:uid="{576081EE-0500-4AF5-9AF4-873DCB068192}"/>
    <cellStyle name="Heading 3 2 8 3 2" xfId="694" xr:uid="{248CA792-42B3-4B27-912C-D96C502E1050}"/>
    <cellStyle name="Heading 3 2 8 4" xfId="370" xr:uid="{396C6209-40F5-43F4-ABA0-01DA508A597D}"/>
    <cellStyle name="Heading 3 2 8 4 2" xfId="466" xr:uid="{C9772193-B58E-4544-90CE-3FAAADDE36ED}"/>
    <cellStyle name="Heading 3 2 8 4 2 2" xfId="552" xr:uid="{7F626D44-BD51-43D7-A215-758A7BC58DE1}"/>
    <cellStyle name="Heading 3 2 9" xfId="200" xr:uid="{FC048EA4-9432-494D-94DE-54AF2DF63213}"/>
    <cellStyle name="Heading 3 2 9 2" xfId="287" xr:uid="{721F0A28-EB2D-437A-AE11-1F859F910C93}"/>
    <cellStyle name="Heading 3 2 9 2 2" xfId="701" xr:uid="{C275A2CD-EEB7-4691-9097-02CDE4C6480E}"/>
    <cellStyle name="Heading 3 2 9 3" xfId="394" xr:uid="{6BB45C11-CCF4-4F0C-AE4B-DD72ECA05397}"/>
    <cellStyle name="Heading 3 2 9 3 2" xfId="490" xr:uid="{7FA01C4E-6A93-4910-AD09-21B91BE4BD32}"/>
    <cellStyle name="Heading 3 2 9 3 2 2" xfId="537" xr:uid="{01A3C658-9CF6-4FE4-8A7C-9FCA36F8B70F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2 2" xfId="88" xr:uid="{72355213-DA2D-430C-9BA6-2689430EB3E2}"/>
    <cellStyle name="Input 2 2 3" xfId="100" xr:uid="{97B40A16-275F-4347-89BD-EB085515DFDB}"/>
    <cellStyle name="Input 2 3" xfId="72" xr:uid="{91FBDE8C-441C-47C7-8857-CB7212AD4C35}"/>
    <cellStyle name="Input 2 3 2" xfId="84" xr:uid="{31CC155C-27F9-4B21-B4F8-CDBA0BAD2F7E}"/>
    <cellStyle name="Input 2 3 3" xfId="96" xr:uid="{DC9042BE-65EE-4CD4-BE5C-B706CFAA8139}"/>
    <cellStyle name="Input 2 4" xfId="80" xr:uid="{ED7D1443-DFB4-4A03-A884-C5BF3B2E7336}"/>
    <cellStyle name="Input 2 5" xfId="107" xr:uid="{E3786562-6B25-49D6-96CB-2E6C77A7C01C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0 10" xfId="725" xr:uid="{45B6B3AF-4803-430F-AE78-078B4DE1EF13}"/>
    <cellStyle name="Normal 10 2" xfId="761" xr:uid="{43BDC98E-2F43-4151-888A-94F516BE4A77}"/>
    <cellStyle name="Normal 10 2 2" xfId="763" xr:uid="{9EFCCC8A-4E66-480F-9F31-8C1435E1AA31}"/>
    <cellStyle name="Normal 10 2 2 2" xfId="811" xr:uid="{6F47142E-B09B-4928-9A37-48461BE367F4}"/>
    <cellStyle name="Normal 10 2 2 2 2" xfId="905" xr:uid="{0236FBB3-CFC8-4D14-B555-F9CB93FCD74E}"/>
    <cellStyle name="Normal 10 2 2 2 2 2" xfId="766" xr:uid="{200971CA-A415-4177-9055-17B549E19A14}"/>
    <cellStyle name="Normal 10 2 2 2 2 2 2" xfId="814" xr:uid="{E60E250F-A6EA-47C8-9A64-32DC9EDB654B}"/>
    <cellStyle name="Normal 10 2 2 2 2 2 2 2" xfId="908" xr:uid="{93599655-1C40-467A-8072-FEF0F432B014}"/>
    <cellStyle name="Normal 10 2 2 2 2 2 2 2 2" xfId="1104" xr:uid="{40AC56CC-BA3F-4595-B46E-684C511FD224}"/>
    <cellStyle name="Normal 10 2 2 2 2 2 2 2 2 2" xfId="1489" xr:uid="{6E0428A4-0FCD-4EE3-A998-7234CAE7DA00}"/>
    <cellStyle name="Normal 10 2 2 2 2 2 2 2 2 2 2" xfId="2256" xr:uid="{0EC0E978-B510-453D-9C58-C935C1C5D608}"/>
    <cellStyle name="Normal 10 2 2 2 2 2 2 2 2 2 2 2" xfId="3779" xr:uid="{5E054043-5588-42FC-B7BE-E0763DE946D5}"/>
    <cellStyle name="Normal 10 2 2 2 2 2 2 2 2 2 2 2 2" xfId="6821" xr:uid="{F1ED88AA-A8AD-4FA5-A48E-D0477B9F1719}"/>
    <cellStyle name="Normal 10 2 2 2 2 2 2 2 2 2 2 3" xfId="5301" xr:uid="{DE3DEB89-00B4-4B07-9784-F43EF92B3F87}"/>
    <cellStyle name="Normal 10 2 2 2 2 2 2 2 2 2 3" xfId="3019" xr:uid="{3ECEE20C-E468-4FF0-B042-BEB8AF7EEAC9}"/>
    <cellStyle name="Normal 10 2 2 2 2 2 2 2 2 2 3 2" xfId="6061" xr:uid="{A51F4A79-ECF2-4975-83CE-D4D1F581F56C}"/>
    <cellStyle name="Normal 10 2 2 2 2 2 2 2 2 2 4" xfId="4541" xr:uid="{ED326DDF-C11D-4B8A-8676-E52ECEC7EACC}"/>
    <cellStyle name="Normal 10 2 2 2 2 2 2 2 2 3" xfId="1876" xr:uid="{D60CA9B2-5363-4C8C-9286-05CB8D829814}"/>
    <cellStyle name="Normal 10 2 2 2 2 2 2 2 2 3 2" xfId="3399" xr:uid="{B1B80D54-4DDD-497E-8965-80A0855440D0}"/>
    <cellStyle name="Normal 10 2 2 2 2 2 2 2 2 3 2 2" xfId="6441" xr:uid="{461FF826-A1D9-47E3-B64B-377489DF1672}"/>
    <cellStyle name="Normal 10 2 2 2 2 2 2 2 2 3 3" xfId="4921" xr:uid="{0DC5BCFC-14D0-4434-A880-89A2F90B8F47}"/>
    <cellStyle name="Normal 10 2 2 2 2 2 2 2 2 4" xfId="2639" xr:uid="{DFE7DE3E-CE5F-4A0A-97B6-44501937D6AC}"/>
    <cellStyle name="Normal 10 2 2 2 2 2 2 2 2 4 2" xfId="5681" xr:uid="{D48F5C50-2BBD-4BD7-8721-36C09A258F1F}"/>
    <cellStyle name="Normal 10 2 2 2 2 2 2 2 2 5" xfId="4161" xr:uid="{6BB39A21-966F-48D4-BE2B-6BDEB2236798}"/>
    <cellStyle name="Normal 10 2 2 2 2 2 2 2 3" xfId="1298" xr:uid="{711C37DB-71C7-439D-99E2-3C1246D88167}"/>
    <cellStyle name="Normal 10 2 2 2 2 2 2 2 3 2" xfId="2066" xr:uid="{91574850-E8CA-4AD9-A832-F9F6B83DCDE2}"/>
    <cellStyle name="Normal 10 2 2 2 2 2 2 2 3 2 2" xfId="3589" xr:uid="{64DA3AA7-D23C-4C16-A3DA-47DDEA19C9D3}"/>
    <cellStyle name="Normal 10 2 2 2 2 2 2 2 3 2 2 2" xfId="6631" xr:uid="{F74ABB81-47BF-492A-8C60-6A9708CCE1F9}"/>
    <cellStyle name="Normal 10 2 2 2 2 2 2 2 3 2 3" xfId="5111" xr:uid="{4240CA2E-8B99-448C-B787-E849441F07BF}"/>
    <cellStyle name="Normal 10 2 2 2 2 2 2 2 3 3" xfId="2829" xr:uid="{04ADCC44-F30C-40C8-B2D9-C9A6038A3D49}"/>
    <cellStyle name="Normal 10 2 2 2 2 2 2 2 3 3 2" xfId="5871" xr:uid="{60AAF4B8-865B-4836-852C-214D8E247317}"/>
    <cellStyle name="Normal 10 2 2 2 2 2 2 2 3 4" xfId="4351" xr:uid="{29DEDD96-3D10-4F10-83F3-18DA16426A80}"/>
    <cellStyle name="Normal 10 2 2 2 2 2 2 2 4" xfId="1685" xr:uid="{0D8BB325-7513-4B1C-B2DD-E80D50F8364F}"/>
    <cellStyle name="Normal 10 2 2 2 2 2 2 2 4 2" xfId="3209" xr:uid="{F6E25CF5-74E2-405F-A48D-DF97405814B4}"/>
    <cellStyle name="Normal 10 2 2 2 2 2 2 2 4 2 2" xfId="6251" xr:uid="{5022C2BD-59EE-4CC0-878E-64DCC691113A}"/>
    <cellStyle name="Normal 10 2 2 2 2 2 2 2 4 3" xfId="4731" xr:uid="{54D25BEC-B5B5-401E-8171-8B87F545DC14}"/>
    <cellStyle name="Normal 10 2 2 2 2 2 2 2 5" xfId="2449" xr:uid="{0EFB9271-2740-4054-A099-6A9429D788DD}"/>
    <cellStyle name="Normal 10 2 2 2 2 2 2 2 5 2" xfId="5491" xr:uid="{1D8F6804-D367-44A8-814B-E6FCB7016E30}"/>
    <cellStyle name="Normal 10 2 2 2 2 2 2 2 6" xfId="3971" xr:uid="{FE43BC04-967C-40BD-BA2F-94AB171B4B38}"/>
    <cellStyle name="Normal 10 2 2 2 2 2 2 3" xfId="1011" xr:uid="{493650E1-6932-4698-8891-A9A8339DD74B}"/>
    <cellStyle name="Normal 10 2 2 2 2 2 2 3 2" xfId="1395" xr:uid="{101B5F01-C0BC-46F0-9194-DA11A6F918BB}"/>
    <cellStyle name="Normal 10 2 2 2 2 2 2 3 2 2" xfId="2162" xr:uid="{53C4D435-40E1-48DF-AB96-94CD2FBE4B2C}"/>
    <cellStyle name="Normal 10 2 2 2 2 2 2 3 2 2 2" xfId="3685" xr:uid="{FFAEABBA-D8D7-4BB3-91BD-BED480DD8F83}"/>
    <cellStyle name="Normal 10 2 2 2 2 2 2 3 2 2 2 2" xfId="6727" xr:uid="{24401B83-A50B-4885-AA75-2D04541B40A9}"/>
    <cellStyle name="Normal 10 2 2 2 2 2 2 3 2 2 3" xfId="5207" xr:uid="{A5898DA6-8C66-4C66-AB74-A4B2B57C921B}"/>
    <cellStyle name="Normal 10 2 2 2 2 2 2 3 2 3" xfId="2925" xr:uid="{6D53EDD8-A432-4663-B815-757C98096B00}"/>
    <cellStyle name="Normal 10 2 2 2 2 2 2 3 2 3 2" xfId="5967" xr:uid="{20D32B7D-A9AA-4824-93AD-E2799D900C5B}"/>
    <cellStyle name="Normal 10 2 2 2 2 2 2 3 2 4" xfId="4447" xr:uid="{3B3AD4B9-3AAF-406B-91E2-E4FB12DB069B}"/>
    <cellStyle name="Normal 10 2 2 2 2 2 2 3 3" xfId="1782" xr:uid="{5DFC97B3-1568-4AA9-B05D-45BE1FB70AF6}"/>
    <cellStyle name="Normal 10 2 2 2 2 2 2 3 3 2" xfId="3305" xr:uid="{25089603-9598-4497-9C4B-0E5A68F3A377}"/>
    <cellStyle name="Normal 10 2 2 2 2 2 2 3 3 2 2" xfId="6347" xr:uid="{5B3954D6-7C3B-473B-B553-93A1AE1B7C34}"/>
    <cellStyle name="Normal 10 2 2 2 2 2 2 3 3 3" xfId="4827" xr:uid="{E75C9A39-D047-4B48-86BC-53928B9D9225}"/>
    <cellStyle name="Normal 10 2 2 2 2 2 2 3 4" xfId="2545" xr:uid="{8E13BC48-8137-41A3-82A4-8754E212B59F}"/>
    <cellStyle name="Normal 10 2 2 2 2 2 2 3 4 2" xfId="5587" xr:uid="{541912CA-81D8-46FE-9F91-43BD56C36B36}"/>
    <cellStyle name="Normal 10 2 2 2 2 2 2 3 5" xfId="4067" xr:uid="{459E9D9F-E623-4A01-9109-B21E404172DD}"/>
    <cellStyle name="Normal 10 2 2 2 2 2 2 4" xfId="1204" xr:uid="{0EBF749D-50B7-4FA2-886B-69F9EEE7628C}"/>
    <cellStyle name="Normal 10 2 2 2 2 2 2 4 2" xfId="1972" xr:uid="{F3E92529-92BA-4CBF-B8E9-F134F4853D15}"/>
    <cellStyle name="Normal 10 2 2 2 2 2 2 4 2 2" xfId="3495" xr:uid="{AE252F40-27F0-4ED2-9152-F06B9721CEAE}"/>
    <cellStyle name="Normal 10 2 2 2 2 2 2 4 2 2 2" xfId="6537" xr:uid="{ACFE8343-73AD-47B5-ABC0-5DC4CC2D04AB}"/>
    <cellStyle name="Normal 10 2 2 2 2 2 2 4 2 3" xfId="5017" xr:uid="{3497CD50-9016-497A-94FE-1D16AE32394F}"/>
    <cellStyle name="Normal 10 2 2 2 2 2 2 4 3" xfId="2735" xr:uid="{649BB226-C309-4BA0-AD1F-ECC8EDA0377F}"/>
    <cellStyle name="Normal 10 2 2 2 2 2 2 4 3 2" xfId="5777" xr:uid="{B1840762-2776-4311-8AC1-06FE675BC4A0}"/>
    <cellStyle name="Normal 10 2 2 2 2 2 2 4 4" xfId="4257" xr:uid="{E0758312-19B6-4CF4-8E45-084B2BFF1A22}"/>
    <cellStyle name="Normal 10 2 2 2 2 2 2 5" xfId="1591" xr:uid="{63C65945-E088-4EBD-BBF2-343B69BA3E80}"/>
    <cellStyle name="Normal 10 2 2 2 2 2 2 5 2" xfId="3115" xr:uid="{C5D92BAA-F428-4814-A098-F4DE288BD667}"/>
    <cellStyle name="Normal 10 2 2 2 2 2 2 5 2 2" xfId="6157" xr:uid="{5B6F76F1-5492-4DD3-8DB1-77D718B81ABA}"/>
    <cellStyle name="Normal 10 2 2 2 2 2 2 5 3" xfId="4637" xr:uid="{BC060770-05B4-4785-839A-6D9DBF2686E7}"/>
    <cellStyle name="Normal 10 2 2 2 2 2 2 6" xfId="2355" xr:uid="{8CBB15A7-3185-45AD-8CF8-DFD57575C06A}"/>
    <cellStyle name="Normal 10 2 2 2 2 2 2 6 2" xfId="5397" xr:uid="{C3D5797C-AC2F-4428-85B6-5AD63D76805F}"/>
    <cellStyle name="Normal 10 2 2 2 2 2 2 7" xfId="3877" xr:uid="{8CB45F4C-2332-4311-A4AD-B486BA5E64B0}"/>
    <cellStyle name="Normal 10 2 2 2 2 2 3" xfId="861" xr:uid="{4931A70C-13B3-4445-B7A4-BB680859BC1A}"/>
    <cellStyle name="Normal 10 2 2 2 2 2 3 2" xfId="1058" xr:uid="{B5469214-B436-467C-9784-A2518F474408}"/>
    <cellStyle name="Normal 10 2 2 2 2 2 3 2 2" xfId="1442" xr:uid="{B51CF9AE-E88A-4FD2-8EE9-27CE29CD0C00}"/>
    <cellStyle name="Normal 10 2 2 2 2 2 3 2 2 2" xfId="2209" xr:uid="{F284545D-290F-4057-8461-99ECFC866AC2}"/>
    <cellStyle name="Normal 10 2 2 2 2 2 3 2 2 2 2" xfId="3732" xr:uid="{DF309BF5-3EB3-4D39-B4E2-4F075A09C0C6}"/>
    <cellStyle name="Normal 10 2 2 2 2 2 3 2 2 2 2 2" xfId="6774" xr:uid="{982BF127-D426-4EC5-A37E-009D6286646E}"/>
    <cellStyle name="Normal 10 2 2 2 2 2 3 2 2 2 3" xfId="5254" xr:uid="{6A79925E-1768-4EB7-8969-CFACE3943659}"/>
    <cellStyle name="Normal 10 2 2 2 2 2 3 2 2 3" xfId="2972" xr:uid="{C0563EA4-3E61-4C67-A248-1DCA0B4DFD15}"/>
    <cellStyle name="Normal 10 2 2 2 2 2 3 2 2 3 2" xfId="6014" xr:uid="{CB15FBD2-BA62-4F07-BD41-317A3D2F9486}"/>
    <cellStyle name="Normal 10 2 2 2 2 2 3 2 2 4" xfId="4494" xr:uid="{BF979348-1404-4A78-9FCC-C888BA050134}"/>
    <cellStyle name="Normal 10 2 2 2 2 2 3 2 3" xfId="1829" xr:uid="{D853541E-1A9C-4ECC-8D96-938D353CF46C}"/>
    <cellStyle name="Normal 10 2 2 2 2 2 3 2 3 2" xfId="3352" xr:uid="{323AB9B8-C2A1-430A-A896-11FB364C2396}"/>
    <cellStyle name="Normal 10 2 2 2 2 2 3 2 3 2 2" xfId="6394" xr:uid="{71042FA0-D6AC-45D0-B9F6-CB9E4E35161F}"/>
    <cellStyle name="Normal 10 2 2 2 2 2 3 2 3 3" xfId="4874" xr:uid="{B95FA8A2-DC05-47E4-97DB-A914B277408F}"/>
    <cellStyle name="Normal 10 2 2 2 2 2 3 2 4" xfId="2592" xr:uid="{9E0C69A6-D109-4CDE-B0EB-8816F8C544DD}"/>
    <cellStyle name="Normal 10 2 2 2 2 2 3 2 4 2" xfId="5634" xr:uid="{67E87B32-CE6E-4E2A-BA1C-A4E47890CDD2}"/>
    <cellStyle name="Normal 10 2 2 2 2 2 3 2 5" xfId="4114" xr:uid="{EA3A560B-35DD-4130-9207-CDC976F4A3DC}"/>
    <cellStyle name="Normal 10 2 2 2 2 2 3 3" xfId="1251" xr:uid="{4EC87480-270D-49E8-BB62-0CE1CA1F040F}"/>
    <cellStyle name="Normal 10 2 2 2 2 2 3 3 2" xfId="2019" xr:uid="{9BABFF17-3FBD-4AAB-B715-41BE3506129A}"/>
    <cellStyle name="Normal 10 2 2 2 2 2 3 3 2 2" xfId="3542" xr:uid="{34B3AD89-5F8D-4C2A-881C-164E800181F0}"/>
    <cellStyle name="Normal 10 2 2 2 2 2 3 3 2 2 2" xfId="6584" xr:uid="{43758595-BE38-4C16-9F0A-33A77EC2F894}"/>
    <cellStyle name="Normal 10 2 2 2 2 2 3 3 2 3" xfId="5064" xr:uid="{12ACC634-A7A6-4AEA-A4E8-11D774D871C7}"/>
    <cellStyle name="Normal 10 2 2 2 2 2 3 3 3" xfId="2782" xr:uid="{2E8FBE5C-9393-4695-B315-2E9AF5A95C79}"/>
    <cellStyle name="Normal 10 2 2 2 2 2 3 3 3 2" xfId="5824" xr:uid="{876B73BB-ACBD-4305-BE6D-98088269E5F0}"/>
    <cellStyle name="Normal 10 2 2 2 2 2 3 3 4" xfId="4304" xr:uid="{381B21AC-890E-43C2-BC09-33BEDE90A111}"/>
    <cellStyle name="Normal 10 2 2 2 2 2 3 4" xfId="1638" xr:uid="{702B6764-E053-4FE4-B8F6-A4D879094BED}"/>
    <cellStyle name="Normal 10 2 2 2 2 2 3 4 2" xfId="3162" xr:uid="{D474E69F-2771-4973-A002-74685ABFC308}"/>
    <cellStyle name="Normal 10 2 2 2 2 2 3 4 2 2" xfId="6204" xr:uid="{837409B0-F700-4842-B92D-A3DE3E0CFD0A}"/>
    <cellStyle name="Normal 10 2 2 2 2 2 3 4 3" xfId="4684" xr:uid="{2DB61EA3-E408-4E99-856C-7B44A0E21C97}"/>
    <cellStyle name="Normal 10 2 2 2 2 2 3 5" xfId="2402" xr:uid="{A0F885B7-075C-43B1-888F-7E5C55E35AD0}"/>
    <cellStyle name="Normal 10 2 2 2 2 2 3 5 2" xfId="5444" xr:uid="{D3D7DB64-C087-4F83-9285-A988B061E6B3}"/>
    <cellStyle name="Normal 10 2 2 2 2 2 3 6" xfId="3924" xr:uid="{BF8B2F3C-0269-418B-AAC6-1AB0E4363D00}"/>
    <cellStyle name="Normal 10 2 2 2 2 2 4" xfId="964" xr:uid="{D31928F5-0388-47AD-83F5-8E4F01A08906}"/>
    <cellStyle name="Normal 10 2 2 2 2 2 4 2" xfId="1348" xr:uid="{1810CA04-9111-4BEF-9343-C58B46D496EA}"/>
    <cellStyle name="Normal 10 2 2 2 2 2 4 2 2" xfId="2115" xr:uid="{5CDE14A2-C6A0-4D96-A68C-1561CBF86AE3}"/>
    <cellStyle name="Normal 10 2 2 2 2 2 4 2 2 2" xfId="3638" xr:uid="{E2F1B094-D86E-4604-B015-4C583EFB9AB0}"/>
    <cellStyle name="Normal 10 2 2 2 2 2 4 2 2 2 2" xfId="6680" xr:uid="{9A332F7D-A28A-4847-B8A8-7EC38B8296FC}"/>
    <cellStyle name="Normal 10 2 2 2 2 2 4 2 2 3" xfId="5160" xr:uid="{93C5E654-8A62-4795-855B-E2E10356E0DF}"/>
    <cellStyle name="Normal 10 2 2 2 2 2 4 2 3" xfId="2878" xr:uid="{FFDA042F-CEA3-4DE3-9C80-D63CBE0ABAAA}"/>
    <cellStyle name="Normal 10 2 2 2 2 2 4 2 3 2" xfId="5920" xr:uid="{130E6743-D5AD-4E0A-AFEF-1196E3C37119}"/>
    <cellStyle name="Normal 10 2 2 2 2 2 4 2 4" xfId="4400" xr:uid="{F1079968-90DE-4371-AD82-398F93D66F03}"/>
    <cellStyle name="Normal 10 2 2 2 2 2 4 3" xfId="1735" xr:uid="{8391B535-2106-40AE-9E60-E953A2694584}"/>
    <cellStyle name="Normal 10 2 2 2 2 2 4 3 2" xfId="3258" xr:uid="{630C27E8-287D-463E-BAFB-209C9A0EC475}"/>
    <cellStyle name="Normal 10 2 2 2 2 2 4 3 2 2" xfId="6300" xr:uid="{F9D82B6C-7E0C-4B80-802D-AEEA91DE1D50}"/>
    <cellStyle name="Normal 10 2 2 2 2 2 4 3 3" xfId="4780" xr:uid="{0341857D-3435-41C9-BE13-907240F16B12}"/>
    <cellStyle name="Normal 10 2 2 2 2 2 4 4" xfId="2498" xr:uid="{AA67A62A-21FC-41DB-B50B-3374A026BCA9}"/>
    <cellStyle name="Normal 10 2 2 2 2 2 4 4 2" xfId="5540" xr:uid="{6003BC03-C450-48D4-BD87-17342CB74A46}"/>
    <cellStyle name="Normal 10 2 2 2 2 2 4 5" xfId="4020" xr:uid="{477BDE52-DDAE-4DD8-A132-7D5E3F12CE50}"/>
    <cellStyle name="Normal 10 2 2 2 2 2 5" xfId="1157" xr:uid="{2588D351-597D-4DA5-AD5A-CD1E90C9F085}"/>
    <cellStyle name="Normal 10 2 2 2 2 2 5 2" xfId="1925" xr:uid="{BE0279B6-3D49-4642-8BF0-3D2BA0299135}"/>
    <cellStyle name="Normal 10 2 2 2 2 2 5 2 2" xfId="3448" xr:uid="{D170D7E5-603B-4D5D-B758-780AF9BFB2A6}"/>
    <cellStyle name="Normal 10 2 2 2 2 2 5 2 2 2" xfId="6490" xr:uid="{62D6CC3B-5A0E-4003-92C7-DCF03D6753B8}"/>
    <cellStyle name="Normal 10 2 2 2 2 2 5 2 3" xfId="4970" xr:uid="{48E9E175-70BD-43C3-ABD7-4D54F2C110F2}"/>
    <cellStyle name="Normal 10 2 2 2 2 2 5 3" xfId="2688" xr:uid="{5DF767AE-9F45-44A0-9E84-7D267076272A}"/>
    <cellStyle name="Normal 10 2 2 2 2 2 5 3 2" xfId="5730" xr:uid="{D7A60BCD-2BE5-4ADB-B52B-41FDBD5C75FE}"/>
    <cellStyle name="Normal 10 2 2 2 2 2 5 4" xfId="4210" xr:uid="{2A9487A1-B30B-4825-A708-C788FADD0673}"/>
    <cellStyle name="Normal 10 2 2 2 2 2 6" xfId="1544" xr:uid="{5146645F-5FDF-4100-8C69-E750E67D2276}"/>
    <cellStyle name="Normal 10 2 2 2 2 2 6 2" xfId="3068" xr:uid="{61ABCF8D-B7F3-4E63-917B-286A750AC422}"/>
    <cellStyle name="Normal 10 2 2 2 2 2 6 2 2" xfId="6110" xr:uid="{1ED4E507-D57F-499F-862A-77D815E23291}"/>
    <cellStyle name="Normal 10 2 2 2 2 2 6 3" xfId="4590" xr:uid="{9CA3C146-1F27-4976-97A7-5BE0D7B7A5F5}"/>
    <cellStyle name="Normal 10 2 2 2 2 2 7" xfId="2308" xr:uid="{5848CA44-5239-4D2A-976F-C875E896686B}"/>
    <cellStyle name="Normal 10 2 2 2 2 2 7 2" xfId="5350" xr:uid="{A82BD245-DF24-4E00-A7EA-7C20AB51C693}"/>
    <cellStyle name="Normal 10 2 2 2 2 2 8" xfId="3830" xr:uid="{E1E85C33-657E-4226-8D72-7B75F5E76C67}"/>
    <cellStyle name="Normal 10 2 2 2 2 3" xfId="1101" xr:uid="{C7042CDB-8B7F-4B05-91F6-786597C455DE}"/>
    <cellStyle name="Normal 10 2 2 2 2 3 2" xfId="1486" xr:uid="{54182658-DD69-4E24-8B75-FF624EA1B23B}"/>
    <cellStyle name="Normal 10 2 2 2 2 3 2 2" xfId="2253" xr:uid="{AC0A9FDD-A5C9-46C8-8641-7A6C77CD9940}"/>
    <cellStyle name="Normal 10 2 2 2 2 3 2 2 2" xfId="3776" xr:uid="{551041BB-0584-4C5B-8A32-E155E8A91DD0}"/>
    <cellStyle name="Normal 10 2 2 2 2 3 2 2 2 2" xfId="6818" xr:uid="{D24BCD3E-928C-471C-AF7C-C9608C627359}"/>
    <cellStyle name="Normal 10 2 2 2 2 3 2 2 3" xfId="5298" xr:uid="{3CF3040B-8C66-4E3A-A5BE-DCACF892852C}"/>
    <cellStyle name="Normal 10 2 2 2 2 3 2 3" xfId="3016" xr:uid="{463849EF-44EE-4B03-B98B-C3E4388AE693}"/>
    <cellStyle name="Normal 10 2 2 2 2 3 2 3 2" xfId="6058" xr:uid="{0780D16A-5C0A-49E5-974A-552BBD72056A}"/>
    <cellStyle name="Normal 10 2 2 2 2 3 2 4" xfId="4538" xr:uid="{A790C1C7-76F0-4983-BFF3-8A795439F362}"/>
    <cellStyle name="Normal 10 2 2 2 2 3 3" xfId="1873" xr:uid="{9179AC54-E1EC-4B23-BF8B-0A097CAD1552}"/>
    <cellStyle name="Normal 10 2 2 2 2 3 3 2" xfId="3396" xr:uid="{83624B80-2BA4-4B4A-888C-E973972087A1}"/>
    <cellStyle name="Normal 10 2 2 2 2 3 3 2 2" xfId="6438" xr:uid="{1C154D11-48DF-426C-B449-94B3B2C7750F}"/>
    <cellStyle name="Normal 10 2 2 2 2 3 3 3" xfId="4918" xr:uid="{1E635855-B8C5-45B2-9B7B-692B96AF8346}"/>
    <cellStyle name="Normal 10 2 2 2 2 3 4" xfId="2636" xr:uid="{2F9A478B-4CBA-4959-BB8A-5F658C614084}"/>
    <cellStyle name="Normal 10 2 2 2 2 3 4 2" xfId="5678" xr:uid="{C99D2A18-EE14-4ADA-AFE4-5C01F69DD123}"/>
    <cellStyle name="Normal 10 2 2 2 2 3 5" xfId="4158" xr:uid="{2CB7D471-3F56-402F-8760-BD955D8DB5D9}"/>
    <cellStyle name="Normal 10 2 2 2 2 4" xfId="1295" xr:uid="{FA81E577-8376-4C26-8915-05923C2A8D78}"/>
    <cellStyle name="Normal 10 2 2 2 2 4 2" xfId="2063" xr:uid="{5672F9F8-3FEA-4DBB-B107-4B40C5C77A02}"/>
    <cellStyle name="Normal 10 2 2 2 2 4 2 2" xfId="3586" xr:uid="{B2D16804-CBD8-4656-A631-6592D4374556}"/>
    <cellStyle name="Normal 10 2 2 2 2 4 2 2 2" xfId="6628" xr:uid="{19BAE77D-8166-4742-9744-824E1D8D519E}"/>
    <cellStyle name="Normal 10 2 2 2 2 4 2 3" xfId="5108" xr:uid="{F4D4FCDF-E77B-4524-902D-9C921128D46C}"/>
    <cellStyle name="Normal 10 2 2 2 2 4 3" xfId="2826" xr:uid="{59C856FF-6F67-43A8-B3E3-76A970B42360}"/>
    <cellStyle name="Normal 10 2 2 2 2 4 3 2" xfId="5868" xr:uid="{7F2A934B-0EF3-4893-AC60-7818A69F53B2}"/>
    <cellStyle name="Normal 10 2 2 2 2 4 4" xfId="4348" xr:uid="{6FD49FF0-9DDE-4917-A59C-C65BBD6159B0}"/>
    <cellStyle name="Normal 10 2 2 2 2 5" xfId="1682" xr:uid="{CAD2D52B-C5C7-4EDA-9BAA-3FF2D2033444}"/>
    <cellStyle name="Normal 10 2 2 2 2 5 2" xfId="3206" xr:uid="{F133850F-C01C-4BBB-9E95-EA8D422DAC9B}"/>
    <cellStyle name="Normal 10 2 2 2 2 5 2 2" xfId="6248" xr:uid="{A26F8E00-AD02-4EFC-9A05-67B810A98258}"/>
    <cellStyle name="Normal 10 2 2 2 2 5 3" xfId="4728" xr:uid="{5CC14D79-3AFB-4E52-AD44-C00ACF123351}"/>
    <cellStyle name="Normal 10 2 2 2 2 6" xfId="2446" xr:uid="{6FAA8F7F-1B5D-48A4-878E-067EB670BEEB}"/>
    <cellStyle name="Normal 10 2 2 2 2 6 2" xfId="5488" xr:uid="{22D2C1E8-75E4-4BF7-8B5C-0FAE4E3AF866}"/>
    <cellStyle name="Normal 10 2 2 2 2 7" xfId="3968" xr:uid="{87507568-B143-4471-ABD6-BCADB394F489}"/>
    <cellStyle name="Normal 10 2 2 2 3" xfId="1008" xr:uid="{21628ED8-0626-4500-BA27-20CA88795379}"/>
    <cellStyle name="Normal 10 2 2 2 3 2" xfId="1392" xr:uid="{2FD7CF95-D721-43D2-AFC0-807114AEB66D}"/>
    <cellStyle name="Normal 10 2 2 2 3 2 2" xfId="2159" xr:uid="{B4124620-9791-45C2-94E0-FD23305618E8}"/>
    <cellStyle name="Normal 10 2 2 2 3 2 2 2" xfId="3682" xr:uid="{408D15F5-E7DC-4A0E-9E2A-1D3F68E41D77}"/>
    <cellStyle name="Normal 10 2 2 2 3 2 2 2 2" xfId="6724" xr:uid="{2EE893E9-7092-4771-98D5-30A83955A370}"/>
    <cellStyle name="Normal 10 2 2 2 3 2 2 3" xfId="5204" xr:uid="{A1ED9335-C6D8-40FC-949A-76AE7C973214}"/>
    <cellStyle name="Normal 10 2 2 2 3 2 3" xfId="2922" xr:uid="{A0FDA253-8844-442A-AA88-0ECF885579BE}"/>
    <cellStyle name="Normal 10 2 2 2 3 2 3 2" xfId="5964" xr:uid="{FB0074CD-AC33-439C-B850-BB472CD3237E}"/>
    <cellStyle name="Normal 10 2 2 2 3 2 4" xfId="4444" xr:uid="{0178EF7F-015F-4F5A-996C-3255563C659C}"/>
    <cellStyle name="Normal 10 2 2 2 3 3" xfId="1779" xr:uid="{2BE090C5-611E-4D9A-9C78-81859C544278}"/>
    <cellStyle name="Normal 10 2 2 2 3 3 2" xfId="3302" xr:uid="{0DBF1D3D-CCF6-493C-BA04-2B113C73A3D5}"/>
    <cellStyle name="Normal 10 2 2 2 3 3 2 2" xfId="6344" xr:uid="{421EBA5D-7FD3-4BC9-93CD-1BB988361105}"/>
    <cellStyle name="Normal 10 2 2 2 3 3 3" xfId="4824" xr:uid="{F6F4EABF-C863-4DAA-B823-6EAE8B920091}"/>
    <cellStyle name="Normal 10 2 2 2 3 4" xfId="2542" xr:uid="{DD539B92-73F2-4FDC-B78E-F19043DD9E3C}"/>
    <cellStyle name="Normal 10 2 2 2 3 4 2" xfId="5584" xr:uid="{11B5104D-4EF7-4DF7-9D85-9CE16FD2A9D6}"/>
    <cellStyle name="Normal 10 2 2 2 3 5" xfId="4064" xr:uid="{436D9C41-14AB-4808-B7A4-B5ABDD7D9745}"/>
    <cellStyle name="Normal 10 2 2 2 4" xfId="1201" xr:uid="{58DE3270-9472-4BD6-BF58-DF3876B9C81D}"/>
    <cellStyle name="Normal 10 2 2 2 4 2" xfId="1969" xr:uid="{38066177-E23A-445C-9B19-57D173638940}"/>
    <cellStyle name="Normal 10 2 2 2 4 2 2" xfId="3492" xr:uid="{19AE1C0B-D935-47E6-8929-4A3CDD5EB4C7}"/>
    <cellStyle name="Normal 10 2 2 2 4 2 2 2" xfId="6534" xr:uid="{3BF957EA-293D-46C3-A2DD-0613AE0134A8}"/>
    <cellStyle name="Normal 10 2 2 2 4 2 3" xfId="5014" xr:uid="{929C67DE-A9C9-4BBD-B7D6-FB202C087400}"/>
    <cellStyle name="Normal 10 2 2 2 4 3" xfId="2732" xr:uid="{D405F083-5091-44E2-9144-250946858F03}"/>
    <cellStyle name="Normal 10 2 2 2 4 3 2" xfId="5774" xr:uid="{3E1FF611-9581-4EA8-B21F-242DB4951B65}"/>
    <cellStyle name="Normal 10 2 2 2 4 4" xfId="4254" xr:uid="{89A9633A-8ED4-4CE1-B2B9-C7E2ADD0B95F}"/>
    <cellStyle name="Normal 10 2 2 2 5" xfId="1588" xr:uid="{FFA8434D-5B25-4B4F-9AB2-21BAA93FAA79}"/>
    <cellStyle name="Normal 10 2 2 2 5 2" xfId="3112" xr:uid="{1C463D48-004B-4ED2-A4F8-4A29773A25CD}"/>
    <cellStyle name="Normal 10 2 2 2 5 2 2" xfId="6154" xr:uid="{8DEE2B43-15DF-4CEC-B64A-BC99BE3B5C66}"/>
    <cellStyle name="Normal 10 2 2 2 5 3" xfId="4634" xr:uid="{512F00AB-0F00-416F-8A49-E1C9D986E81D}"/>
    <cellStyle name="Normal 10 2 2 2 6" xfId="2352" xr:uid="{22CB4DD0-718F-4EEC-9B93-2173BF739DEB}"/>
    <cellStyle name="Normal 10 2 2 2 6 2" xfId="5394" xr:uid="{4A6E42B4-560E-472C-8957-4D082A71588E}"/>
    <cellStyle name="Normal 10 2 2 2 7" xfId="3874" xr:uid="{995A9427-5478-44FF-B067-FF79CEE79CEE}"/>
    <cellStyle name="Normal 10 2 2 3" xfId="858" xr:uid="{370E4BB3-40DC-46EE-ADDA-790BAB944369}"/>
    <cellStyle name="Normal 10 2 2 3 2" xfId="1055" xr:uid="{D12130A0-5760-4C73-B77C-C60C2462E871}"/>
    <cellStyle name="Normal 10 2 2 3 2 2" xfId="1439" xr:uid="{45B89858-C90E-4EA9-8D01-78B529CDB437}"/>
    <cellStyle name="Normal 10 2 2 3 2 2 2" xfId="2206" xr:uid="{844968F1-5F36-40F8-92EF-85F742F3E535}"/>
    <cellStyle name="Normal 10 2 2 3 2 2 2 2" xfId="3729" xr:uid="{B7F1A317-176D-45C8-9450-6FD65FF91AEE}"/>
    <cellStyle name="Normal 10 2 2 3 2 2 2 2 2" xfId="6771" xr:uid="{3E8234EF-B306-4992-A066-ABC748BE4BF9}"/>
    <cellStyle name="Normal 10 2 2 3 2 2 2 3" xfId="5251" xr:uid="{50C6D227-4CC9-4CAF-9CC7-54F327AC8C17}"/>
    <cellStyle name="Normal 10 2 2 3 2 2 3" xfId="2969" xr:uid="{10A0E7C8-4425-48D4-9AD5-A60E85C87C1E}"/>
    <cellStyle name="Normal 10 2 2 3 2 2 3 2" xfId="6011" xr:uid="{5EE84E60-0C1A-49F8-8AB8-B513AF2E901F}"/>
    <cellStyle name="Normal 10 2 2 3 2 2 4" xfId="4491" xr:uid="{6C6B27A5-69EE-481B-8113-02BA98B861DA}"/>
    <cellStyle name="Normal 10 2 2 3 2 3" xfId="1826" xr:uid="{8D7C7B07-680F-44D3-82D7-A29BB089870C}"/>
    <cellStyle name="Normal 10 2 2 3 2 3 2" xfId="3349" xr:uid="{494A9519-F43C-48DB-8214-44B3AB999959}"/>
    <cellStyle name="Normal 10 2 2 3 2 3 2 2" xfId="6391" xr:uid="{407D7061-A614-464F-AF88-0288FBE8EF4F}"/>
    <cellStyle name="Normal 10 2 2 3 2 3 3" xfId="4871" xr:uid="{39D94157-F791-43D8-B5D1-57B340EE6082}"/>
    <cellStyle name="Normal 10 2 2 3 2 4" xfId="2589" xr:uid="{AC3B5E66-577C-4DCE-BAC9-7A3E0FB17289}"/>
    <cellStyle name="Normal 10 2 2 3 2 4 2" xfId="5631" xr:uid="{E2A77B13-D90D-44DB-8988-63D5512469DE}"/>
    <cellStyle name="Normal 10 2 2 3 2 5" xfId="4111" xr:uid="{B59EC9EE-06FC-4EDD-BC8B-148D54730402}"/>
    <cellStyle name="Normal 10 2 2 3 3" xfId="1248" xr:uid="{785D5B77-6C05-4983-A575-E6894062F9C7}"/>
    <cellStyle name="Normal 10 2 2 3 3 2" xfId="2016" xr:uid="{B7F25A16-0093-468C-B70D-DBFBC473485D}"/>
    <cellStyle name="Normal 10 2 2 3 3 2 2" xfId="3539" xr:uid="{F3A5ED06-FFEE-42D5-8FD9-A58501038BB1}"/>
    <cellStyle name="Normal 10 2 2 3 3 2 2 2" xfId="6581" xr:uid="{8F82959E-DFA6-442E-8C7F-7F426160EE94}"/>
    <cellStyle name="Normal 10 2 2 3 3 2 3" xfId="5061" xr:uid="{BEA5AFBC-B0EF-4AB8-9F7E-1CBA92697A5F}"/>
    <cellStyle name="Normal 10 2 2 3 3 3" xfId="2779" xr:uid="{F824D3B2-CC89-4FDF-B370-12A61D1BE18E}"/>
    <cellStyle name="Normal 10 2 2 3 3 3 2" xfId="5821" xr:uid="{05F3F47F-F073-453E-8014-978D6F7500D7}"/>
    <cellStyle name="Normal 10 2 2 3 3 4" xfId="4301" xr:uid="{FA4EE800-3D05-4FA6-960B-870ADA0E12F3}"/>
    <cellStyle name="Normal 10 2 2 3 4" xfId="1635" xr:uid="{227F9BA3-6160-4BAC-A820-E2E78A9C2D9C}"/>
    <cellStyle name="Normal 10 2 2 3 4 2" xfId="3159" xr:uid="{5A1AB6FF-ABD5-4DE5-9510-F007AD6CA5C2}"/>
    <cellStyle name="Normal 10 2 2 3 4 2 2" xfId="6201" xr:uid="{9C101982-4F58-4CD5-9687-6C35DC10CEE2}"/>
    <cellStyle name="Normal 10 2 2 3 4 3" xfId="4681" xr:uid="{BE954DA0-D18D-4DB2-AED7-4B785ED599E6}"/>
    <cellStyle name="Normal 10 2 2 3 5" xfId="2399" xr:uid="{32EFB612-65D4-4F3C-A404-FB6FADC4597F}"/>
    <cellStyle name="Normal 10 2 2 3 5 2" xfId="5441" xr:uid="{F9080B8D-8A18-40DD-A60F-EEDABBDCF4B9}"/>
    <cellStyle name="Normal 10 2 2 3 6" xfId="3921" xr:uid="{6CC05092-2EAC-4DC7-A174-DF63858288B6}"/>
    <cellStyle name="Normal 10 2 2 4" xfId="961" xr:uid="{C99F5184-CEF7-423F-9F62-60F01BA674AF}"/>
    <cellStyle name="Normal 10 2 2 4 2" xfId="1345" xr:uid="{AC106BCC-F2B1-4A50-9EC1-B0AAE93A297B}"/>
    <cellStyle name="Normal 10 2 2 4 2 2" xfId="2112" xr:uid="{3A2DCA66-AA2D-425D-AA80-3E7602F0EDA2}"/>
    <cellStyle name="Normal 10 2 2 4 2 2 2" xfId="3635" xr:uid="{F5B4B603-3157-423D-9CFA-B2602EA48E0A}"/>
    <cellStyle name="Normal 10 2 2 4 2 2 2 2" xfId="6677" xr:uid="{440BA707-71BA-4CD6-8B0A-1C44C15284C8}"/>
    <cellStyle name="Normal 10 2 2 4 2 2 3" xfId="5157" xr:uid="{A74B7FA9-3B6A-40DE-9BFE-D6BE9E53FC4E}"/>
    <cellStyle name="Normal 10 2 2 4 2 3" xfId="2875" xr:uid="{DE207464-10A5-41F2-816B-D7ADBCC793CD}"/>
    <cellStyle name="Normal 10 2 2 4 2 3 2" xfId="5917" xr:uid="{0A8B53DA-9A77-4209-A0AF-9784241C3A9A}"/>
    <cellStyle name="Normal 10 2 2 4 2 4" xfId="4397" xr:uid="{43C21106-6EF2-4232-A5CF-6AF424505648}"/>
    <cellStyle name="Normal 10 2 2 4 3" xfId="1732" xr:uid="{C3B9E3CD-0076-4E43-AB0C-3930D0713669}"/>
    <cellStyle name="Normal 10 2 2 4 3 2" xfId="3255" xr:uid="{DA353CDD-6243-4327-98E5-651DF0A948F6}"/>
    <cellStyle name="Normal 10 2 2 4 3 2 2" xfId="6297" xr:uid="{33891AEB-5157-4507-9F04-E11B297FA1BA}"/>
    <cellStyle name="Normal 10 2 2 4 3 3" xfId="4777" xr:uid="{14B146FB-4C2B-4079-8269-7B519B177FBF}"/>
    <cellStyle name="Normal 10 2 2 4 4" xfId="2495" xr:uid="{872B8168-A797-4030-B35E-BEAA1608FB83}"/>
    <cellStyle name="Normal 10 2 2 4 4 2" xfId="5537" xr:uid="{6687D33D-60EB-4139-809C-A4796E5B2106}"/>
    <cellStyle name="Normal 10 2 2 4 5" xfId="4017" xr:uid="{37CBF73A-BC3E-4054-9BB4-E2054D1E7D52}"/>
    <cellStyle name="Normal 10 2 2 5" xfId="1154" xr:uid="{59CBBEC5-AD8E-4739-92A6-1E9CBB7164D6}"/>
    <cellStyle name="Normal 10 2 2 5 2" xfId="1922" xr:uid="{DF1AD4DA-6276-4616-902F-522E2A55C757}"/>
    <cellStyle name="Normal 10 2 2 5 2 2" xfId="3445" xr:uid="{48DB5C4C-05AD-4711-8A88-EFD3511C5EA6}"/>
    <cellStyle name="Normal 10 2 2 5 2 2 2" xfId="6487" xr:uid="{96466D13-D8FB-4BFA-9E81-0499A2944D87}"/>
    <cellStyle name="Normal 10 2 2 5 2 3" xfId="4967" xr:uid="{77BBA78C-8B69-4990-A257-15A99C1EC46A}"/>
    <cellStyle name="Normal 10 2 2 5 3" xfId="2685" xr:uid="{0D34C956-5BF2-438D-8B40-FAEAA9E879C2}"/>
    <cellStyle name="Normal 10 2 2 5 3 2" xfId="5727" xr:uid="{DA813997-1F44-455D-BE76-D025D0D54D55}"/>
    <cellStyle name="Normal 10 2 2 5 4" xfId="4207" xr:uid="{6BA5DAD6-1738-4FD3-8FA8-2C7810B101BA}"/>
    <cellStyle name="Normal 10 2 2 6" xfId="1541" xr:uid="{ACEA036C-D64E-4649-8799-0F73AD7EFC04}"/>
    <cellStyle name="Normal 10 2 2 6 2" xfId="3065" xr:uid="{44F11A4B-584A-4FBD-9BBF-11AAA842E4FD}"/>
    <cellStyle name="Normal 10 2 2 6 2 2" xfId="6107" xr:uid="{310D4427-0154-4DA7-B263-14D083052B92}"/>
    <cellStyle name="Normal 10 2 2 6 3" xfId="4587" xr:uid="{0A8A6C62-332B-402D-B5E5-4B4C1A4C0946}"/>
    <cellStyle name="Normal 10 2 2 7" xfId="2305" xr:uid="{95D0E3F0-B635-4FA5-9F39-60934494615A}"/>
    <cellStyle name="Normal 10 2 2 7 2" xfId="5347" xr:uid="{BEB2B6D5-1EA6-4065-93A0-8199EEF79D44}"/>
    <cellStyle name="Normal 10 2 2 8" xfId="3827" xr:uid="{9FEB958A-FF35-46E2-848C-ED9D01467BC6}"/>
    <cellStyle name="Normal 10 2 3" xfId="808" xr:uid="{958C6FE6-B517-4396-8FFF-E3D2C987096E}"/>
    <cellStyle name="Normal 10 2 3 2" xfId="902" xr:uid="{3B1219AB-5608-4046-9AF4-72BF5104C0DD}"/>
    <cellStyle name="Normal 10 2 3 2 2" xfId="1098" xr:uid="{DEF3F91F-A236-4459-B606-1B2B6B09E10B}"/>
    <cellStyle name="Normal 10 2 3 2 2 2" xfId="1483" xr:uid="{F08D1ABF-6B68-47FD-B38D-9ACD84788991}"/>
    <cellStyle name="Normal 10 2 3 2 2 2 2" xfId="2250" xr:uid="{EB548BDC-BB09-405B-B7A7-CFB1F7C26670}"/>
    <cellStyle name="Normal 10 2 3 2 2 2 2 2" xfId="3773" xr:uid="{F6A7A192-953B-418C-94FB-C15BE8D313D5}"/>
    <cellStyle name="Normal 10 2 3 2 2 2 2 2 2" xfId="6815" xr:uid="{AC9EFD45-C485-4610-ACC7-9BB42A9E15E3}"/>
    <cellStyle name="Normal 10 2 3 2 2 2 2 3" xfId="5295" xr:uid="{8DFBC37C-90EE-4391-B09F-5317103C0B4D}"/>
    <cellStyle name="Normal 10 2 3 2 2 2 3" xfId="3013" xr:uid="{CA25C702-D06B-4B97-81A3-D92A3503A60E}"/>
    <cellStyle name="Normal 10 2 3 2 2 2 3 2" xfId="6055" xr:uid="{67D3BDDE-34C0-4E40-995D-CA952C9FB190}"/>
    <cellStyle name="Normal 10 2 3 2 2 2 4" xfId="4535" xr:uid="{172103E0-37BF-42F7-B0C4-6423CBF101DD}"/>
    <cellStyle name="Normal 10 2 3 2 2 3" xfId="1870" xr:uid="{30797714-2C26-45F0-A799-2E93F7CDD610}"/>
    <cellStyle name="Normal 10 2 3 2 2 3 2" xfId="3393" xr:uid="{0D5A7A63-0C0B-41CB-8649-14D9808FD877}"/>
    <cellStyle name="Normal 10 2 3 2 2 3 2 2" xfId="6435" xr:uid="{B2E8F634-631B-4E6B-B5E1-46851360E638}"/>
    <cellStyle name="Normal 10 2 3 2 2 3 3" xfId="4915" xr:uid="{76B46400-93F8-4C74-89FC-4BBC93210980}"/>
    <cellStyle name="Normal 10 2 3 2 2 4" xfId="2633" xr:uid="{BF56397D-2E09-4BBD-9720-E58DFECAD2E1}"/>
    <cellStyle name="Normal 10 2 3 2 2 4 2" xfId="5675" xr:uid="{388A03E2-886F-426C-A973-E62385913683}"/>
    <cellStyle name="Normal 10 2 3 2 2 5" xfId="4155" xr:uid="{70AA21C6-44E4-400D-8357-C0C5C5215714}"/>
    <cellStyle name="Normal 10 2 3 2 3" xfId="1292" xr:uid="{609F03B4-49BF-403D-8020-FEB7D3E6B633}"/>
    <cellStyle name="Normal 10 2 3 2 3 2" xfId="2060" xr:uid="{070D098A-F288-4A28-B966-3C4EE1C8AB27}"/>
    <cellStyle name="Normal 10 2 3 2 3 2 2" xfId="3583" xr:uid="{42A0E794-E783-4C6F-A940-D021C2B002C0}"/>
    <cellStyle name="Normal 10 2 3 2 3 2 2 2" xfId="6625" xr:uid="{7B9EE54E-8221-4428-A507-E7CDCC947628}"/>
    <cellStyle name="Normal 10 2 3 2 3 2 3" xfId="5105" xr:uid="{EBED878D-B749-40FD-B367-23D0ACB97837}"/>
    <cellStyle name="Normal 10 2 3 2 3 3" xfId="2823" xr:uid="{43DBA8CE-D4DE-4100-83A6-36955728CAC6}"/>
    <cellStyle name="Normal 10 2 3 2 3 3 2" xfId="5865" xr:uid="{6FE243C7-7080-4232-A382-054CAAAE3924}"/>
    <cellStyle name="Normal 10 2 3 2 3 4" xfId="4345" xr:uid="{7D17CB7D-2FEE-4081-B1B8-082F856DFA95}"/>
    <cellStyle name="Normal 10 2 3 2 4" xfId="1679" xr:uid="{92371126-48C6-47B2-8048-6977B7D06B30}"/>
    <cellStyle name="Normal 10 2 3 2 4 2" xfId="3203" xr:uid="{C5CF2CED-7781-492C-92A2-8D1797D93766}"/>
    <cellStyle name="Normal 10 2 3 2 4 2 2" xfId="6245" xr:uid="{B84E4BE6-F2B7-4ECC-A0EB-92E9CEE0C44B}"/>
    <cellStyle name="Normal 10 2 3 2 4 3" xfId="4725" xr:uid="{B184223F-6F30-4DAD-B301-25731F0FF811}"/>
    <cellStyle name="Normal 10 2 3 2 5" xfId="2443" xr:uid="{9BBCE9A3-6BA2-4F0A-A079-BADA6FCB73B2}"/>
    <cellStyle name="Normal 10 2 3 2 5 2" xfId="5485" xr:uid="{B3C672E0-ED2D-48D1-90F9-8AC9C5AB58EE}"/>
    <cellStyle name="Normal 10 2 3 2 6" xfId="3965" xr:uid="{4D092DA0-586C-4A64-B51A-669B8C696BFC}"/>
    <cellStyle name="Normal 10 2 3 3" xfId="1005" xr:uid="{B05A88E0-E3ED-4BD0-B250-93E11838EA44}"/>
    <cellStyle name="Normal 10 2 3 3 2" xfId="1389" xr:uid="{A061ED4C-23B2-4471-9684-6D8535DA5D98}"/>
    <cellStyle name="Normal 10 2 3 3 2 2" xfId="2156" xr:uid="{00B99B86-2CEF-42C3-83A2-1787DDADF739}"/>
    <cellStyle name="Normal 10 2 3 3 2 2 2" xfId="3679" xr:uid="{81A589DD-F40D-408E-A18A-19C16F5B243B}"/>
    <cellStyle name="Normal 10 2 3 3 2 2 2 2" xfId="6721" xr:uid="{0AB6CB5B-79CD-4C2E-AC00-361071322621}"/>
    <cellStyle name="Normal 10 2 3 3 2 2 3" xfId="5201" xr:uid="{A7A59AA4-A900-47EB-BC87-887EA19A5F78}"/>
    <cellStyle name="Normal 10 2 3 3 2 3" xfId="2919" xr:uid="{0EEEEE95-D7DA-4693-A5F1-461FA97D95C7}"/>
    <cellStyle name="Normal 10 2 3 3 2 3 2" xfId="5961" xr:uid="{A54D0367-D183-48F2-90BA-8A7425FF1D9D}"/>
    <cellStyle name="Normal 10 2 3 3 2 4" xfId="4441" xr:uid="{A8385E7C-10DD-424E-9369-828EF0274B53}"/>
    <cellStyle name="Normal 10 2 3 3 3" xfId="1776" xr:uid="{9229F915-E6AC-41F1-BA27-304D4A08EFBE}"/>
    <cellStyle name="Normal 10 2 3 3 3 2" xfId="3299" xr:uid="{1968531A-E18E-4C29-B706-43E5B053F9FB}"/>
    <cellStyle name="Normal 10 2 3 3 3 2 2" xfId="6341" xr:uid="{3506B7AA-1C89-40F3-B632-DFA34E9993EC}"/>
    <cellStyle name="Normal 10 2 3 3 3 3" xfId="4821" xr:uid="{2502463A-4851-4AB2-A433-8B55EFE1D1FA}"/>
    <cellStyle name="Normal 10 2 3 3 4" xfId="2539" xr:uid="{542485B6-5640-4828-AB7F-84A03572DE6C}"/>
    <cellStyle name="Normal 10 2 3 3 4 2" xfId="5581" xr:uid="{F398C88B-E0B2-4341-976A-A8A1C21859E5}"/>
    <cellStyle name="Normal 10 2 3 3 5" xfId="4061" xr:uid="{3840C515-1597-48AC-AA73-E159C725A674}"/>
    <cellStyle name="Normal 10 2 3 4" xfId="1198" xr:uid="{59FE7B5B-2406-4728-9D1B-447FBD155583}"/>
    <cellStyle name="Normal 10 2 3 4 2" xfId="1966" xr:uid="{E6D1B68A-DACB-415B-80E2-B69A323CBFA0}"/>
    <cellStyle name="Normal 10 2 3 4 2 2" xfId="3489" xr:uid="{2E61740B-5DF9-461B-8F5E-21E45441014A}"/>
    <cellStyle name="Normal 10 2 3 4 2 2 2" xfId="6531" xr:uid="{7E583297-16CF-475E-B7A1-8778FCF53550}"/>
    <cellStyle name="Normal 10 2 3 4 2 3" xfId="5011" xr:uid="{50F28E52-5231-465B-93B6-2C002E3AAD51}"/>
    <cellStyle name="Normal 10 2 3 4 3" xfId="2729" xr:uid="{C00CC426-D0C7-4378-A8C0-AF634AAB524E}"/>
    <cellStyle name="Normal 10 2 3 4 3 2" xfId="5771" xr:uid="{349126A0-6CAE-49FA-BC64-0567643C9F69}"/>
    <cellStyle name="Normal 10 2 3 4 4" xfId="4251" xr:uid="{DDD90EBB-130B-46F0-AF27-F5D214F5806E}"/>
    <cellStyle name="Normal 10 2 3 5" xfId="1585" xr:uid="{7B910696-3404-49ED-AAD0-5F1764B515F1}"/>
    <cellStyle name="Normal 10 2 3 5 2" xfId="3109" xr:uid="{4808F0AD-F0EE-4A39-B564-F59C1CFE74F5}"/>
    <cellStyle name="Normal 10 2 3 5 2 2" xfId="6151" xr:uid="{E4BD83BA-3FE3-4ABD-89B3-5386A14F005E}"/>
    <cellStyle name="Normal 10 2 3 5 3" xfId="4631" xr:uid="{75BA69AC-97D4-475F-A346-8E20CF244D7F}"/>
    <cellStyle name="Normal 10 2 3 6" xfId="2349" xr:uid="{3D2FB1BF-D3B0-49EB-9CC5-6A879A0E65D9}"/>
    <cellStyle name="Normal 10 2 3 6 2" xfId="5391" xr:uid="{EECE6B9C-6E43-4EFB-8412-5169B002F919}"/>
    <cellStyle name="Normal 10 2 3 7" xfId="3871" xr:uid="{27DE3059-37B8-4D14-A0EE-1157AE397B34}"/>
    <cellStyle name="Normal 10 2 4" xfId="855" xr:uid="{F260FB6D-809E-4DC4-8062-2D40CBD635E7}"/>
    <cellStyle name="Normal 10 2 4 2" xfId="1052" xr:uid="{06AC8CA0-1DBC-475F-BE15-36F748BE31B3}"/>
    <cellStyle name="Normal 10 2 4 2 2" xfId="1436" xr:uid="{2852E1BC-4B7A-4245-8DBF-C11E38D58FAE}"/>
    <cellStyle name="Normal 10 2 4 2 2 2" xfId="2203" xr:uid="{650F43CD-92C9-4176-9C08-0E7D0C7F1DF7}"/>
    <cellStyle name="Normal 10 2 4 2 2 2 2" xfId="3726" xr:uid="{A08D7CD0-0ADC-439F-A883-88041F7662CE}"/>
    <cellStyle name="Normal 10 2 4 2 2 2 2 2" xfId="6768" xr:uid="{BFD3522B-42BF-485E-B759-B323CAF27E21}"/>
    <cellStyle name="Normal 10 2 4 2 2 2 3" xfId="5248" xr:uid="{4DB5AE12-FD04-4888-97B8-102D722EF4C9}"/>
    <cellStyle name="Normal 10 2 4 2 2 3" xfId="2966" xr:uid="{FC752993-AADE-430B-8C83-B6C846EE628B}"/>
    <cellStyle name="Normal 10 2 4 2 2 3 2" xfId="6008" xr:uid="{56AF851E-AE1A-4A9B-9FAD-97FC638BEA6F}"/>
    <cellStyle name="Normal 10 2 4 2 2 4" xfId="4488" xr:uid="{D0BE02F1-248E-40EA-BE14-B979E368AEAF}"/>
    <cellStyle name="Normal 10 2 4 2 3" xfId="1823" xr:uid="{A0A4208C-0197-48A3-8A8B-789D2CC8EC61}"/>
    <cellStyle name="Normal 10 2 4 2 3 2" xfId="3346" xr:uid="{DD3A1F83-35F1-40F0-9F89-24CC1A853E2E}"/>
    <cellStyle name="Normal 10 2 4 2 3 2 2" xfId="6388" xr:uid="{7B21517F-3F45-4D00-8466-09B30FEDEACB}"/>
    <cellStyle name="Normal 10 2 4 2 3 3" xfId="4868" xr:uid="{521E8232-8CDC-4903-950E-6148BD302577}"/>
    <cellStyle name="Normal 10 2 4 2 4" xfId="2586" xr:uid="{626D9B60-A7DE-4986-B3DF-091CE539EB7C}"/>
    <cellStyle name="Normal 10 2 4 2 4 2" xfId="5628" xr:uid="{194B25DB-612A-455B-BD2E-7359482F00CE}"/>
    <cellStyle name="Normal 10 2 4 2 5" xfId="4108" xr:uid="{69940D31-22AD-46D6-A847-93C57E19A03F}"/>
    <cellStyle name="Normal 10 2 4 3" xfId="1245" xr:uid="{BBE8D3A6-903E-4116-9974-565FB290BFD5}"/>
    <cellStyle name="Normal 10 2 4 3 2" xfId="2013" xr:uid="{8F2A1B70-0039-458E-97CE-8AA50BA85479}"/>
    <cellStyle name="Normal 10 2 4 3 2 2" xfId="3536" xr:uid="{3DEB351A-A5CA-4A88-995D-F5BC14463477}"/>
    <cellStyle name="Normal 10 2 4 3 2 2 2" xfId="6578" xr:uid="{23709208-284B-4D35-B4E9-49BCE462A474}"/>
    <cellStyle name="Normal 10 2 4 3 2 3" xfId="5058" xr:uid="{B39E525E-B0AC-4762-9623-0A7663BCF7C7}"/>
    <cellStyle name="Normal 10 2 4 3 3" xfId="2776" xr:uid="{75515FB7-41C6-46F0-8918-18104EA1B088}"/>
    <cellStyle name="Normal 10 2 4 3 3 2" xfId="5818" xr:uid="{5679E548-86C1-472D-93E9-ECE742A6AB93}"/>
    <cellStyle name="Normal 10 2 4 3 4" xfId="4298" xr:uid="{992C82C7-B760-4D64-85B6-34D247A571E4}"/>
    <cellStyle name="Normal 10 2 4 4" xfId="1632" xr:uid="{1F04426A-5F6B-460B-8CB0-E38E5DD51FA0}"/>
    <cellStyle name="Normal 10 2 4 4 2" xfId="3156" xr:uid="{36935A59-DB27-41A2-AD88-D86FD7CDAE1E}"/>
    <cellStyle name="Normal 10 2 4 4 2 2" xfId="6198" xr:uid="{60851146-DCCD-410C-868C-7028681B1324}"/>
    <cellStyle name="Normal 10 2 4 4 3" xfId="4678" xr:uid="{31B6A725-9749-4748-9772-4ED1BF210AA0}"/>
    <cellStyle name="Normal 10 2 4 5" xfId="2396" xr:uid="{65EE64CE-2486-4B22-BABB-E6CF5A5F2FF1}"/>
    <cellStyle name="Normal 10 2 4 5 2" xfId="5438" xr:uid="{F1EA744F-7217-4198-A5C0-C9B5F2DED479}"/>
    <cellStyle name="Normal 10 2 4 6" xfId="3918" xr:uid="{59155D29-E337-40C3-9350-C5B2DA00046E}"/>
    <cellStyle name="Normal 10 2 5" xfId="958" xr:uid="{20F308A3-F335-4215-BA23-78027F709B5B}"/>
    <cellStyle name="Normal 10 2 5 2" xfId="1342" xr:uid="{2D449087-F790-4EAF-B52B-0D43060900C0}"/>
    <cellStyle name="Normal 10 2 5 2 2" xfId="2109" xr:uid="{62C40FF4-AD90-4B0E-B210-632D3BE4E6F0}"/>
    <cellStyle name="Normal 10 2 5 2 2 2" xfId="3632" xr:uid="{2BD1F02D-6A9D-47D9-A080-28990FF743F2}"/>
    <cellStyle name="Normal 10 2 5 2 2 2 2" xfId="6674" xr:uid="{B2E1D4C8-AF12-4D0C-B3E2-554DDA45479C}"/>
    <cellStyle name="Normal 10 2 5 2 2 3" xfId="5154" xr:uid="{D353679C-1515-4564-8E0A-61EC73035419}"/>
    <cellStyle name="Normal 10 2 5 2 3" xfId="2872" xr:uid="{888B1A71-17A7-4506-ACA0-F9B4A96194EA}"/>
    <cellStyle name="Normal 10 2 5 2 3 2" xfId="5914" xr:uid="{89969D1E-0823-452B-A8EB-9CCCD766A464}"/>
    <cellStyle name="Normal 10 2 5 2 4" xfId="4394" xr:uid="{42261605-4D33-46BF-AF02-1BC5F896C0E5}"/>
    <cellStyle name="Normal 10 2 5 3" xfId="1729" xr:uid="{1C03A847-450E-4616-9210-291DE24AB882}"/>
    <cellStyle name="Normal 10 2 5 3 2" xfId="3252" xr:uid="{5ED4C502-D213-4772-81FF-F8B7B5A66E90}"/>
    <cellStyle name="Normal 10 2 5 3 2 2" xfId="6294" xr:uid="{FACDF333-5260-4611-AB19-885C331B679D}"/>
    <cellStyle name="Normal 10 2 5 3 3" xfId="4774" xr:uid="{CF546897-401F-47E6-AD7E-D152D03D8792}"/>
    <cellStyle name="Normal 10 2 5 4" xfId="2492" xr:uid="{C5ED5E73-C87F-4677-9144-83D65E691A2E}"/>
    <cellStyle name="Normal 10 2 5 4 2" xfId="5534" xr:uid="{94D88351-D415-432A-9FDB-746C1D149F31}"/>
    <cellStyle name="Normal 10 2 5 5" xfId="4014" xr:uid="{D84B6AD5-F25C-4796-B086-969697D63323}"/>
    <cellStyle name="Normal 10 2 6" xfId="1151" xr:uid="{48E2E039-CB4E-45AE-A440-51E8B59E2134}"/>
    <cellStyle name="Normal 10 2 6 2" xfId="1919" xr:uid="{E42773C8-FC16-4D2A-9971-303009C2E945}"/>
    <cellStyle name="Normal 10 2 6 2 2" xfId="3442" xr:uid="{1ED551E0-DB11-4692-94AE-EB29DDE78201}"/>
    <cellStyle name="Normal 10 2 6 2 2 2" xfId="6484" xr:uid="{CBAA918C-C2BF-4388-AC7F-5AE7F417CAEF}"/>
    <cellStyle name="Normal 10 2 6 2 3" xfId="4964" xr:uid="{1DE50AA1-22A4-4DA4-A890-BEA703560939}"/>
    <cellStyle name="Normal 10 2 6 3" xfId="2682" xr:uid="{16556474-B788-4A81-806C-95C058479EB4}"/>
    <cellStyle name="Normal 10 2 6 3 2" xfId="5724" xr:uid="{5D5A3EFD-B8FC-4F4F-AB27-4F12505422CF}"/>
    <cellStyle name="Normal 10 2 6 4" xfId="4204" xr:uid="{D2958479-C709-41A3-8536-C251093517A7}"/>
    <cellStyle name="Normal 10 2 7" xfId="1538" xr:uid="{21FE03C4-55BD-450A-9108-4BC38F3CF5F3}"/>
    <cellStyle name="Normal 10 2 7 2" xfId="3062" xr:uid="{B051E01C-8CE8-4DAF-8224-7EF1AF628699}"/>
    <cellStyle name="Normal 10 2 7 2 2" xfId="6104" xr:uid="{1200E4FB-C4DE-43B7-A4CD-94B70A935B7D}"/>
    <cellStyle name="Normal 10 2 7 3" xfId="4584" xr:uid="{601C3283-6FA8-4FC9-B13B-C559BED46675}"/>
    <cellStyle name="Normal 10 2 8" xfId="2302" xr:uid="{AE8F2F64-FB9A-40DE-9003-FF833E027705}"/>
    <cellStyle name="Normal 10 2 8 2" xfId="5344" xr:uid="{83760845-D4FB-4D6F-91F7-595A2718338F}"/>
    <cellStyle name="Normal 10 2 9" xfId="3824" xr:uid="{4157B279-CF15-4385-93FD-0D8CB4E8119B}"/>
    <cellStyle name="Normal 10 3" xfId="777" xr:uid="{3ECA856D-B44E-4A69-A206-695B24D313D0}"/>
    <cellStyle name="Normal 10 3 2" xfId="871" xr:uid="{FEAF5A48-91CE-4B41-8BAD-7B4E609441EF}"/>
    <cellStyle name="Normal 10 3 2 2" xfId="1068" xr:uid="{03737803-A659-404E-BC4C-1C8FE18C75AF}"/>
    <cellStyle name="Normal 10 3 2 2 2" xfId="1452" xr:uid="{F638DE1A-60EC-4297-99D3-3AA2D6AFC5B6}"/>
    <cellStyle name="Normal 10 3 2 2 2 2" xfId="2219" xr:uid="{D55252F4-20CE-43CE-B855-81C729A0075E}"/>
    <cellStyle name="Normal 10 3 2 2 2 2 2" xfId="3742" xr:uid="{2487231E-6BF5-4B3A-BA4A-EAD99E331C52}"/>
    <cellStyle name="Normal 10 3 2 2 2 2 2 2" xfId="6784" xr:uid="{182B2C10-CF38-44EA-986F-E2E6697643E9}"/>
    <cellStyle name="Normal 10 3 2 2 2 2 3" xfId="5264" xr:uid="{74EE0491-8F1B-4111-ACD5-AEAA72213B12}"/>
    <cellStyle name="Normal 10 3 2 2 2 3" xfId="2982" xr:uid="{0243B750-A0BE-43C6-9A1D-1586D0E92F60}"/>
    <cellStyle name="Normal 10 3 2 2 2 3 2" xfId="6024" xr:uid="{6BB8F4EF-DFC3-4CEB-B6FE-E83409A14FC2}"/>
    <cellStyle name="Normal 10 3 2 2 2 4" xfId="4504" xr:uid="{F9FF0FAE-CEFA-4A23-AEF8-C39BE598149E}"/>
    <cellStyle name="Normal 10 3 2 2 3" xfId="1839" xr:uid="{A74E3464-B4DA-4591-933F-2E421B85536B}"/>
    <cellStyle name="Normal 10 3 2 2 3 2" xfId="3362" xr:uid="{B233F064-05A8-4767-8999-5FCF307FB381}"/>
    <cellStyle name="Normal 10 3 2 2 3 2 2" xfId="6404" xr:uid="{5B1A1E62-4465-4B9A-988E-A86C5D947677}"/>
    <cellStyle name="Normal 10 3 2 2 3 3" xfId="4884" xr:uid="{D0E6C27F-2F2A-468A-959E-BF66360362CF}"/>
    <cellStyle name="Normal 10 3 2 2 4" xfId="2602" xr:uid="{10B09444-B871-47FC-B8B8-E7420186A7EA}"/>
    <cellStyle name="Normal 10 3 2 2 4 2" xfId="5644" xr:uid="{6EC53162-CB21-40CB-9DDE-DA00754C5295}"/>
    <cellStyle name="Normal 10 3 2 2 5" xfId="4124" xr:uid="{3A1D7130-966C-4825-AFC0-4E011BDDE26F}"/>
    <cellStyle name="Normal 10 3 2 3" xfId="1261" xr:uid="{8B69215F-D25E-4583-8E02-90E7342E7A9F}"/>
    <cellStyle name="Normal 10 3 2 3 2" xfId="2029" xr:uid="{3C8AC362-666D-4386-8325-9836E4E2C3D7}"/>
    <cellStyle name="Normal 10 3 2 3 2 2" xfId="3552" xr:uid="{F1229286-A804-4E0C-AB8B-40CE12612E0A}"/>
    <cellStyle name="Normal 10 3 2 3 2 2 2" xfId="6594" xr:uid="{1FC7F12C-04E0-4EE4-9565-971F2CC90E13}"/>
    <cellStyle name="Normal 10 3 2 3 2 3" xfId="5074" xr:uid="{4ACDEEFC-A65A-49F9-891F-C7AACDB20349}"/>
    <cellStyle name="Normal 10 3 2 3 3" xfId="2792" xr:uid="{45F81465-4EAD-45C2-B246-92FA0E3672AE}"/>
    <cellStyle name="Normal 10 3 2 3 3 2" xfId="5834" xr:uid="{406CBAA1-BA52-4CE0-9A0F-45B485C5AF14}"/>
    <cellStyle name="Normal 10 3 2 3 4" xfId="4314" xr:uid="{8B230047-864D-40F7-AADD-1FA4E7FE5243}"/>
    <cellStyle name="Normal 10 3 2 4" xfId="1648" xr:uid="{65FB91B0-EC88-4EB9-A22D-EB938740C1B5}"/>
    <cellStyle name="Normal 10 3 2 4 2" xfId="3172" xr:uid="{AB7D957C-8537-43EA-9EC2-8C5B533DB150}"/>
    <cellStyle name="Normal 10 3 2 4 2 2" xfId="6214" xr:uid="{3B836796-7022-4F4A-B512-74B9821E2622}"/>
    <cellStyle name="Normal 10 3 2 4 3" xfId="4694" xr:uid="{A6D441A2-5147-4CA4-885E-B89BD73BA713}"/>
    <cellStyle name="Normal 10 3 2 5" xfId="2412" xr:uid="{C2847EE0-E56F-4B8D-8809-B175DE108AB2}"/>
    <cellStyle name="Normal 10 3 2 5 2" xfId="5454" xr:uid="{AA45EEEC-03AE-4B7A-81A3-0D6D3B350ACE}"/>
    <cellStyle name="Normal 10 3 2 6" xfId="3934" xr:uid="{8E8DFD12-5711-4F08-A51C-9AB94520A2E9}"/>
    <cellStyle name="Normal 10 3 3" xfId="974" xr:uid="{76D1E389-B9A0-4B43-8A1C-A615D010AA70}"/>
    <cellStyle name="Normal 10 3 3 2" xfId="1358" xr:uid="{27AE618C-2EFE-4498-A6D4-5637EB86C9CC}"/>
    <cellStyle name="Normal 10 3 3 2 2" xfId="2125" xr:uid="{83724576-E259-4981-ADFA-0AF14D1C90B7}"/>
    <cellStyle name="Normal 10 3 3 2 2 2" xfId="3648" xr:uid="{34F75A96-ADE4-4DF7-97C3-BD313EDC8B31}"/>
    <cellStyle name="Normal 10 3 3 2 2 2 2" xfId="6690" xr:uid="{E278A4DF-B720-46E6-80E3-D1A3829814DA}"/>
    <cellStyle name="Normal 10 3 3 2 2 3" xfId="5170" xr:uid="{52157076-3318-4403-AE28-EF6FB83E1735}"/>
    <cellStyle name="Normal 10 3 3 2 3" xfId="2888" xr:uid="{9946B6A6-0275-458A-90FB-38ABED65BF61}"/>
    <cellStyle name="Normal 10 3 3 2 3 2" xfId="5930" xr:uid="{B7500548-6328-4E89-92E2-2257A3AFA152}"/>
    <cellStyle name="Normal 10 3 3 2 4" xfId="4410" xr:uid="{16835C72-654D-41E4-91A7-B29411D86431}"/>
    <cellStyle name="Normal 10 3 3 3" xfId="1745" xr:uid="{534D4E83-80D1-497F-953B-67DF3189B655}"/>
    <cellStyle name="Normal 10 3 3 3 2" xfId="3268" xr:uid="{A034E809-F7DD-4E06-B3E0-EC2E12E09122}"/>
    <cellStyle name="Normal 10 3 3 3 2 2" xfId="6310" xr:uid="{63C4B13C-F45D-4072-8712-036F900BC875}"/>
    <cellStyle name="Normal 10 3 3 3 3" xfId="4790" xr:uid="{A4C3B900-23D8-4AE0-9765-4BCD5B100774}"/>
    <cellStyle name="Normal 10 3 3 4" xfId="2508" xr:uid="{F2FA892C-DA90-4C9C-B6E0-B0EAD3BB4781}"/>
    <cellStyle name="Normal 10 3 3 4 2" xfId="5550" xr:uid="{9B34992F-0E59-4793-85F7-B75E96F234C1}"/>
    <cellStyle name="Normal 10 3 3 5" xfId="4030" xr:uid="{4272BA27-B935-4300-9FD6-7C33F99A9C31}"/>
    <cellStyle name="Normal 10 3 4" xfId="1167" xr:uid="{0FF6D567-5C72-4A02-B977-2978572D97F5}"/>
    <cellStyle name="Normal 10 3 4 2" xfId="1935" xr:uid="{B36381F7-1482-4B1F-A8F5-B8033790A1D3}"/>
    <cellStyle name="Normal 10 3 4 2 2" xfId="3458" xr:uid="{96810CDD-7E14-4B7F-9A3A-2258A486163F}"/>
    <cellStyle name="Normal 10 3 4 2 2 2" xfId="6500" xr:uid="{3AFFF7B9-3D07-4428-BFA0-F52B3C70BAAE}"/>
    <cellStyle name="Normal 10 3 4 2 3" xfId="4980" xr:uid="{A2065178-BBA8-4A12-B04F-C272D6303B40}"/>
    <cellStyle name="Normal 10 3 4 3" xfId="2698" xr:uid="{85C09E12-8A26-4EF2-9648-36D25C120D8D}"/>
    <cellStyle name="Normal 10 3 4 3 2" xfId="5740" xr:uid="{24F358BE-CA65-4EEE-91FC-CC900CF024FA}"/>
    <cellStyle name="Normal 10 3 4 4" xfId="4220" xr:uid="{E4B2DCC3-FD21-4637-8167-1CB136419D6A}"/>
    <cellStyle name="Normal 10 3 5" xfId="1554" xr:uid="{315F7FC9-02B4-4C35-B68C-81FB06901876}"/>
    <cellStyle name="Normal 10 3 5 2" xfId="3078" xr:uid="{9BE0408E-2E79-4882-9C81-E7FBD816BD71}"/>
    <cellStyle name="Normal 10 3 5 2 2" xfId="6120" xr:uid="{3E767AC5-273D-42D8-9A0D-8B41E1C72DFB}"/>
    <cellStyle name="Normal 10 3 5 3" xfId="4600" xr:uid="{7E0CD207-61E1-4A3A-8C4D-41158E61C7C2}"/>
    <cellStyle name="Normal 10 3 6" xfId="2318" xr:uid="{031F44FA-A1FB-4783-AB1D-601F3481236B}"/>
    <cellStyle name="Normal 10 3 6 2" xfId="5360" xr:uid="{1D8C7F10-ADDC-47A9-A461-76846617FFFF}"/>
    <cellStyle name="Normal 10 3 7" xfId="3840" xr:uid="{301F569D-7946-4D5E-9C22-82522B057037}"/>
    <cellStyle name="Normal 10 4" xfId="824" xr:uid="{BAE10A0F-B132-4B27-8304-CAB51DDDFDCD}"/>
    <cellStyle name="Normal 10 4 2" xfId="1021" xr:uid="{77C31DC8-614F-4EAC-99C8-6AC536BA098C}"/>
    <cellStyle name="Normal 10 4 2 2" xfId="1405" xr:uid="{61770CAE-4801-4A3C-B767-83C7C7315012}"/>
    <cellStyle name="Normal 10 4 2 2 2" xfId="2172" xr:uid="{530EAFD1-E4E9-4D4A-AD0F-60AD033C4AD8}"/>
    <cellStyle name="Normal 10 4 2 2 2 2" xfId="3695" xr:uid="{C932F8FA-185B-4070-B577-9886023EB997}"/>
    <cellStyle name="Normal 10 4 2 2 2 2 2" xfId="6737" xr:uid="{57D2267B-1C34-450A-80E1-1759F5C4A4D0}"/>
    <cellStyle name="Normal 10 4 2 2 2 3" xfId="5217" xr:uid="{DD2FE0FD-1F3F-4704-B105-36DBAB97708B}"/>
    <cellStyle name="Normal 10 4 2 2 3" xfId="2935" xr:uid="{155649D9-24D4-429D-B007-222B98F0DBDD}"/>
    <cellStyle name="Normal 10 4 2 2 3 2" xfId="5977" xr:uid="{FB70A0A3-060E-4A31-AAAA-F5BEE0D41A18}"/>
    <cellStyle name="Normal 10 4 2 2 4" xfId="4457" xr:uid="{8B1C79EE-9A25-4324-954B-2D5E95DAE233}"/>
    <cellStyle name="Normal 10 4 2 3" xfId="1792" xr:uid="{E3791E79-EA42-4FDB-B421-242B5AFD8892}"/>
    <cellStyle name="Normal 10 4 2 3 2" xfId="3315" xr:uid="{8D408DFA-8D46-4A1C-8AEF-5DDD8E81EA2A}"/>
    <cellStyle name="Normal 10 4 2 3 2 2" xfId="6357" xr:uid="{E3415956-6715-45E4-A6A1-F4F2375BF675}"/>
    <cellStyle name="Normal 10 4 2 3 3" xfId="4837" xr:uid="{23E462C6-8BB4-4A42-A639-584425AC0B2B}"/>
    <cellStyle name="Normal 10 4 2 4" xfId="2555" xr:uid="{1250EB1F-A64F-4489-BA01-CBAF84D36DA8}"/>
    <cellStyle name="Normal 10 4 2 4 2" xfId="5597" xr:uid="{DCEA23A4-15F1-442A-BAC4-02111D554EE3}"/>
    <cellStyle name="Normal 10 4 2 5" xfId="4077" xr:uid="{E1A7E0E6-5E88-4263-B289-12A8A2408F09}"/>
    <cellStyle name="Normal 10 4 3" xfId="1214" xr:uid="{8804C88A-636C-4ED8-931B-55F774A19EF9}"/>
    <cellStyle name="Normal 10 4 3 2" xfId="1982" xr:uid="{D71ACABA-094D-4D0A-B11B-4EEFD237F303}"/>
    <cellStyle name="Normal 10 4 3 2 2" xfId="3505" xr:uid="{131670BC-5C05-4F04-AF5F-4C9111E7B537}"/>
    <cellStyle name="Normal 10 4 3 2 2 2" xfId="6547" xr:uid="{B1779A55-E6CD-4626-A1E4-147F1B2ECB0C}"/>
    <cellStyle name="Normal 10 4 3 2 3" xfId="5027" xr:uid="{6AE60ED8-6B65-46D1-A83C-2545A5479323}"/>
    <cellStyle name="Normal 10 4 3 3" xfId="2745" xr:uid="{D67D4FD9-43FA-47C9-93DA-D5106EC7BE44}"/>
    <cellStyle name="Normal 10 4 3 3 2" xfId="5787" xr:uid="{ECECC99A-CD0F-4F4A-AD03-F8C4A4DAEF55}"/>
    <cellStyle name="Normal 10 4 3 4" xfId="4267" xr:uid="{69B91C68-4265-4E1B-8B19-7FD7ABF7C717}"/>
    <cellStyle name="Normal 10 4 4" xfId="1601" xr:uid="{C7879E41-3F33-4028-910B-B4F744B464B8}"/>
    <cellStyle name="Normal 10 4 4 2" xfId="3125" xr:uid="{FAFE103B-3E89-495E-AE95-4EBB8BA1F1D6}"/>
    <cellStyle name="Normal 10 4 4 2 2" xfId="6167" xr:uid="{7BE7A962-BAA2-4E61-A88C-DE963AA97B38}"/>
    <cellStyle name="Normal 10 4 4 3" xfId="4647" xr:uid="{2FBBF677-D8FF-4A62-81DC-D613F56F33D6}"/>
    <cellStyle name="Normal 10 4 5" xfId="2365" xr:uid="{2A8209E9-17A2-4631-99CE-2541F5EFF26F}"/>
    <cellStyle name="Normal 10 4 5 2" xfId="5407" xr:uid="{44B8F2AD-6DD9-472F-B914-148D86BCDCB6}"/>
    <cellStyle name="Normal 10 4 6" xfId="3887" xr:uid="{56B27FC9-C21C-42A0-BC23-7316438216BC}"/>
    <cellStyle name="Normal 10 5" xfId="927" xr:uid="{A07A0CE0-FE25-41B0-B319-E899C965433C}"/>
    <cellStyle name="Normal 10 5 2" xfId="1311" xr:uid="{C64668A6-51CE-4D51-ABCC-7612B68C78AE}"/>
    <cellStyle name="Normal 10 5 2 2" xfId="2078" xr:uid="{A431EFE7-CFE8-4786-B9E2-A2AFE89B3D2A}"/>
    <cellStyle name="Normal 10 5 2 2 2" xfId="3601" xr:uid="{0F29688E-F848-4223-988F-573B0285AEC7}"/>
    <cellStyle name="Normal 10 5 2 2 2 2" xfId="6643" xr:uid="{FF095B2C-F76A-45F7-932A-112717FD954B}"/>
    <cellStyle name="Normal 10 5 2 2 3" xfId="5123" xr:uid="{DF4B17BB-214E-43F2-A5B0-921A975E32BE}"/>
    <cellStyle name="Normal 10 5 2 3" xfId="2841" xr:uid="{66C62FC9-829C-486B-B4FA-050F317A6138}"/>
    <cellStyle name="Normal 10 5 2 3 2" xfId="5883" xr:uid="{7E6932F4-88C3-4F7B-8043-8F429E464F56}"/>
    <cellStyle name="Normal 10 5 2 4" xfId="4363" xr:uid="{97557F70-904C-437C-AB96-05661241A298}"/>
    <cellStyle name="Normal 10 5 3" xfId="1698" xr:uid="{40026F8D-B28F-4444-9A0D-91E84F75C892}"/>
    <cellStyle name="Normal 10 5 3 2" xfId="3221" xr:uid="{2D8873E3-805D-41E1-B143-2384E74BDD08}"/>
    <cellStyle name="Normal 10 5 3 2 2" xfId="6263" xr:uid="{79654F51-945C-415D-8177-B16CF4998F71}"/>
    <cellStyle name="Normal 10 5 3 3" xfId="4743" xr:uid="{1322415B-C9EF-4BD7-82D1-379C4253F3C9}"/>
    <cellStyle name="Normal 10 5 4" xfId="2461" xr:uid="{894D16BB-7FEF-4784-B0F5-37FDAF28CDAB}"/>
    <cellStyle name="Normal 10 5 4 2" xfId="5503" xr:uid="{E7C8A449-CE68-43BD-8C0B-7792199F8D41}"/>
    <cellStyle name="Normal 10 5 5" xfId="3983" xr:uid="{24D53B15-BA8D-42A3-BC63-023FF607DFF8}"/>
    <cellStyle name="Normal 10 6" xfId="1120" xr:uid="{A191B4FD-7417-4DD0-AD34-953B0C550557}"/>
    <cellStyle name="Normal 10 6 2" xfId="1888" xr:uid="{72EEFE10-6AC9-4D1E-9944-FDFC0DE21FB7}"/>
    <cellStyle name="Normal 10 6 2 2" xfId="3411" xr:uid="{0E2D9A5A-B38C-4007-8C84-62F115FD8B38}"/>
    <cellStyle name="Normal 10 6 2 2 2" xfId="6453" xr:uid="{52E6DBC3-950C-4602-9C6C-09DC29C5040B}"/>
    <cellStyle name="Normal 10 6 2 3" xfId="4933" xr:uid="{C725CED8-58B1-482E-B315-AFD8C0814771}"/>
    <cellStyle name="Normal 10 6 3" xfId="2651" xr:uid="{4B044473-44F1-4370-98FC-F95146E0470B}"/>
    <cellStyle name="Normal 10 6 3 2" xfId="5693" xr:uid="{3AC40A2B-BD16-48F1-95C9-ED620F0D51F1}"/>
    <cellStyle name="Normal 10 6 4" xfId="4173" xr:uid="{FA558757-EA97-490B-AB6C-84387945ECC0}"/>
    <cellStyle name="Normal 10 7" xfId="1507" xr:uid="{DCE9B1D1-822F-46E1-BC9D-C2FE1AF083B7}"/>
    <cellStyle name="Normal 10 7 2" xfId="3031" xr:uid="{E777AC7A-AAE1-4907-80A2-597F3892846D}"/>
    <cellStyle name="Normal 10 7 2 2" xfId="6073" xr:uid="{11FCA30E-2908-4E32-A468-92AB07B12FB1}"/>
    <cellStyle name="Normal 10 7 3" xfId="4553" xr:uid="{A80692C4-F3BA-4786-B319-18FE8694A7CD}"/>
    <cellStyle name="Normal 10 8" xfId="2271" xr:uid="{DC53F958-02C3-4505-A018-4CB81A4B49B7}"/>
    <cellStyle name="Normal 10 8 2" xfId="5313" xr:uid="{FBD0B6E6-1C5C-4AD4-82B6-600F64F40752}"/>
    <cellStyle name="Normal 10 9" xfId="3793" xr:uid="{7003B02A-0AA4-4F2F-AE80-AAA63F540B42}"/>
    <cellStyle name="Normal 11" xfId="2" xr:uid="{9B5D3BFD-1FBB-4BE0-8F2A-2B2FC2294B30}"/>
    <cellStyle name="Normal 11 10" xfId="718" xr:uid="{771583A9-D18F-48C9-B8A8-99E3321E2C11}"/>
    <cellStyle name="Normal 11 2" xfId="778" xr:uid="{86BD469B-CE42-478C-B46C-5AFF171ADEBA}"/>
    <cellStyle name="Normal 11 2 2" xfId="872" xr:uid="{BC123503-FD76-4196-BB6B-0258816376DE}"/>
    <cellStyle name="Normal 11 2 2 2" xfId="1069" xr:uid="{377EF653-ACA5-438D-94C4-092E9EA3F113}"/>
    <cellStyle name="Normal 11 2 2 2 2" xfId="1453" xr:uid="{F6FF3CC8-D3E3-4F83-A9D7-06AF0D8FAAC2}"/>
    <cellStyle name="Normal 11 2 2 2 2 2" xfId="2220" xr:uid="{98640A12-EAE4-4F8E-9450-A6224F1D8A9D}"/>
    <cellStyle name="Normal 11 2 2 2 2 2 2" xfId="3743" xr:uid="{D467FF25-CB50-4D48-80D7-53D05ADBEEB8}"/>
    <cellStyle name="Normal 11 2 2 2 2 2 2 2" xfId="6785" xr:uid="{6F0EAF21-FDEB-453D-B803-5D8A26FDB9F6}"/>
    <cellStyle name="Normal 11 2 2 2 2 2 3" xfId="5265" xr:uid="{5D6FFD9D-E172-4CCE-8E44-3F05C4B4468B}"/>
    <cellStyle name="Normal 11 2 2 2 2 3" xfId="2983" xr:uid="{6879951E-5DED-491D-BA53-05F9EAA9726B}"/>
    <cellStyle name="Normal 11 2 2 2 2 3 2" xfId="6025" xr:uid="{DEE75FAC-D817-4035-8F8B-59B22C1CDBAA}"/>
    <cellStyle name="Normal 11 2 2 2 2 4" xfId="4505" xr:uid="{B7B306C0-E70C-496F-820F-F3C34EB5850D}"/>
    <cellStyle name="Normal 11 2 2 2 3" xfId="1840" xr:uid="{76CD7DA1-C6DD-4F94-9073-D89901AFAA6B}"/>
    <cellStyle name="Normal 11 2 2 2 3 2" xfId="3363" xr:uid="{464B3FE9-63D4-4178-A64C-C5A9C315E770}"/>
    <cellStyle name="Normal 11 2 2 2 3 2 2" xfId="6405" xr:uid="{4EF5C0AC-2B71-4DCF-BA3A-6A9486B0A666}"/>
    <cellStyle name="Normal 11 2 2 2 3 3" xfId="4885" xr:uid="{947E245A-DD5C-43B3-BF6B-2379BC36E8B9}"/>
    <cellStyle name="Normal 11 2 2 2 4" xfId="2603" xr:uid="{D500DEDF-1E83-4F2C-BABE-BD2AF4B060DA}"/>
    <cellStyle name="Normal 11 2 2 2 4 2" xfId="5645" xr:uid="{03975B41-5A61-4132-BF68-B8743E4E578E}"/>
    <cellStyle name="Normal 11 2 2 2 5" xfId="4125" xr:uid="{4C464070-3CA0-4281-9460-E45FD91DB21B}"/>
    <cellStyle name="Normal 11 2 2 3" xfId="1262" xr:uid="{8BC3105C-E9F1-4F52-AB40-E5049FBB2908}"/>
    <cellStyle name="Normal 11 2 2 3 2" xfId="2030" xr:uid="{55A09733-4266-4F46-8359-02BA184EB54C}"/>
    <cellStyle name="Normal 11 2 2 3 2 2" xfId="3553" xr:uid="{11CDC86D-006E-4FE4-BDBA-F8166D47B473}"/>
    <cellStyle name="Normal 11 2 2 3 2 2 2" xfId="6595" xr:uid="{6DD0F6E2-F96D-4B3B-95E4-8463AD3DDEA6}"/>
    <cellStyle name="Normal 11 2 2 3 2 3" xfId="5075" xr:uid="{703974B9-29D0-409E-BDED-8C733F6D964D}"/>
    <cellStyle name="Normal 11 2 2 3 3" xfId="2793" xr:uid="{FB9F28C0-50C8-492E-8D4F-CB6E5C92E219}"/>
    <cellStyle name="Normal 11 2 2 3 3 2" xfId="5835" xr:uid="{9050970D-37D3-4411-865E-5B74A6CBA951}"/>
    <cellStyle name="Normal 11 2 2 3 4" xfId="4315" xr:uid="{B4E1AA86-1EDC-483F-A94C-0FD79A6D311E}"/>
    <cellStyle name="Normal 11 2 2 4" xfId="1649" xr:uid="{84FC9507-2FAE-4E00-8045-7C27B08D39F6}"/>
    <cellStyle name="Normal 11 2 2 4 2" xfId="3173" xr:uid="{5BD4F112-5FBF-48A7-A8C7-A4B18344747A}"/>
    <cellStyle name="Normal 11 2 2 4 2 2" xfId="6215" xr:uid="{E5FBF79F-49DC-46EA-9357-8499ED97E5BD}"/>
    <cellStyle name="Normal 11 2 2 4 3" xfId="4695" xr:uid="{816EC44C-8BDC-42C6-86C5-8E6BDB1C63FF}"/>
    <cellStyle name="Normal 11 2 2 5" xfId="2413" xr:uid="{FCCB1797-4F24-4886-8ABE-CC113B8238AD}"/>
    <cellStyle name="Normal 11 2 2 5 2" xfId="5455" xr:uid="{2D85EFE9-524A-48CA-9D65-FFDE8F237939}"/>
    <cellStyle name="Normal 11 2 2 6" xfId="3935" xr:uid="{A03B8E42-5D69-4E9A-8B4F-CA87AEE53435}"/>
    <cellStyle name="Normal 11 2 3" xfId="975" xr:uid="{8831620D-FE93-443E-BF0E-B1C09CCD9C75}"/>
    <cellStyle name="Normal 11 2 3 2" xfId="1359" xr:uid="{E3CD2EAF-E409-40C1-AA74-7C4AE6495039}"/>
    <cellStyle name="Normal 11 2 3 2 2" xfId="2126" xr:uid="{B9C427FB-EF66-4702-8919-6AF1D7FD0D92}"/>
    <cellStyle name="Normal 11 2 3 2 2 2" xfId="3649" xr:uid="{F0B06710-F4C6-4FCE-B886-E1F05F882435}"/>
    <cellStyle name="Normal 11 2 3 2 2 2 2" xfId="6691" xr:uid="{9B84DEE2-A9D0-4732-A87D-40AAAF6960C1}"/>
    <cellStyle name="Normal 11 2 3 2 2 3" xfId="5171" xr:uid="{61A2589C-EC0D-4F97-9F54-D1FC5B1FF436}"/>
    <cellStyle name="Normal 11 2 3 2 3" xfId="2889" xr:uid="{61FE42F1-7DD8-4F90-8134-33D45F9577E0}"/>
    <cellStyle name="Normal 11 2 3 2 3 2" xfId="5931" xr:uid="{ABD6E844-A523-4874-8CDE-84E65EE83836}"/>
    <cellStyle name="Normal 11 2 3 2 4" xfId="4411" xr:uid="{8F7D907F-FB7B-49CF-BAF5-9AC78DD676DD}"/>
    <cellStyle name="Normal 11 2 3 3" xfId="1746" xr:uid="{377826CC-B4F0-4B4F-B8DB-F10E599C8451}"/>
    <cellStyle name="Normal 11 2 3 3 2" xfId="3269" xr:uid="{211C0B25-9F45-42B5-BCE5-C3F7038BDA8E}"/>
    <cellStyle name="Normal 11 2 3 3 2 2" xfId="6311" xr:uid="{9E9B14E5-C1D7-47AD-8D9D-402A9369BDB6}"/>
    <cellStyle name="Normal 11 2 3 3 3" xfId="4791" xr:uid="{B58D345F-8F14-4E6D-ADCF-814A539AC093}"/>
    <cellStyle name="Normal 11 2 3 4" xfId="2509" xr:uid="{0D49B7DD-7167-4DBE-AAC9-3DCB693D5785}"/>
    <cellStyle name="Normal 11 2 3 4 2" xfId="5551" xr:uid="{78C456D8-073D-441F-A8F7-4A485EA67222}"/>
    <cellStyle name="Normal 11 2 3 5" xfId="4031" xr:uid="{FFC58368-D510-4304-811F-127125596DB3}"/>
    <cellStyle name="Normal 11 2 4" xfId="1168" xr:uid="{E8C44F54-B7A7-4F87-B999-2DDE372B8791}"/>
    <cellStyle name="Normal 11 2 4 2" xfId="1936" xr:uid="{91481493-4197-4C17-A99E-C8396B5E7037}"/>
    <cellStyle name="Normal 11 2 4 2 2" xfId="3459" xr:uid="{A3994075-F41F-4CAE-81C7-0EA363274228}"/>
    <cellStyle name="Normal 11 2 4 2 2 2" xfId="6501" xr:uid="{03C01546-634E-4778-8FA3-92AC1231BAEF}"/>
    <cellStyle name="Normal 11 2 4 2 3" xfId="4981" xr:uid="{94C87215-B436-467A-8DEC-A5295C8F571F}"/>
    <cellStyle name="Normal 11 2 4 3" xfId="2699" xr:uid="{343A4BF6-6BE5-4FDA-B890-328152A98056}"/>
    <cellStyle name="Normal 11 2 4 3 2" xfId="5741" xr:uid="{519DBBFF-EDE1-4306-96AD-ED8D2F002CD7}"/>
    <cellStyle name="Normal 11 2 4 4" xfId="4221" xr:uid="{CD880227-ED3C-409D-8A69-2A7EEE77B190}"/>
    <cellStyle name="Normal 11 2 5" xfId="1555" xr:uid="{031EF258-769B-4C2C-8823-B35AAF2EBDF5}"/>
    <cellStyle name="Normal 11 2 5 2" xfId="3079" xr:uid="{00E09464-480E-40B2-82D3-8539F8683662}"/>
    <cellStyle name="Normal 11 2 5 2 2" xfId="6121" xr:uid="{C5EC8993-93C7-4FD6-9A09-81CB451E9227}"/>
    <cellStyle name="Normal 11 2 5 3" xfId="4601" xr:uid="{4203A7F1-B687-4D7C-9C2F-B2416FC47C11}"/>
    <cellStyle name="Normal 11 2 6" xfId="2319" xr:uid="{F1271905-B76A-46B3-988C-ACB27C985A72}"/>
    <cellStyle name="Normal 11 2 6 2" xfId="5361" xr:uid="{2D30DAB0-6234-437B-9415-2B56B8A191DE}"/>
    <cellStyle name="Normal 11 2 7" xfId="3841" xr:uid="{598371F8-E181-4E13-82FD-7D71028E0A07}"/>
    <cellStyle name="Normal 11 3" xfId="825" xr:uid="{30D0933A-7742-4169-B6D0-97DBD472CD2C}"/>
    <cellStyle name="Normal 11 3 2" xfId="1022" xr:uid="{DC5851A5-0EE7-4A2D-8F02-18C0A53698B6}"/>
    <cellStyle name="Normal 11 3 2 2" xfId="1406" xr:uid="{28B62BF3-A740-4C4F-90E5-93FCC89A06CE}"/>
    <cellStyle name="Normal 11 3 2 2 2" xfId="2173" xr:uid="{89AAD810-47DA-46A5-8FAD-DE8143102553}"/>
    <cellStyle name="Normal 11 3 2 2 2 2" xfId="3696" xr:uid="{CF7A3A4B-4334-4FA6-A9C8-645C82ACB6CF}"/>
    <cellStyle name="Normal 11 3 2 2 2 2 2" xfId="6738" xr:uid="{095A078B-208E-4BF3-8CE9-85E9973B07B2}"/>
    <cellStyle name="Normal 11 3 2 2 2 3" xfId="5218" xr:uid="{18A3AD23-FBDE-46C1-A99F-1A574A38B25C}"/>
    <cellStyle name="Normal 11 3 2 2 3" xfId="2936" xr:uid="{1ED7B383-BC3C-4B67-A813-7CB467FCEAB4}"/>
    <cellStyle name="Normal 11 3 2 2 3 2" xfId="5978" xr:uid="{E7ECFEC7-5EF3-4250-9E9A-519F1A9068AA}"/>
    <cellStyle name="Normal 11 3 2 2 4" xfId="4458" xr:uid="{617FA23F-2B89-482C-9CB6-648A1525A562}"/>
    <cellStyle name="Normal 11 3 2 3" xfId="1793" xr:uid="{89884446-B869-40C7-92C7-41469577C797}"/>
    <cellStyle name="Normal 11 3 2 3 2" xfId="3316" xr:uid="{1E457001-33B8-4CA9-BA3E-3EB9A3551373}"/>
    <cellStyle name="Normal 11 3 2 3 2 2" xfId="6358" xr:uid="{CAB925ED-31A4-46AA-8C16-51273D0CB107}"/>
    <cellStyle name="Normal 11 3 2 3 3" xfId="4838" xr:uid="{54BE6F98-793D-47F2-B4EA-BC215ED9CD78}"/>
    <cellStyle name="Normal 11 3 2 4" xfId="2556" xr:uid="{B932AA68-4DF4-4F1C-8739-64EDE27141E7}"/>
    <cellStyle name="Normal 11 3 2 4 2" xfId="5598" xr:uid="{FCE9391E-9977-4376-95C0-2CD1BDBD726C}"/>
    <cellStyle name="Normal 11 3 2 5" xfId="4078" xr:uid="{63116256-25ED-4E02-914C-7B04544D88D2}"/>
    <cellStyle name="Normal 11 3 3" xfId="1215" xr:uid="{EE507F82-F686-4EA1-A461-4D5B413FD1FA}"/>
    <cellStyle name="Normal 11 3 3 2" xfId="1983" xr:uid="{829ED6A8-D405-4A4C-8B4A-68E372EFFE06}"/>
    <cellStyle name="Normal 11 3 3 2 2" xfId="3506" xr:uid="{C363263B-AA15-41BC-AB74-3A3A8ED23FB1}"/>
    <cellStyle name="Normal 11 3 3 2 2 2" xfId="6548" xr:uid="{80246819-298D-48F9-A6EE-1DA8DCE18E97}"/>
    <cellStyle name="Normal 11 3 3 2 3" xfId="5028" xr:uid="{1FE450EB-35D5-4AE0-94D5-9DEA9987A844}"/>
    <cellStyle name="Normal 11 3 3 3" xfId="2746" xr:uid="{092E568B-9766-486D-8B4B-7BEAB8689E08}"/>
    <cellStyle name="Normal 11 3 3 3 2" xfId="5788" xr:uid="{5C0B1DDF-DBD8-441D-BA1E-AEF5D7EBE211}"/>
    <cellStyle name="Normal 11 3 3 4" xfId="4268" xr:uid="{ECC8AFEF-E084-4339-8090-3032CF3DD532}"/>
    <cellStyle name="Normal 11 3 4" xfId="1602" xr:uid="{DD528127-DEE5-452E-A78A-4D1469FA934A}"/>
    <cellStyle name="Normal 11 3 4 2" xfId="3126" xr:uid="{353FF876-A88D-4C38-8E6F-6BF72B4B29E6}"/>
    <cellStyle name="Normal 11 3 4 2 2" xfId="6168" xr:uid="{198A669D-9362-4D52-B0EF-2BFB780D7684}"/>
    <cellStyle name="Normal 11 3 4 3" xfId="4648" xr:uid="{CCCDCEB1-B615-47C8-9393-702C01818305}"/>
    <cellStyle name="Normal 11 3 5" xfId="2366" xr:uid="{7EEB1030-73EA-4085-BFD4-69BF09F75763}"/>
    <cellStyle name="Normal 11 3 5 2" xfId="5408" xr:uid="{CCFE598C-65CA-4AAD-A437-3BC7F5DAAE88}"/>
    <cellStyle name="Normal 11 3 6" xfId="3888" xr:uid="{21224753-7FDA-4429-AF15-780D89B5A025}"/>
    <cellStyle name="Normal 11 4" xfId="928" xr:uid="{890FF061-915B-4A51-9F25-32254E9CBFEB}"/>
    <cellStyle name="Normal 11 4 2" xfId="1312" xr:uid="{1DC5E490-56E1-4226-9A0D-8D95A88DD045}"/>
    <cellStyle name="Normal 11 4 2 2" xfId="2079" xr:uid="{DBF85A1B-1ABE-4EEA-ABCD-0AA3027C54AF}"/>
    <cellStyle name="Normal 11 4 2 2 2" xfId="3602" xr:uid="{A0A0DA4A-1B08-45FF-B40E-A8C025A577B5}"/>
    <cellStyle name="Normal 11 4 2 2 2 2" xfId="6644" xr:uid="{2D44C474-DE10-4DE3-B905-68B8ED840492}"/>
    <cellStyle name="Normal 11 4 2 2 3" xfId="5124" xr:uid="{69DEEFBC-3D4C-4DCE-B569-2A9F412620D9}"/>
    <cellStyle name="Normal 11 4 2 3" xfId="2842" xr:uid="{214A49DB-72E8-4D43-863F-7758FE8B95C5}"/>
    <cellStyle name="Normal 11 4 2 3 2" xfId="5884" xr:uid="{854FB534-ECC1-4B9E-892A-6C41D2C42C70}"/>
    <cellStyle name="Normal 11 4 2 4" xfId="4364" xr:uid="{07E759D7-7366-4017-990C-837EAC11C812}"/>
    <cellStyle name="Normal 11 4 3" xfId="1699" xr:uid="{C0D55F2E-A633-423E-9BBD-4A8535E5830D}"/>
    <cellStyle name="Normal 11 4 3 2" xfId="3222" xr:uid="{9A7E9E5B-CA6B-46A4-8522-B69D48E7BDAE}"/>
    <cellStyle name="Normal 11 4 3 2 2" xfId="6264" xr:uid="{884111F6-0DA2-4F20-88F5-778F0973C578}"/>
    <cellStyle name="Normal 11 4 3 3" xfId="4744" xr:uid="{9F30D25F-4A2A-48AF-BCED-53AB097F2982}"/>
    <cellStyle name="Normal 11 4 4" xfId="2462" xr:uid="{100EE1EB-BFA6-4A20-8DD8-6C2B9A8E4EA0}"/>
    <cellStyle name="Normal 11 4 4 2" xfId="5504" xr:uid="{22838B88-B3BC-4678-B3DB-1C78C704A22C}"/>
    <cellStyle name="Normal 11 4 5" xfId="3984" xr:uid="{93CDF871-2A54-4671-BCBC-9CA2F54D8FE9}"/>
    <cellStyle name="Normal 11 5" xfId="1121" xr:uid="{F216F746-915C-4EF0-A67F-78E8B53375D8}"/>
    <cellStyle name="Normal 11 5 2" xfId="1889" xr:uid="{7AD3FA2C-6475-472F-A1AA-A4266EB93F52}"/>
    <cellStyle name="Normal 11 5 2 2" xfId="3412" xr:uid="{12E03255-8281-4130-91D2-C2AB20A10F03}"/>
    <cellStyle name="Normal 11 5 2 2 2" xfId="6454" xr:uid="{921B0F47-58E4-4D58-B7FD-04AAD8C63611}"/>
    <cellStyle name="Normal 11 5 2 3" xfId="4934" xr:uid="{FDD6B5A7-F5C4-4190-A2E9-0CA58B5E28BC}"/>
    <cellStyle name="Normal 11 5 3" xfId="2652" xr:uid="{22D20B22-4E4D-42CA-9BFD-2B66F1065F79}"/>
    <cellStyle name="Normal 11 5 3 2" xfId="5694" xr:uid="{202F3351-E073-460F-BE1B-F367708FDC15}"/>
    <cellStyle name="Normal 11 5 4" xfId="4174" xr:uid="{39E23AE9-D94C-44C7-9A7C-930BA5A664C1}"/>
    <cellStyle name="Normal 11 6" xfId="1508" xr:uid="{573B9D82-24EC-4E8D-8126-FD9BD676BFEE}"/>
    <cellStyle name="Normal 11 6 2" xfId="3032" xr:uid="{375B4F41-886E-4481-9666-A4FC77BE5D33}"/>
    <cellStyle name="Normal 11 6 2 2" xfId="6074" xr:uid="{C86E0BCB-69BF-43E5-9B34-86FF3CEA991B}"/>
    <cellStyle name="Normal 11 6 3" xfId="4554" xr:uid="{852A1B9E-BB91-4543-A399-1A3A7769C26C}"/>
    <cellStyle name="Normal 11 7" xfId="2272" xr:uid="{B8A9C803-D600-4A72-8C8E-E8001A5096F8}"/>
    <cellStyle name="Normal 11 7 2" xfId="5314" xr:uid="{496F95D0-2237-4E0C-843B-E318D99DA440}"/>
    <cellStyle name="Normal 11 8" xfId="3794" xr:uid="{9D09FEDF-E4CB-4139-9A5D-1DD36710828D}"/>
    <cellStyle name="Normal 11 9" xfId="733" xr:uid="{01C5C3B6-C375-4B12-A634-72187982A6C9}"/>
    <cellStyle name="Normal 12" xfId="713" xr:uid="{C07C80DF-276F-4A38-B1E1-2BF7550540D8}"/>
    <cellStyle name="Normal 12 2" xfId="779" xr:uid="{B0ADA40E-0D2E-47AE-8F21-230601F1BC0C}"/>
    <cellStyle name="Normal 12 2 2" xfId="873" xr:uid="{2B3690CA-71F0-4C86-A062-AF9CA5F36BA8}"/>
    <cellStyle name="Normal 12 2 2 2" xfId="1070" xr:uid="{36562683-EED1-4E18-8126-63D5F8475047}"/>
    <cellStyle name="Normal 12 2 2 2 2" xfId="1454" xr:uid="{BD8854E7-748D-49EA-A973-CA07C34CEDE6}"/>
    <cellStyle name="Normal 12 2 2 2 2 2" xfId="2221" xr:uid="{77DB42DB-DD5A-4106-B929-35A6F9EB5C69}"/>
    <cellStyle name="Normal 12 2 2 2 2 2 2" xfId="3744" xr:uid="{B17B71D3-EA0F-4615-BBEF-12E9FE8ADC08}"/>
    <cellStyle name="Normal 12 2 2 2 2 2 2 2" xfId="6786" xr:uid="{D116B2CE-F63C-4754-BBC3-9C64C2A8F4BA}"/>
    <cellStyle name="Normal 12 2 2 2 2 2 3" xfId="5266" xr:uid="{8536F766-AB0C-41C7-9966-82F6868B7BE2}"/>
    <cellStyle name="Normal 12 2 2 2 2 3" xfId="2984" xr:uid="{74C6601A-3B39-4B2A-A538-CEB496BD3353}"/>
    <cellStyle name="Normal 12 2 2 2 2 3 2" xfId="6026" xr:uid="{555BCAE5-49AE-4074-83FB-9FAD04DE4CE6}"/>
    <cellStyle name="Normal 12 2 2 2 2 4" xfId="4506" xr:uid="{875FCF12-C73C-4D01-A8D7-6232B6FD25A3}"/>
    <cellStyle name="Normal 12 2 2 2 3" xfId="1841" xr:uid="{88F02ADD-E911-41E9-AA76-F52AAC93FDA4}"/>
    <cellStyle name="Normal 12 2 2 2 3 2" xfId="3364" xr:uid="{7DE909C8-CA0C-4DB6-B2F7-B1781BF59EB7}"/>
    <cellStyle name="Normal 12 2 2 2 3 2 2" xfId="6406" xr:uid="{8A4F52A0-4E4B-4502-BADA-BB611F71A0EE}"/>
    <cellStyle name="Normal 12 2 2 2 3 3" xfId="4886" xr:uid="{ECA2064F-3DD2-45FF-BAE5-F22D9C0ED42D}"/>
    <cellStyle name="Normal 12 2 2 2 4" xfId="2604" xr:uid="{E2EFFBFE-D017-47D9-B772-371EEDA7AC7B}"/>
    <cellStyle name="Normal 12 2 2 2 4 2" xfId="5646" xr:uid="{146885A5-9BCF-45F3-83B1-3E1073F3286C}"/>
    <cellStyle name="Normal 12 2 2 2 5" xfId="4126" xr:uid="{BE12D0DF-39D6-493E-9721-800D01565757}"/>
    <cellStyle name="Normal 12 2 2 3" xfId="1263" xr:uid="{7738A4C4-A2AE-4F8E-9E07-019DC0AFD6DD}"/>
    <cellStyle name="Normal 12 2 2 3 2" xfId="2031" xr:uid="{19F1803E-3E5F-4B01-AA83-1333A153F53B}"/>
    <cellStyle name="Normal 12 2 2 3 2 2" xfId="3554" xr:uid="{B7F12B0A-E86C-4866-BBDB-FF08DD732D33}"/>
    <cellStyle name="Normal 12 2 2 3 2 2 2" xfId="6596" xr:uid="{1BBC2F1C-DCB8-46BA-9AF4-28982EEDB00C}"/>
    <cellStyle name="Normal 12 2 2 3 2 3" xfId="5076" xr:uid="{87F70E4F-8016-4361-B5EA-9A604C0CE05B}"/>
    <cellStyle name="Normal 12 2 2 3 3" xfId="2794" xr:uid="{4862CE67-E9D9-43C0-9403-CD8842C1ED37}"/>
    <cellStyle name="Normal 12 2 2 3 3 2" xfId="5836" xr:uid="{7A4DD37E-AB00-4819-9ADF-F60132E0DD4D}"/>
    <cellStyle name="Normal 12 2 2 3 4" xfId="4316" xr:uid="{CA215657-0D31-4388-84EB-9D0F694A7035}"/>
    <cellStyle name="Normal 12 2 2 4" xfId="1650" xr:uid="{6799F12A-0305-4A61-A116-1183F79A8D56}"/>
    <cellStyle name="Normal 12 2 2 4 2" xfId="3174" xr:uid="{5330507E-33A0-4A65-AC2B-65E39C71F0DD}"/>
    <cellStyle name="Normal 12 2 2 4 2 2" xfId="6216" xr:uid="{AEC67A6E-10B5-4A69-90B8-7CC957F18F6E}"/>
    <cellStyle name="Normal 12 2 2 4 3" xfId="4696" xr:uid="{F634ADAE-601A-47F1-98DE-050D7B88B4F5}"/>
    <cellStyle name="Normal 12 2 2 5" xfId="2414" xr:uid="{FF451B70-B6D4-46A0-814B-C59B6EF61143}"/>
    <cellStyle name="Normal 12 2 2 5 2" xfId="5456" xr:uid="{15617018-F05A-4AEA-B98F-5303BE8B576C}"/>
    <cellStyle name="Normal 12 2 2 6" xfId="3936" xr:uid="{AA734050-B11C-4713-BE6A-5C45E37B907E}"/>
    <cellStyle name="Normal 12 2 3" xfId="976" xr:uid="{54B06F70-E06F-483D-975B-F4C4B85F0813}"/>
    <cellStyle name="Normal 12 2 3 2" xfId="1360" xr:uid="{5FB7E3FA-1E95-428B-A65C-305191F6CDDC}"/>
    <cellStyle name="Normal 12 2 3 2 2" xfId="2127" xr:uid="{57E9C304-CEF4-44CA-A4BD-4864ECA14611}"/>
    <cellStyle name="Normal 12 2 3 2 2 2" xfId="3650" xr:uid="{707E0CD3-7C4E-4A7F-ABDA-BCEFE6BBDEAD}"/>
    <cellStyle name="Normal 12 2 3 2 2 2 2" xfId="6692" xr:uid="{1039ABC8-9BC4-4DF2-BB05-DB4D4C2FAA59}"/>
    <cellStyle name="Normal 12 2 3 2 2 3" xfId="5172" xr:uid="{3DB90B7D-3D83-4F7E-8FC4-0D613B015A76}"/>
    <cellStyle name="Normal 12 2 3 2 3" xfId="2890" xr:uid="{18E30DA0-CAFC-4844-95EB-8FB8D06CF1A6}"/>
    <cellStyle name="Normal 12 2 3 2 3 2" xfId="5932" xr:uid="{F69B8874-D1EC-4BCD-9DA4-D438635460BB}"/>
    <cellStyle name="Normal 12 2 3 2 4" xfId="4412" xr:uid="{0166962B-ACCE-4DAF-BBA9-5DAC54440C54}"/>
    <cellStyle name="Normal 12 2 3 3" xfId="1747" xr:uid="{D033FBC7-00CB-4D1E-B34E-BDF920FC5C18}"/>
    <cellStyle name="Normal 12 2 3 3 2" xfId="3270" xr:uid="{A868B0A8-A59E-4BA1-AF2B-2025E58F4C5E}"/>
    <cellStyle name="Normal 12 2 3 3 2 2" xfId="6312" xr:uid="{2C80F309-CDEC-497A-95F8-601C8A3296D8}"/>
    <cellStyle name="Normal 12 2 3 3 3" xfId="4792" xr:uid="{B82B3538-667B-454B-898F-E8CA812191BA}"/>
    <cellStyle name="Normal 12 2 3 4" xfId="2510" xr:uid="{7771C6C7-C0D1-4E1A-A630-E346FE677B17}"/>
    <cellStyle name="Normal 12 2 3 4 2" xfId="5552" xr:uid="{2E6D23CA-4EE7-42C1-A150-29332FC04445}"/>
    <cellStyle name="Normal 12 2 3 5" xfId="4032" xr:uid="{3DAE9B4B-4B7F-4FE4-A90F-DB838AB0C4E9}"/>
    <cellStyle name="Normal 12 2 4" xfId="1169" xr:uid="{C09D4535-F4E9-4A8D-A4FA-7EDBCB5AA31D}"/>
    <cellStyle name="Normal 12 2 4 2" xfId="1937" xr:uid="{99B2E499-C3D6-4AB0-AA97-7DB57AB0138B}"/>
    <cellStyle name="Normal 12 2 4 2 2" xfId="3460" xr:uid="{8189BE88-7FAC-499D-AF92-614F9E31B3B9}"/>
    <cellStyle name="Normal 12 2 4 2 2 2" xfId="6502" xr:uid="{FB005932-83B6-4D5B-AA01-9734524032F5}"/>
    <cellStyle name="Normal 12 2 4 2 3" xfId="4982" xr:uid="{9354C5AF-F808-43CC-A4E2-D676A5271349}"/>
    <cellStyle name="Normal 12 2 4 3" xfId="2700" xr:uid="{938CA62A-0162-47F2-84AA-D5ACE27E2B88}"/>
    <cellStyle name="Normal 12 2 4 3 2" xfId="5742" xr:uid="{F80E309F-2036-44EB-A61B-7D7997A236EC}"/>
    <cellStyle name="Normal 12 2 4 4" xfId="4222" xr:uid="{2559FF6B-0C7D-4F90-B882-7A5616559414}"/>
    <cellStyle name="Normal 12 2 5" xfId="1556" xr:uid="{6BFEEF90-D4D8-490E-A591-DDEA58CA2ECB}"/>
    <cellStyle name="Normal 12 2 5 2" xfId="3080" xr:uid="{E30AB48E-760A-49B0-BABB-E03D17D143A7}"/>
    <cellStyle name="Normal 12 2 5 2 2" xfId="6122" xr:uid="{237D742E-D66C-4C43-93B0-6200ACB55245}"/>
    <cellStyle name="Normal 12 2 5 3" xfId="4602" xr:uid="{7996EC57-7EC5-4D9C-AA30-9E2A6E71EE7E}"/>
    <cellStyle name="Normal 12 2 6" xfId="2320" xr:uid="{CCF072EC-7DC1-4310-A902-16A62AFBF641}"/>
    <cellStyle name="Normal 12 2 6 2" xfId="5362" xr:uid="{F134FE6F-B33C-4751-AEC1-A2C58AD097C9}"/>
    <cellStyle name="Normal 12 2 7" xfId="3842" xr:uid="{D245B890-8991-43BA-848C-7C17C95A3B3C}"/>
    <cellStyle name="Normal 12 3" xfId="826" xr:uid="{7734DE01-755F-42C7-B9C8-7C40FD6E7E75}"/>
    <cellStyle name="Normal 12 3 2" xfId="1023" xr:uid="{5F32F216-406A-4221-B8A4-565171A62595}"/>
    <cellStyle name="Normal 12 3 2 2" xfId="1407" xr:uid="{F6AB04A2-65EE-4EDB-B846-0213E9033782}"/>
    <cellStyle name="Normal 12 3 2 2 2" xfId="2174" xr:uid="{38E6D6BE-3DE7-4D35-9892-5FAC32E66E7C}"/>
    <cellStyle name="Normal 12 3 2 2 2 2" xfId="3697" xr:uid="{F1B0CE36-442B-43FF-9648-B22183861BCD}"/>
    <cellStyle name="Normal 12 3 2 2 2 2 2" xfId="6739" xr:uid="{C79A1DA9-AB67-466A-870E-A7D2F20FF5CA}"/>
    <cellStyle name="Normal 12 3 2 2 2 3" xfId="5219" xr:uid="{34D2DBD0-BDED-464E-81E1-5FD3CF9C23D7}"/>
    <cellStyle name="Normal 12 3 2 2 3" xfId="2937" xr:uid="{F7A12F41-30E6-45A2-B66B-B4EFAD0B65F8}"/>
    <cellStyle name="Normal 12 3 2 2 3 2" xfId="5979" xr:uid="{E9D62327-9C18-43F1-AFA5-BEAFF8F8BD8D}"/>
    <cellStyle name="Normal 12 3 2 2 4" xfId="4459" xr:uid="{41DEA76C-03B4-4278-BC57-D67A0A7A9589}"/>
    <cellStyle name="Normal 12 3 2 3" xfId="1794" xr:uid="{BC14C812-00C2-415B-AD44-EDD293F15593}"/>
    <cellStyle name="Normal 12 3 2 3 2" xfId="3317" xr:uid="{45F0505A-8340-4679-849B-0A2FF7FDEBEB}"/>
    <cellStyle name="Normal 12 3 2 3 2 2" xfId="6359" xr:uid="{9075A527-FEE6-4F75-9F81-BD6EE1C8FBB1}"/>
    <cellStyle name="Normal 12 3 2 3 3" xfId="4839" xr:uid="{066BE411-E25F-4030-A114-EA581B3BE6A5}"/>
    <cellStyle name="Normal 12 3 2 4" xfId="2557" xr:uid="{F3661DBC-84DF-4159-A384-650B5DEF8F67}"/>
    <cellStyle name="Normal 12 3 2 4 2" xfId="5599" xr:uid="{58D16616-C2FF-4F83-88E6-E5A414EB52A4}"/>
    <cellStyle name="Normal 12 3 2 5" xfId="4079" xr:uid="{761D5932-46F8-4682-BAFE-F84F03A96337}"/>
    <cellStyle name="Normal 12 3 3" xfId="1216" xr:uid="{8E1AC40E-FE39-48A1-A99D-546CB56E440A}"/>
    <cellStyle name="Normal 12 3 3 2" xfId="1984" xr:uid="{6691DA66-AD44-4B60-91FF-95CC88E71017}"/>
    <cellStyle name="Normal 12 3 3 2 2" xfId="3507" xr:uid="{980324A0-6C0F-4B13-9FEA-DBD751CE3DFE}"/>
    <cellStyle name="Normal 12 3 3 2 2 2" xfId="6549" xr:uid="{4D812C02-4556-47F2-A7BF-351FCE3777EC}"/>
    <cellStyle name="Normal 12 3 3 2 3" xfId="5029" xr:uid="{4B1A75B2-A60D-4990-AC3E-2FBA8915E9EB}"/>
    <cellStyle name="Normal 12 3 3 3" xfId="2747" xr:uid="{2749D80E-DA75-444E-B82B-EF5942A5EE6F}"/>
    <cellStyle name="Normal 12 3 3 3 2" xfId="5789" xr:uid="{5AA1AABE-7A6D-475B-AFE9-A6758E2CE9DA}"/>
    <cellStyle name="Normal 12 3 3 4" xfId="4269" xr:uid="{D1488A96-E21F-4D76-9A8C-EF0628A271EF}"/>
    <cellStyle name="Normal 12 3 4" xfId="1603" xr:uid="{B858D7CA-72F5-4613-B1FC-66CA8749ECAE}"/>
    <cellStyle name="Normal 12 3 4 2" xfId="3127" xr:uid="{D5B43C8E-8729-487F-A0EF-BB672789746E}"/>
    <cellStyle name="Normal 12 3 4 2 2" xfId="6169" xr:uid="{53FB5A1C-E051-4AE3-81FC-27181D568C64}"/>
    <cellStyle name="Normal 12 3 4 3" xfId="4649" xr:uid="{EAC7040D-0BE2-4DB1-AA5F-C77AEA90FD73}"/>
    <cellStyle name="Normal 12 3 5" xfId="2367" xr:uid="{67CF8F33-D269-4904-BFBA-B0887BF098E8}"/>
    <cellStyle name="Normal 12 3 5 2" xfId="5409" xr:uid="{3067BD28-F32E-4BC0-81A7-C09BE07E6156}"/>
    <cellStyle name="Normal 12 3 6" xfId="3889" xr:uid="{16B13738-71DD-4BD1-8078-CA595896CE0D}"/>
    <cellStyle name="Normal 12 4" xfId="929" xr:uid="{14588B86-3258-4469-BAA8-EF8572F3A293}"/>
    <cellStyle name="Normal 12 4 2" xfId="1313" xr:uid="{C6ED57B4-050F-4C43-9549-F6C78CEBA4B4}"/>
    <cellStyle name="Normal 12 4 2 2" xfId="2080" xr:uid="{3FD62326-2226-4ED6-BF5C-005B4F0A3DA2}"/>
    <cellStyle name="Normal 12 4 2 2 2" xfId="3603" xr:uid="{F93ADEB2-ECCF-42C2-A779-C9FC4008F67F}"/>
    <cellStyle name="Normal 12 4 2 2 2 2" xfId="6645" xr:uid="{2AF0BE21-6F69-42D6-A0D0-AEB80A1615F3}"/>
    <cellStyle name="Normal 12 4 2 2 3" xfId="5125" xr:uid="{29F17822-E1ED-46A9-BF0C-DC68540D9013}"/>
    <cellStyle name="Normal 12 4 2 3" xfId="2843" xr:uid="{6DDF0679-E790-4B3C-B43E-55947458BA3A}"/>
    <cellStyle name="Normal 12 4 2 3 2" xfId="5885" xr:uid="{C3B7A8D3-F4CA-4875-90E7-857A072CED80}"/>
    <cellStyle name="Normal 12 4 2 4" xfId="4365" xr:uid="{C4382457-A30A-4ED0-9698-EEB89560281D}"/>
    <cellStyle name="Normal 12 4 3" xfId="1700" xr:uid="{3548F55B-D58D-442C-9405-F4EE7DD87B4D}"/>
    <cellStyle name="Normal 12 4 3 2" xfId="3223" xr:uid="{4BCA875E-6B76-4211-9AE9-7B19BCD3950A}"/>
    <cellStyle name="Normal 12 4 3 2 2" xfId="6265" xr:uid="{060A4C92-90E2-4312-A1BF-5109DD88E15C}"/>
    <cellStyle name="Normal 12 4 3 3" xfId="4745" xr:uid="{DC040A25-6C4A-4E50-A18E-B69C90462BF8}"/>
    <cellStyle name="Normal 12 4 4" xfId="2463" xr:uid="{E67DD0DA-7EB8-4E7E-B8D3-9631BCFC463D}"/>
    <cellStyle name="Normal 12 4 4 2" xfId="5505" xr:uid="{FE97313E-9E8B-4408-9D4B-E149D19CCF49}"/>
    <cellStyle name="Normal 12 4 5" xfId="3985" xr:uid="{5353E313-6E86-406E-AFB9-CCD5C65D02E2}"/>
    <cellStyle name="Normal 12 5" xfId="1122" xr:uid="{C083593C-C001-4A60-B838-FD2838BC77C4}"/>
    <cellStyle name="Normal 12 5 2" xfId="1890" xr:uid="{04A63C1E-8CFF-4D9B-9366-2683AD0C1562}"/>
    <cellStyle name="Normal 12 5 2 2" xfId="3413" xr:uid="{72B14EAF-01E1-4EF4-9B89-71841FF13AC8}"/>
    <cellStyle name="Normal 12 5 2 2 2" xfId="6455" xr:uid="{E16DAF55-D744-4D52-A494-97DB29ABBBB1}"/>
    <cellStyle name="Normal 12 5 2 3" xfId="4935" xr:uid="{034617AB-CAF9-4E8B-863A-43ED3BDD9F64}"/>
    <cellStyle name="Normal 12 5 3" xfId="2653" xr:uid="{670F21F3-812C-49CA-9C16-C7E1F8EA0101}"/>
    <cellStyle name="Normal 12 5 3 2" xfId="5695" xr:uid="{D566A6F4-4AA5-4947-A7ED-01598E49B037}"/>
    <cellStyle name="Normal 12 5 4" xfId="4175" xr:uid="{F9457DBD-F9D5-4376-A636-4EF338E6ED83}"/>
    <cellStyle name="Normal 12 6" xfId="1509" xr:uid="{82E9F28A-370A-4E57-8799-6EAA3EB5B234}"/>
    <cellStyle name="Normal 12 6 2" xfId="3033" xr:uid="{DCEB619E-F710-4D46-9C69-36E8EBB874D4}"/>
    <cellStyle name="Normal 12 6 2 2" xfId="6075" xr:uid="{B6945337-FBBA-4EEF-8DF3-6807DD72EF95}"/>
    <cellStyle name="Normal 12 6 3" xfId="4555" xr:uid="{2A89BDFF-65EA-4ABE-B441-EEEAB3126240}"/>
    <cellStyle name="Normal 12 7" xfId="2273" xr:uid="{668CB161-610C-44C8-8A63-DAEB44E287BA}"/>
    <cellStyle name="Normal 12 7 2" xfId="5315" xr:uid="{57A8B107-632D-484C-9574-4EBB41FC9D80}"/>
    <cellStyle name="Normal 12 8" xfId="3795" xr:uid="{DB217A48-49D6-4A0D-8492-AA71003672C1}"/>
    <cellStyle name="Normal 12 9" xfId="726" xr:uid="{40096E95-2D7E-46CB-AC67-44EC71FBD7FE}"/>
    <cellStyle name="Normal 13" xfId="734" xr:uid="{104DD190-B8F7-4523-B12B-96A81ECEAA81}"/>
    <cellStyle name="Normal 13 2" xfId="780" xr:uid="{C7BA7D0B-4216-4D6E-8BF0-E867FC0D9BA1}"/>
    <cellStyle name="Normal 13 2 2" xfId="874" xr:uid="{F4739D5B-2AFA-45B4-B756-90BAEC5955F7}"/>
    <cellStyle name="Normal 13 2 2 2" xfId="1071" xr:uid="{FE8AACF9-6D4B-417D-8A7C-E80E7719EA9C}"/>
    <cellStyle name="Normal 13 2 2 2 2" xfId="1455" xr:uid="{E30E2EB5-A062-4C15-A5ED-33D460ECA4AD}"/>
    <cellStyle name="Normal 13 2 2 2 2 2" xfId="2222" xr:uid="{B513A54D-0A05-4BDA-9D43-1C341FAA1EB9}"/>
    <cellStyle name="Normal 13 2 2 2 2 2 2" xfId="3745" xr:uid="{77275EB8-7366-43C5-B3C5-471BC4770B70}"/>
    <cellStyle name="Normal 13 2 2 2 2 2 2 2" xfId="6787" xr:uid="{AD20DF4A-6189-4345-9DC5-1133AD576C9B}"/>
    <cellStyle name="Normal 13 2 2 2 2 2 3" xfId="5267" xr:uid="{D31A8046-3E7A-4DC0-84F1-0A106742A9BD}"/>
    <cellStyle name="Normal 13 2 2 2 2 3" xfId="2985" xr:uid="{9A8794A3-CD31-44B1-890F-72FDE044A7C2}"/>
    <cellStyle name="Normal 13 2 2 2 2 3 2" xfId="6027" xr:uid="{F8554957-780F-4526-B629-EAD4BCDDB2B0}"/>
    <cellStyle name="Normal 13 2 2 2 2 4" xfId="4507" xr:uid="{C7BE8048-991E-40B6-92F2-007AAAD22601}"/>
    <cellStyle name="Normal 13 2 2 2 3" xfId="1842" xr:uid="{1F0AAC6A-B3AA-46DF-94F6-DD6838C5F589}"/>
    <cellStyle name="Normal 13 2 2 2 3 2" xfId="3365" xr:uid="{62CCC11E-D0C3-49E0-A91C-422A413F7360}"/>
    <cellStyle name="Normal 13 2 2 2 3 2 2" xfId="6407" xr:uid="{D765ACCB-4694-4736-9F8A-9E5AF1757D47}"/>
    <cellStyle name="Normal 13 2 2 2 3 3" xfId="4887" xr:uid="{9A63D56F-639D-44B4-9C79-2B3AC51A3B70}"/>
    <cellStyle name="Normal 13 2 2 2 4" xfId="2605" xr:uid="{C324329A-D579-4010-8C85-4B1AECF83838}"/>
    <cellStyle name="Normal 13 2 2 2 4 2" xfId="5647" xr:uid="{40775F8A-4FF7-4EDD-BD25-FC9781179EAB}"/>
    <cellStyle name="Normal 13 2 2 2 5" xfId="4127" xr:uid="{3049C69D-D8CC-462E-A7C3-681DAE56A9E2}"/>
    <cellStyle name="Normal 13 2 2 3" xfId="1264" xr:uid="{F3921C13-C66B-44ED-86DE-B566B7E4B4FF}"/>
    <cellStyle name="Normal 13 2 2 3 2" xfId="2032" xr:uid="{8B136FED-E341-48F8-AC29-D4A8DA7E22B1}"/>
    <cellStyle name="Normal 13 2 2 3 2 2" xfId="3555" xr:uid="{C310A8C2-EEED-45AF-9CD6-97462BFBC4C7}"/>
    <cellStyle name="Normal 13 2 2 3 2 2 2" xfId="6597" xr:uid="{F69CDC46-BFF0-44A2-B5CD-0B9116B8E2E1}"/>
    <cellStyle name="Normal 13 2 2 3 2 3" xfId="5077" xr:uid="{44882441-0CE7-4EE8-BE80-341B3472DE98}"/>
    <cellStyle name="Normal 13 2 2 3 3" xfId="2795" xr:uid="{5F276438-A167-4EBC-94BC-742CDF83D3DE}"/>
    <cellStyle name="Normal 13 2 2 3 3 2" xfId="5837" xr:uid="{E4E32E2D-EF8F-479A-9521-EB9CC7E926B6}"/>
    <cellStyle name="Normal 13 2 2 3 4" xfId="4317" xr:uid="{DE45350A-AA3B-41DC-98A4-FCA20573EE6C}"/>
    <cellStyle name="Normal 13 2 2 4" xfId="1651" xr:uid="{5C20E6D2-BBEC-4815-B97A-FFEF88FE5EFD}"/>
    <cellStyle name="Normal 13 2 2 4 2" xfId="3175" xr:uid="{1F926C6C-6F1C-4256-80E7-6DE6AB627673}"/>
    <cellStyle name="Normal 13 2 2 4 2 2" xfId="6217" xr:uid="{D97A90DA-3406-4847-8917-F0BAA545FAE2}"/>
    <cellStyle name="Normal 13 2 2 4 3" xfId="4697" xr:uid="{2956ECC0-5802-45FB-AED3-27606C807AE6}"/>
    <cellStyle name="Normal 13 2 2 5" xfId="2415" xr:uid="{366C1A61-E807-4306-87D6-434D20EA328E}"/>
    <cellStyle name="Normal 13 2 2 5 2" xfId="5457" xr:uid="{5C179EE3-601B-46D9-B71E-6BB8989785B1}"/>
    <cellStyle name="Normal 13 2 2 6" xfId="3937" xr:uid="{59E115E3-BC28-4A98-8A6A-08AD84C0ED52}"/>
    <cellStyle name="Normal 13 2 3" xfId="977" xr:uid="{C5C39493-7256-48D4-B9DD-8810E7521747}"/>
    <cellStyle name="Normal 13 2 3 2" xfId="1361" xr:uid="{FA65C185-A52A-4D2B-907F-DF761D4C367F}"/>
    <cellStyle name="Normal 13 2 3 2 2" xfId="2128" xr:uid="{C240B730-79D2-4033-B03C-7B29FFE9FD92}"/>
    <cellStyle name="Normal 13 2 3 2 2 2" xfId="3651" xr:uid="{98CC0CF5-C422-4F73-B616-1F4AB96DA6DF}"/>
    <cellStyle name="Normal 13 2 3 2 2 2 2" xfId="6693" xr:uid="{08DBD4AB-2747-4294-B0FB-9915D8066411}"/>
    <cellStyle name="Normal 13 2 3 2 2 3" xfId="5173" xr:uid="{A579BD4A-CAF2-4FF7-B02E-4E898A5FD578}"/>
    <cellStyle name="Normal 13 2 3 2 3" xfId="2891" xr:uid="{415A5B51-E8BC-455C-B2FC-037F0A6DB44D}"/>
    <cellStyle name="Normal 13 2 3 2 3 2" xfId="5933" xr:uid="{583FB5DE-8612-467D-8600-717127086C51}"/>
    <cellStyle name="Normal 13 2 3 2 4" xfId="4413" xr:uid="{054FFC3D-5145-4197-8976-EA99BE228501}"/>
    <cellStyle name="Normal 13 2 3 3" xfId="1748" xr:uid="{E427E09F-EC75-4E0D-BB7F-6FEB3366154A}"/>
    <cellStyle name="Normal 13 2 3 3 2" xfId="3271" xr:uid="{3A8BE2F2-C9B8-40AC-81DA-710AAD4E6E44}"/>
    <cellStyle name="Normal 13 2 3 3 2 2" xfId="6313" xr:uid="{FC0C5FB8-B1C9-466E-B9A3-91A972F647B5}"/>
    <cellStyle name="Normal 13 2 3 3 3" xfId="4793" xr:uid="{6640E68E-B4EF-4FF1-B83F-CA378C2B2759}"/>
    <cellStyle name="Normal 13 2 3 4" xfId="2511" xr:uid="{45C8D089-59E1-44B4-987D-A6A7F80280B2}"/>
    <cellStyle name="Normal 13 2 3 4 2" xfId="5553" xr:uid="{F70F4E00-FAC5-44E3-B6EE-B1E89ECAB431}"/>
    <cellStyle name="Normal 13 2 3 5" xfId="4033" xr:uid="{A3BAB511-C082-412C-B542-BA72879906BE}"/>
    <cellStyle name="Normal 13 2 4" xfId="1170" xr:uid="{1583B26A-D2BC-4A9F-8E0F-9408C7914CAE}"/>
    <cellStyle name="Normal 13 2 4 2" xfId="1938" xr:uid="{AE5DE895-5491-4E5F-B7CA-A1F189AE7CBF}"/>
    <cellStyle name="Normal 13 2 4 2 2" xfId="3461" xr:uid="{B8348402-844A-43D9-93B4-B427EDA6F7C5}"/>
    <cellStyle name="Normal 13 2 4 2 2 2" xfId="6503" xr:uid="{5A54EADE-E687-4425-9DDD-6DB5204362B7}"/>
    <cellStyle name="Normal 13 2 4 2 3" xfId="4983" xr:uid="{9F140046-F262-4C38-9FD7-45565532ECA1}"/>
    <cellStyle name="Normal 13 2 4 3" xfId="2701" xr:uid="{80EE923D-43D2-45F0-A42B-6C3A46B50AF4}"/>
    <cellStyle name="Normal 13 2 4 3 2" xfId="5743" xr:uid="{B421CAE0-00AE-46A5-9960-47CE59BB27D8}"/>
    <cellStyle name="Normal 13 2 4 4" xfId="4223" xr:uid="{63793DC4-55C6-4CC0-B770-1CCCA41BDC0E}"/>
    <cellStyle name="Normal 13 2 5" xfId="1557" xr:uid="{1B618692-0121-4DF5-83AC-1C535EA0B5BC}"/>
    <cellStyle name="Normal 13 2 5 2" xfId="3081" xr:uid="{E644E3DF-E68A-452C-B9C8-7CFC41A515F5}"/>
    <cellStyle name="Normal 13 2 5 2 2" xfId="6123" xr:uid="{454E987C-699F-4C1F-B71A-9F7749D03E82}"/>
    <cellStyle name="Normal 13 2 5 3" xfId="4603" xr:uid="{2C1CEA22-2782-4DAF-8FFE-1A4DDF1A85C5}"/>
    <cellStyle name="Normal 13 2 6" xfId="2321" xr:uid="{D781D9EE-EA92-48DB-82DC-D2046DDD2E69}"/>
    <cellStyle name="Normal 13 2 6 2" xfId="5363" xr:uid="{D515CD2F-EFCA-430A-B7AC-AB0722D795C1}"/>
    <cellStyle name="Normal 13 2 7" xfId="3843" xr:uid="{1DF979C2-5F25-4D54-B8FD-85D18BA443C5}"/>
    <cellStyle name="Normal 13 3" xfId="827" xr:uid="{021B3D0D-9EA4-462A-8405-EA582098E5F6}"/>
    <cellStyle name="Normal 13 3 2" xfId="1024" xr:uid="{3AA73705-FE30-4369-B092-1D84C18626C5}"/>
    <cellStyle name="Normal 13 3 2 2" xfId="1408" xr:uid="{97EAD480-57AC-4551-85E6-2D168B6B5AEB}"/>
    <cellStyle name="Normal 13 3 2 2 2" xfId="2175" xr:uid="{65929D73-B703-4BE1-AFED-57957A38ECBB}"/>
    <cellStyle name="Normal 13 3 2 2 2 2" xfId="3698" xr:uid="{7A9C8129-3863-426A-B46D-CB5544F366A2}"/>
    <cellStyle name="Normal 13 3 2 2 2 2 2" xfId="6740" xr:uid="{34C86208-6A0B-40D3-A8AE-17B51252869A}"/>
    <cellStyle name="Normal 13 3 2 2 2 3" xfId="5220" xr:uid="{CA6B96BD-CFE5-430C-A915-BE87F96188AF}"/>
    <cellStyle name="Normal 13 3 2 2 3" xfId="2938" xr:uid="{7CF2CF38-5D3A-4997-914E-176103273CB6}"/>
    <cellStyle name="Normal 13 3 2 2 3 2" xfId="5980" xr:uid="{66F74138-2149-4D67-867D-990BCFC14A86}"/>
    <cellStyle name="Normal 13 3 2 2 4" xfId="4460" xr:uid="{7D847652-ED84-4F37-AF17-BA63D16385CC}"/>
    <cellStyle name="Normal 13 3 2 3" xfId="1795" xr:uid="{3593CF00-AC07-4044-9AA1-A1988255A92A}"/>
    <cellStyle name="Normal 13 3 2 3 2" xfId="3318" xr:uid="{A88CA22F-3D29-4051-97EC-AF18DDF3F3F8}"/>
    <cellStyle name="Normal 13 3 2 3 2 2" xfId="6360" xr:uid="{E4AEA7C7-A586-4900-9B87-BD9E796B2DFE}"/>
    <cellStyle name="Normal 13 3 2 3 3" xfId="4840" xr:uid="{7AAA85A4-C078-4CD5-8545-14BE6948F551}"/>
    <cellStyle name="Normal 13 3 2 4" xfId="2558" xr:uid="{C3A7D292-B4E8-43BE-B867-DE4BB6F2A8A9}"/>
    <cellStyle name="Normal 13 3 2 4 2" xfId="5600" xr:uid="{5EDDB280-B026-4BDF-B27F-B4DDACB49CC8}"/>
    <cellStyle name="Normal 13 3 2 5" xfId="4080" xr:uid="{C9E7C3AD-5E1F-4681-87E1-CB19DBF28317}"/>
    <cellStyle name="Normal 13 3 3" xfId="1217" xr:uid="{E3F9A63C-FD11-4428-8B14-C85847E87941}"/>
    <cellStyle name="Normal 13 3 3 2" xfId="1985" xr:uid="{9F5E6C44-FCA0-461C-8112-866308A6DCDA}"/>
    <cellStyle name="Normal 13 3 3 2 2" xfId="3508" xr:uid="{14F99DB6-0390-4EEE-BDE6-F4EF2454FD37}"/>
    <cellStyle name="Normal 13 3 3 2 2 2" xfId="6550" xr:uid="{34AAA786-E652-437E-A05D-7C17E5C661DB}"/>
    <cellStyle name="Normal 13 3 3 2 3" xfId="5030" xr:uid="{0EE123E2-5419-4575-827C-55C7E25C9899}"/>
    <cellStyle name="Normal 13 3 3 3" xfId="2748" xr:uid="{9A56EF5A-B552-4738-8894-FD405DF64024}"/>
    <cellStyle name="Normal 13 3 3 3 2" xfId="5790" xr:uid="{D29CFDC5-6592-4279-82EB-6665084A8018}"/>
    <cellStyle name="Normal 13 3 3 4" xfId="4270" xr:uid="{5EAA7E5A-4E5B-415C-A9A8-86F025DAE532}"/>
    <cellStyle name="Normal 13 3 4" xfId="1604" xr:uid="{5E69AD56-3214-41E9-8CE7-C34E7039BBBC}"/>
    <cellStyle name="Normal 13 3 4 2" xfId="3128" xr:uid="{916161A0-B9D9-4DB9-A235-06975BC6DE06}"/>
    <cellStyle name="Normal 13 3 4 2 2" xfId="6170" xr:uid="{9D528685-82BB-4C2B-8CFE-D6888A38B96A}"/>
    <cellStyle name="Normal 13 3 4 3" xfId="4650" xr:uid="{EBA6A1AC-6355-4236-9735-09CBDC7CDCB4}"/>
    <cellStyle name="Normal 13 3 5" xfId="2368" xr:uid="{E434EC1A-F407-4BED-9E51-1DEA8B7D8281}"/>
    <cellStyle name="Normal 13 3 5 2" xfId="5410" xr:uid="{2A7C072A-92B5-4A1A-A488-8B3605DE8066}"/>
    <cellStyle name="Normal 13 3 6" xfId="3890" xr:uid="{32565DD7-F54E-4408-AAF6-5965F40327B1}"/>
    <cellStyle name="Normal 13 4" xfId="930" xr:uid="{76603610-922A-45A9-AC59-83CC53985DEF}"/>
    <cellStyle name="Normal 13 4 2" xfId="1314" xr:uid="{3A5FBB4C-0629-41A2-8212-9CABBAFCE513}"/>
    <cellStyle name="Normal 13 4 2 2" xfId="2081" xr:uid="{21FE9F9A-EA0E-4060-BCBF-E3B0279BA331}"/>
    <cellStyle name="Normal 13 4 2 2 2" xfId="3604" xr:uid="{A5F05A35-6DB2-4C7C-91EC-18DB53E67901}"/>
    <cellStyle name="Normal 13 4 2 2 2 2" xfId="6646" xr:uid="{2C6A9A70-1EF4-4278-8104-651E97B65A92}"/>
    <cellStyle name="Normal 13 4 2 2 3" xfId="5126" xr:uid="{DECEED9B-9866-44C4-9B87-8805A457AEC8}"/>
    <cellStyle name="Normal 13 4 2 3" xfId="2844" xr:uid="{E9D40026-6E4B-4C43-B62C-05C435EDB99B}"/>
    <cellStyle name="Normal 13 4 2 3 2" xfId="5886" xr:uid="{3F1FE4EE-AEDA-4897-95E9-A39CA77E8B3B}"/>
    <cellStyle name="Normal 13 4 2 4" xfId="4366" xr:uid="{8868C683-CA98-4AF8-A9F7-C10FAD0C8B8C}"/>
    <cellStyle name="Normal 13 4 3" xfId="1701" xr:uid="{2664E6CE-6CCB-4F32-BA42-3625C8803E2D}"/>
    <cellStyle name="Normal 13 4 3 2" xfId="3224" xr:uid="{F6C48D90-AA59-4C1A-B482-507713F763B3}"/>
    <cellStyle name="Normal 13 4 3 2 2" xfId="6266" xr:uid="{411CC3BD-79C6-4160-A3D5-9C14A1582223}"/>
    <cellStyle name="Normal 13 4 3 3" xfId="4746" xr:uid="{81712746-CFB1-4376-AF32-2C88906437C6}"/>
    <cellStyle name="Normal 13 4 4" xfId="2464" xr:uid="{87421FDC-786D-4F66-B81E-4880079C2A14}"/>
    <cellStyle name="Normal 13 4 4 2" xfId="5506" xr:uid="{94FDD42D-6530-4BF5-8C9D-6A1605AAE18A}"/>
    <cellStyle name="Normal 13 4 5" xfId="3986" xr:uid="{A67A9159-BB01-433A-813F-661CACB6BBD7}"/>
    <cellStyle name="Normal 13 5" xfId="1123" xr:uid="{E0FC16BE-6E5B-4C08-B537-C654957D52D7}"/>
    <cellStyle name="Normal 13 5 2" xfId="1891" xr:uid="{5D32ED8F-74EF-49D1-96EF-D2F31DDD9977}"/>
    <cellStyle name="Normal 13 5 2 2" xfId="3414" xr:uid="{54D3E3B9-4862-4119-88CC-925646DFA3C4}"/>
    <cellStyle name="Normal 13 5 2 2 2" xfId="6456" xr:uid="{A7374B5A-A483-44CE-8DCA-F1EFC5C0D17C}"/>
    <cellStyle name="Normal 13 5 2 3" xfId="4936" xr:uid="{71AE3058-0129-475A-9AAB-FB1658A61F55}"/>
    <cellStyle name="Normal 13 5 3" xfId="2654" xr:uid="{BB6668A5-012A-4CC8-94A3-2E9135742868}"/>
    <cellStyle name="Normal 13 5 3 2" xfId="5696" xr:uid="{30FB2ED3-B42C-4A04-BB37-0294F90AD0AF}"/>
    <cellStyle name="Normal 13 5 4" xfId="4176" xr:uid="{A7C2FF02-DFE6-4475-9098-D5574DF6F328}"/>
    <cellStyle name="Normal 13 6" xfId="1510" xr:uid="{196195CF-B6B7-48F3-A19F-5A48FFA6C5D2}"/>
    <cellStyle name="Normal 13 6 2" xfId="3034" xr:uid="{56EDBB5B-D9BF-4823-A443-192853F43EA0}"/>
    <cellStyle name="Normal 13 6 2 2" xfId="6076" xr:uid="{BC20873F-C7D7-4CD2-AE72-A70D850D488B}"/>
    <cellStyle name="Normal 13 6 3" xfId="4556" xr:uid="{1D14EB1F-F349-44D5-9D73-6BE29BCB5194}"/>
    <cellStyle name="Normal 13 7" xfId="2274" xr:uid="{B3744FDE-6288-4BF6-BDA7-682024461AE0}"/>
    <cellStyle name="Normal 13 7 2" xfId="5316" xr:uid="{5E279A66-AFD3-411D-9649-D97618146681}"/>
    <cellStyle name="Normal 13 8" xfId="3796" xr:uid="{E48623AB-B7EF-4F38-8AA2-670FD64601DF}"/>
    <cellStyle name="Normal 14" xfId="735" xr:uid="{3979C13D-EC09-421A-A2E9-45CC56BF6B8B}"/>
    <cellStyle name="Normal 14 2" xfId="781" xr:uid="{7B7BFFDF-725E-41CE-AA4E-A48ED53B76EE}"/>
    <cellStyle name="Normal 14 2 2" xfId="875" xr:uid="{12A4DEDC-F601-4B90-8261-C562DB04B5D1}"/>
    <cellStyle name="Normal 14 2 2 2" xfId="1072" xr:uid="{A35166B6-6DA7-4781-B770-FF09B91FC4A7}"/>
    <cellStyle name="Normal 14 2 2 2 2" xfId="1456" xr:uid="{5D16BF67-4FEC-457E-9CAA-132DC9AD78B8}"/>
    <cellStyle name="Normal 14 2 2 2 2 2" xfId="2223" xr:uid="{8C9E849A-C0A0-4D45-8A12-D6D2146A1CBA}"/>
    <cellStyle name="Normal 14 2 2 2 2 2 2" xfId="3746" xr:uid="{03474E26-454A-4C8E-9798-DB81D8906348}"/>
    <cellStyle name="Normal 14 2 2 2 2 2 2 2" xfId="6788" xr:uid="{25B96A46-59AA-4BAC-9593-DEFC02660D6A}"/>
    <cellStyle name="Normal 14 2 2 2 2 2 3" xfId="5268" xr:uid="{28D74DCC-EC1B-43B6-8053-0A78E4781979}"/>
    <cellStyle name="Normal 14 2 2 2 2 3" xfId="2986" xr:uid="{8EDE45BA-3D88-4C92-A20F-D7EEC69DB0FF}"/>
    <cellStyle name="Normal 14 2 2 2 2 3 2" xfId="6028" xr:uid="{7DEA1B49-FB64-410D-9470-5E43734ED9D4}"/>
    <cellStyle name="Normal 14 2 2 2 2 4" xfId="4508" xr:uid="{25441AD6-C423-4845-BF93-EC6E2355EA94}"/>
    <cellStyle name="Normal 14 2 2 2 3" xfId="1843" xr:uid="{9D76AC2D-4447-4780-9A0D-7A9C603599EF}"/>
    <cellStyle name="Normal 14 2 2 2 3 2" xfId="3366" xr:uid="{73584DA2-9D22-4982-AB51-1AF3289685B6}"/>
    <cellStyle name="Normal 14 2 2 2 3 2 2" xfId="6408" xr:uid="{8AA66585-FF3D-4AE7-ABAF-F9EBF749EF4A}"/>
    <cellStyle name="Normal 14 2 2 2 3 3" xfId="4888" xr:uid="{33F013F0-0E27-4602-B13B-EB32BE112E77}"/>
    <cellStyle name="Normal 14 2 2 2 4" xfId="2606" xr:uid="{418A99E7-A465-4A1A-B21E-F3CAFB3AA0FB}"/>
    <cellStyle name="Normal 14 2 2 2 4 2" xfId="5648" xr:uid="{8D1C3AA0-99BE-41C9-85D0-2DE3F3FD769E}"/>
    <cellStyle name="Normal 14 2 2 2 5" xfId="4128" xr:uid="{4407B430-8014-4E02-B344-05A43771B7AC}"/>
    <cellStyle name="Normal 14 2 2 3" xfId="1265" xr:uid="{D6894B6A-D95D-4BAE-AF75-10C183B3CE62}"/>
    <cellStyle name="Normal 14 2 2 3 2" xfId="2033" xr:uid="{F80076ED-C6D4-43E4-943E-E729A81C8271}"/>
    <cellStyle name="Normal 14 2 2 3 2 2" xfId="3556" xr:uid="{0A5B078C-47FD-49BF-9A6C-9DA27EB431C8}"/>
    <cellStyle name="Normal 14 2 2 3 2 2 2" xfId="6598" xr:uid="{09E094AF-8A33-43E8-A133-5869996330CB}"/>
    <cellStyle name="Normal 14 2 2 3 2 3" xfId="5078" xr:uid="{A611EC4E-F63E-4811-8CFB-424AC7E3F77E}"/>
    <cellStyle name="Normal 14 2 2 3 3" xfId="2796" xr:uid="{C7C2BB5C-EEA4-473A-92D3-FDD5703AF654}"/>
    <cellStyle name="Normal 14 2 2 3 3 2" xfId="5838" xr:uid="{C5FC0FEA-A51F-45E2-8BED-9EB5702FE951}"/>
    <cellStyle name="Normal 14 2 2 3 4" xfId="4318" xr:uid="{59C91DA0-0939-4E34-A0C6-1747F893BBBE}"/>
    <cellStyle name="Normal 14 2 2 4" xfId="1652" xr:uid="{2DDF9F67-7C9E-4426-B191-209F2D5FDA8E}"/>
    <cellStyle name="Normal 14 2 2 4 2" xfId="3176" xr:uid="{2D458C20-2CC1-4C27-A190-9C3EABF0007A}"/>
    <cellStyle name="Normal 14 2 2 4 2 2" xfId="6218" xr:uid="{76099EAB-AD32-45E1-A309-5C3B8A074DD6}"/>
    <cellStyle name="Normal 14 2 2 4 3" xfId="4698" xr:uid="{E2E1D410-0151-43B0-BA7B-4DF06A6BA4EF}"/>
    <cellStyle name="Normal 14 2 2 5" xfId="2416" xr:uid="{23EA47D8-3D1A-4F67-A3B9-8F92B85A2EF2}"/>
    <cellStyle name="Normal 14 2 2 5 2" xfId="5458" xr:uid="{FE50C71A-3E80-49D8-AE7F-62379B7CE7E6}"/>
    <cellStyle name="Normal 14 2 2 6" xfId="3938" xr:uid="{BEF34400-A17C-413C-B087-1FE2D1C05C9E}"/>
    <cellStyle name="Normal 14 2 3" xfId="978" xr:uid="{37F56FA9-CF7B-4E07-80E5-9D6DB2F772FB}"/>
    <cellStyle name="Normal 14 2 3 2" xfId="1362" xr:uid="{85311984-8430-4E5D-9C45-27201E3F4484}"/>
    <cellStyle name="Normal 14 2 3 2 2" xfId="2129" xr:uid="{6AB5DE61-6BE4-40DD-8E8C-33B96FEF8900}"/>
    <cellStyle name="Normal 14 2 3 2 2 2" xfId="3652" xr:uid="{13A46527-46BE-4921-A83C-386A22008E40}"/>
    <cellStyle name="Normal 14 2 3 2 2 2 2" xfId="6694" xr:uid="{A71B3F98-60F8-4BE7-9B58-9B933A8D64E7}"/>
    <cellStyle name="Normal 14 2 3 2 2 3" xfId="5174" xr:uid="{585A7541-85C5-415C-B47D-ECB8D5D7B64C}"/>
    <cellStyle name="Normal 14 2 3 2 3" xfId="2892" xr:uid="{CE16270E-D520-4F19-B972-7F61B87D7707}"/>
    <cellStyle name="Normal 14 2 3 2 3 2" xfId="5934" xr:uid="{967C5ACE-53C8-4BD9-BB80-38963DCE6F72}"/>
    <cellStyle name="Normal 14 2 3 2 4" xfId="4414" xr:uid="{5AAF30CC-25DB-463B-BB84-010DAC1452F4}"/>
    <cellStyle name="Normal 14 2 3 3" xfId="1749" xr:uid="{458FC820-DEBC-4A13-B7E3-D8ECE53E745B}"/>
    <cellStyle name="Normal 14 2 3 3 2" xfId="3272" xr:uid="{322CA67B-EEB3-43A3-A79A-4EA7C94304D7}"/>
    <cellStyle name="Normal 14 2 3 3 2 2" xfId="6314" xr:uid="{95B9EFEB-D688-4355-B580-2768AA44B153}"/>
    <cellStyle name="Normal 14 2 3 3 3" xfId="4794" xr:uid="{77827455-E4C7-45D4-84B1-724540972DB0}"/>
    <cellStyle name="Normal 14 2 3 4" xfId="2512" xr:uid="{2307E46D-458A-4A80-8A35-10C695792C39}"/>
    <cellStyle name="Normal 14 2 3 4 2" xfId="5554" xr:uid="{2CC784A6-38F8-4386-BB0D-73852DD56A90}"/>
    <cellStyle name="Normal 14 2 3 5" xfId="4034" xr:uid="{4AC8F838-AB76-4F29-ABD6-0AD8BB6BD85E}"/>
    <cellStyle name="Normal 14 2 4" xfId="1171" xr:uid="{C709699D-2DC0-4547-9B45-6038D2CDD631}"/>
    <cellStyle name="Normal 14 2 4 2" xfId="1939" xr:uid="{68D1DBB1-8F2A-45F7-A84A-B51ABD949AB5}"/>
    <cellStyle name="Normal 14 2 4 2 2" xfId="3462" xr:uid="{2F30BF27-8A2E-42CD-A630-F0361A3E63D0}"/>
    <cellStyle name="Normal 14 2 4 2 2 2" xfId="6504" xr:uid="{BBAC8D44-1C9E-4CBA-942A-2CFB434C4F52}"/>
    <cellStyle name="Normal 14 2 4 2 3" xfId="4984" xr:uid="{8C2DAA72-8F97-435B-A4B0-8A93E52CA20A}"/>
    <cellStyle name="Normal 14 2 4 3" xfId="2702" xr:uid="{67385A95-4E6A-40D7-A4A6-80FEF6C53E6B}"/>
    <cellStyle name="Normal 14 2 4 3 2" xfId="5744" xr:uid="{CF8D7866-DED4-4DB0-85B3-3ABFAD9B9935}"/>
    <cellStyle name="Normal 14 2 4 4" xfId="4224" xr:uid="{CFEA7B60-84AB-43F7-A6CD-C8E4695E797E}"/>
    <cellStyle name="Normal 14 2 5" xfId="1558" xr:uid="{253DDE53-E10E-475C-983E-7304E05E821D}"/>
    <cellStyle name="Normal 14 2 5 2" xfId="3082" xr:uid="{D5704114-0A22-40E0-A17B-A5FD5E04C3E3}"/>
    <cellStyle name="Normal 14 2 5 2 2" xfId="6124" xr:uid="{31D8BF71-5E27-42BE-ACDE-723E9D8661C5}"/>
    <cellStyle name="Normal 14 2 5 3" xfId="4604" xr:uid="{454063C1-1B81-4FBD-A59D-952156063194}"/>
    <cellStyle name="Normal 14 2 6" xfId="2322" xr:uid="{F25C32BD-0CC7-4F70-B290-16961306D6CF}"/>
    <cellStyle name="Normal 14 2 6 2" xfId="5364" xr:uid="{193EF95E-23AC-4A0E-B15F-444D58F1279D}"/>
    <cellStyle name="Normal 14 2 7" xfId="3844" xr:uid="{5A4B732D-F49D-4F99-8A8E-9067D8346793}"/>
    <cellStyle name="Normal 14 3" xfId="828" xr:uid="{B345E1B5-4867-40D4-84B1-B9899A6AD95B}"/>
    <cellStyle name="Normal 14 3 2" xfId="1025" xr:uid="{3A105E4D-6B1B-436B-9D29-C1C74CF31B2E}"/>
    <cellStyle name="Normal 14 3 2 2" xfId="1409" xr:uid="{22BAF154-35A6-4740-A7FB-A76A9D63E347}"/>
    <cellStyle name="Normal 14 3 2 2 2" xfId="2176" xr:uid="{FDD7591B-D533-46B2-B5E5-04474C6B4CC2}"/>
    <cellStyle name="Normal 14 3 2 2 2 2" xfId="3699" xr:uid="{0804F5C3-1A26-44BF-BE68-0624977BAAA1}"/>
    <cellStyle name="Normal 14 3 2 2 2 2 2" xfId="6741" xr:uid="{68A8B2E4-D253-4229-8D7C-35E1AF43F780}"/>
    <cellStyle name="Normal 14 3 2 2 2 3" xfId="5221" xr:uid="{A592D23D-3A9A-44F8-AEA2-334A5E38F0C6}"/>
    <cellStyle name="Normal 14 3 2 2 3" xfId="2939" xr:uid="{A8FAC9C9-FC78-4749-8F41-F213D12DDBA2}"/>
    <cellStyle name="Normal 14 3 2 2 3 2" xfId="5981" xr:uid="{C90D7E04-4B32-45CC-B2C6-BFEC75643EE2}"/>
    <cellStyle name="Normal 14 3 2 2 4" xfId="4461" xr:uid="{F5D2DA70-3898-4766-AB8B-46CA44DF76AA}"/>
    <cellStyle name="Normal 14 3 2 3" xfId="1796" xr:uid="{0885B220-C3D5-409A-9BE7-11B66C02736A}"/>
    <cellStyle name="Normal 14 3 2 3 2" xfId="3319" xr:uid="{ABF7F32B-D192-4B59-94A9-15D0CCBE8A9D}"/>
    <cellStyle name="Normal 14 3 2 3 2 2" xfId="6361" xr:uid="{1A3D9CFF-85EC-49CF-811E-24BC0284CBE2}"/>
    <cellStyle name="Normal 14 3 2 3 3" xfId="4841" xr:uid="{5E03FD7C-599E-4CAE-AF75-9DD3C59425DF}"/>
    <cellStyle name="Normal 14 3 2 4" xfId="2559" xr:uid="{674D82A3-4080-4D7F-9DBF-754DCF27E02F}"/>
    <cellStyle name="Normal 14 3 2 4 2" xfId="5601" xr:uid="{3EEC5E0F-B4A9-4CFE-9B1F-7169EA66C172}"/>
    <cellStyle name="Normal 14 3 2 5" xfId="4081" xr:uid="{22763482-4C00-46CD-BD41-05AF41BF1C18}"/>
    <cellStyle name="Normal 14 3 3" xfId="1218" xr:uid="{FA0ED6C1-D96F-40C0-8279-91067210D07A}"/>
    <cellStyle name="Normal 14 3 3 2" xfId="1986" xr:uid="{5DD283D3-BD49-4FAE-B515-8029BAF356DB}"/>
    <cellStyle name="Normal 14 3 3 2 2" xfId="3509" xr:uid="{CE1B8F90-474E-48F6-A590-F3BD2950ABC0}"/>
    <cellStyle name="Normal 14 3 3 2 2 2" xfId="6551" xr:uid="{FF7137C7-53AC-4F10-99B2-4AC4F430E973}"/>
    <cellStyle name="Normal 14 3 3 2 3" xfId="5031" xr:uid="{2FF5D0CB-4A28-421C-A5AF-F89CECE114FB}"/>
    <cellStyle name="Normal 14 3 3 3" xfId="2749" xr:uid="{9B8B2B1A-645B-4D22-9CF0-996B2929AD05}"/>
    <cellStyle name="Normal 14 3 3 3 2" xfId="5791" xr:uid="{9E9459FC-543E-4860-837C-4D7193947167}"/>
    <cellStyle name="Normal 14 3 3 4" xfId="4271" xr:uid="{D8C26BE0-BA21-4AC2-98E1-C5094DE88101}"/>
    <cellStyle name="Normal 14 3 4" xfId="1605" xr:uid="{E721C280-5B3A-470A-82C1-A26847512103}"/>
    <cellStyle name="Normal 14 3 4 2" xfId="3129" xr:uid="{7BB35F81-C95E-431F-91F4-856B877478EC}"/>
    <cellStyle name="Normal 14 3 4 2 2" xfId="6171" xr:uid="{896C6838-A5CD-4ACD-BA12-ED5FFAEFF598}"/>
    <cellStyle name="Normal 14 3 4 3" xfId="4651" xr:uid="{7FA06A67-9BFF-419F-8861-C0F705C2940C}"/>
    <cellStyle name="Normal 14 3 5" xfId="2369" xr:uid="{44772DAF-A91D-4D3F-A49F-6D1C34ED8078}"/>
    <cellStyle name="Normal 14 3 5 2" xfId="5411" xr:uid="{FCD03757-54DA-4E98-99AE-E5FDCFB2A3B3}"/>
    <cellStyle name="Normal 14 3 6" xfId="3891" xr:uid="{54CDA246-0B4F-44F8-A783-FE64323DBEA5}"/>
    <cellStyle name="Normal 14 4" xfId="931" xr:uid="{201DE5A4-1A3A-416A-82C6-7BE80A6BB653}"/>
    <cellStyle name="Normal 14 4 2" xfId="1315" xr:uid="{2DBD40D8-9834-4741-BF18-C2383A95B528}"/>
    <cellStyle name="Normal 14 4 2 2" xfId="2082" xr:uid="{2F0296C1-829C-4A9C-8E5E-0717915AF52E}"/>
    <cellStyle name="Normal 14 4 2 2 2" xfId="3605" xr:uid="{9541B8EC-49EC-427B-994B-36B2704DE58C}"/>
    <cellStyle name="Normal 14 4 2 2 2 2" xfId="6647" xr:uid="{EFCE8905-565B-4509-85F1-21569EE75425}"/>
    <cellStyle name="Normal 14 4 2 2 3" xfId="5127" xr:uid="{C8CCAB6C-0265-43E4-A3D0-8E37F2B10125}"/>
    <cellStyle name="Normal 14 4 2 3" xfId="2845" xr:uid="{00FE1ACD-FD76-44A6-A398-3FEE2A673113}"/>
    <cellStyle name="Normal 14 4 2 3 2" xfId="5887" xr:uid="{DFCFB4E2-7CE7-4546-AB73-26A21F2BFC8D}"/>
    <cellStyle name="Normal 14 4 2 4" xfId="4367" xr:uid="{7309C223-4C8E-4B34-A870-9E9D445CF05B}"/>
    <cellStyle name="Normal 14 4 3" xfId="1702" xr:uid="{7BA4CD5B-6222-4054-B1EE-A7D67619570E}"/>
    <cellStyle name="Normal 14 4 3 2" xfId="3225" xr:uid="{770FEE54-80F5-403A-916B-5CB1C5E08046}"/>
    <cellStyle name="Normal 14 4 3 2 2" xfId="6267" xr:uid="{F81921A4-C70F-4E7C-9424-FE06933EFCE4}"/>
    <cellStyle name="Normal 14 4 3 3" xfId="4747" xr:uid="{9BCF83B5-4F9C-443D-B1DA-E4708A40B11C}"/>
    <cellStyle name="Normal 14 4 4" xfId="2465" xr:uid="{9E48B470-161C-4FEB-8FA5-E4DC1ACEE8D7}"/>
    <cellStyle name="Normal 14 4 4 2" xfId="5507" xr:uid="{C9175847-0C53-4E90-8CE5-D10ED682CDC4}"/>
    <cellStyle name="Normal 14 4 5" xfId="3987" xr:uid="{87A65129-3DF2-4BF7-854C-E1EF5E099D18}"/>
    <cellStyle name="Normal 14 5" xfId="1124" xr:uid="{0F5661F5-32CD-4D31-88F9-A4FB8A4584BF}"/>
    <cellStyle name="Normal 14 5 2" xfId="1892" xr:uid="{403EBB90-B988-44E6-938F-2438A2D357EE}"/>
    <cellStyle name="Normal 14 5 2 2" xfId="3415" xr:uid="{3384AAF2-48D6-4FDE-831D-266299F7296B}"/>
    <cellStyle name="Normal 14 5 2 2 2" xfId="6457" xr:uid="{146A7458-929B-4825-9D13-78E545436627}"/>
    <cellStyle name="Normal 14 5 2 3" xfId="4937" xr:uid="{ADDBC612-DF08-45C5-B271-682C5D56770D}"/>
    <cellStyle name="Normal 14 5 3" xfId="2655" xr:uid="{4155A76F-1C1B-4F57-9D60-E5FFCAC3A56C}"/>
    <cellStyle name="Normal 14 5 3 2" xfId="5697" xr:uid="{C7D7BC5D-5C35-41E9-BDE7-BAF0775BC2D4}"/>
    <cellStyle name="Normal 14 5 4" xfId="4177" xr:uid="{D3BAA631-54E0-4237-A70D-F001A159DB9F}"/>
    <cellStyle name="Normal 14 6" xfId="1511" xr:uid="{DCD77218-9694-4514-89D5-1F66D9D610C5}"/>
    <cellStyle name="Normal 14 6 2" xfId="3035" xr:uid="{915603FE-D7CE-4399-B62E-977EEA2C8140}"/>
    <cellStyle name="Normal 14 6 2 2" xfId="6077" xr:uid="{05A2AD44-8243-4E21-8F3C-04000F575246}"/>
    <cellStyle name="Normal 14 6 3" xfId="4557" xr:uid="{5B9F012B-B910-4BB5-93F9-97F6B41B1AE0}"/>
    <cellStyle name="Normal 14 7" xfId="2275" xr:uid="{AB201BF6-2064-44F6-9FB1-F6DE4EF13285}"/>
    <cellStyle name="Normal 14 7 2" xfId="5317" xr:uid="{54957271-5FA8-42B7-924C-58142CB92FC6}"/>
    <cellStyle name="Normal 14 8" xfId="3797" xr:uid="{23835775-FD7A-4DDE-9349-CCBBAD2ADD85}"/>
    <cellStyle name="Normal 15" xfId="736" xr:uid="{0CE1F5B9-016D-4B5C-BA55-305AD1F6AF47}"/>
    <cellStyle name="Normal 15 2" xfId="782" xr:uid="{7FF8A201-F4DE-4E10-91F2-172F698554E0}"/>
    <cellStyle name="Normal 15 2 2" xfId="876" xr:uid="{4010FA2C-062E-4332-A612-ACA140DF0E2F}"/>
    <cellStyle name="Normal 15 2 2 2" xfId="1073" xr:uid="{87C191CF-B373-41EE-BEAF-C417089CC729}"/>
    <cellStyle name="Normal 15 2 2 2 2" xfId="1457" xr:uid="{A47AF7A7-97DC-4B51-82BF-8263A8B714EE}"/>
    <cellStyle name="Normal 15 2 2 2 2 2" xfId="2224" xr:uid="{48C18563-C3F4-4273-AB36-00EE70EE2A95}"/>
    <cellStyle name="Normal 15 2 2 2 2 2 2" xfId="3747" xr:uid="{FE09F40D-2ECD-4289-8245-6CAB43343417}"/>
    <cellStyle name="Normal 15 2 2 2 2 2 2 2" xfId="6789" xr:uid="{05DD49F2-05B2-4348-8B45-E05F6FEF3FAD}"/>
    <cellStyle name="Normal 15 2 2 2 2 2 3" xfId="5269" xr:uid="{945ED4E5-AD77-4702-94BB-2D4D891CEFDA}"/>
    <cellStyle name="Normal 15 2 2 2 2 3" xfId="2987" xr:uid="{8986031D-3917-4CF6-9427-DD9E0EB2840C}"/>
    <cellStyle name="Normal 15 2 2 2 2 3 2" xfId="6029" xr:uid="{202A5D09-D23E-45B7-8E8B-DBD47B4021F4}"/>
    <cellStyle name="Normal 15 2 2 2 2 4" xfId="4509" xr:uid="{F902A526-83DA-4788-9681-01F0A9258F97}"/>
    <cellStyle name="Normal 15 2 2 2 3" xfId="1844" xr:uid="{1AC8A26A-0FF0-4FCE-80FB-81C2ED02F6DB}"/>
    <cellStyle name="Normal 15 2 2 2 3 2" xfId="3367" xr:uid="{7DDA36D8-B340-42D4-8B1B-4CFE0BDC7327}"/>
    <cellStyle name="Normal 15 2 2 2 3 2 2" xfId="6409" xr:uid="{7C2859FD-8882-44A5-AACB-7A33916145B1}"/>
    <cellStyle name="Normal 15 2 2 2 3 3" xfId="4889" xr:uid="{773C6D03-B183-4DD8-AE16-435E66F4C25A}"/>
    <cellStyle name="Normal 15 2 2 2 4" xfId="2607" xr:uid="{40D32262-64A1-44EB-9013-F3FB9A6F4C62}"/>
    <cellStyle name="Normal 15 2 2 2 4 2" xfId="5649" xr:uid="{6C5CA563-C6EC-4A35-99F7-C12C3F36D959}"/>
    <cellStyle name="Normal 15 2 2 2 5" xfId="4129" xr:uid="{7440430C-4F46-4305-AD5B-2007221864D7}"/>
    <cellStyle name="Normal 15 2 2 3" xfId="1266" xr:uid="{01938D5F-FF2E-44F9-BBC1-B99C6A200C31}"/>
    <cellStyle name="Normal 15 2 2 3 2" xfId="2034" xr:uid="{767C58F9-0519-4363-99CA-3C6AEADF9334}"/>
    <cellStyle name="Normal 15 2 2 3 2 2" xfId="3557" xr:uid="{09591605-CC7A-4549-AB2C-882A6E55D495}"/>
    <cellStyle name="Normal 15 2 2 3 2 2 2" xfId="6599" xr:uid="{7FC2E9AC-8BCB-4E45-AEA3-AC9F02605264}"/>
    <cellStyle name="Normal 15 2 2 3 2 3" xfId="5079" xr:uid="{C1EBD590-3BD9-4278-AC7A-0EE903A05B49}"/>
    <cellStyle name="Normal 15 2 2 3 3" xfId="2797" xr:uid="{F87A4392-90C6-4B12-B6A0-5863BF923B77}"/>
    <cellStyle name="Normal 15 2 2 3 3 2" xfId="5839" xr:uid="{8CD5D1DE-DAE8-49A1-9A61-7A542A77CDA6}"/>
    <cellStyle name="Normal 15 2 2 3 4" xfId="4319" xr:uid="{2CB6676B-B5C5-4D5E-81B8-3323855E6839}"/>
    <cellStyle name="Normal 15 2 2 4" xfId="1653" xr:uid="{F19BE02F-8C17-49B3-8B54-F28925D677DE}"/>
    <cellStyle name="Normal 15 2 2 4 2" xfId="3177" xr:uid="{8FDE87FF-BD8E-474F-A5CE-1CCEAAB656E6}"/>
    <cellStyle name="Normal 15 2 2 4 2 2" xfId="6219" xr:uid="{9ED06EE2-4ECD-45B3-A8F8-C28C67204EA9}"/>
    <cellStyle name="Normal 15 2 2 4 3" xfId="4699" xr:uid="{14BBE6DB-E75E-4E2F-A5B8-714E91DA678E}"/>
    <cellStyle name="Normal 15 2 2 5" xfId="2417" xr:uid="{5668E15D-DA6B-4FD8-B61A-9DC70D7FDD6A}"/>
    <cellStyle name="Normal 15 2 2 5 2" xfId="5459" xr:uid="{BB46F8BF-CAB8-4D83-B72F-71DA7E10B707}"/>
    <cellStyle name="Normal 15 2 2 6" xfId="3939" xr:uid="{9FDF7CF0-95C4-4E16-96D1-AFF83EE88F1A}"/>
    <cellStyle name="Normal 15 2 3" xfId="979" xr:uid="{2803E64E-48C1-4568-A624-4B2A554C3EE3}"/>
    <cellStyle name="Normal 15 2 3 2" xfId="1363" xr:uid="{664982C4-9C60-4D44-AFF7-CCC68DDFD2BC}"/>
    <cellStyle name="Normal 15 2 3 2 2" xfId="2130" xr:uid="{22C698E0-A1CE-4EA4-A46C-2799F3A5E1D1}"/>
    <cellStyle name="Normal 15 2 3 2 2 2" xfId="3653" xr:uid="{7D39FF6E-9C47-4292-8839-0DD0CD3333B4}"/>
    <cellStyle name="Normal 15 2 3 2 2 2 2" xfId="6695" xr:uid="{BF383046-558C-49DB-B10A-E1F633C1E6AB}"/>
    <cellStyle name="Normal 15 2 3 2 2 3" xfId="5175" xr:uid="{05357B65-61C6-4A76-9991-019B0F90B93C}"/>
    <cellStyle name="Normal 15 2 3 2 3" xfId="2893" xr:uid="{838F2EFA-0716-4E0C-B730-C4B12139E391}"/>
    <cellStyle name="Normal 15 2 3 2 3 2" xfId="5935" xr:uid="{EAE17AA1-C212-4AE9-9447-41129A8009C5}"/>
    <cellStyle name="Normal 15 2 3 2 4" xfId="4415" xr:uid="{F773F840-A289-4CD4-BCCB-04CF0142BA4D}"/>
    <cellStyle name="Normal 15 2 3 3" xfId="1750" xr:uid="{B1AA626A-F24B-4DD6-B7AA-FFE1F84309AD}"/>
    <cellStyle name="Normal 15 2 3 3 2" xfId="3273" xr:uid="{ECBC82C3-ACCE-4665-AEFD-A7E0E6EE71FA}"/>
    <cellStyle name="Normal 15 2 3 3 2 2" xfId="6315" xr:uid="{3DD8FD17-1A6B-4125-8543-E8712AFAEB68}"/>
    <cellStyle name="Normal 15 2 3 3 3" xfId="4795" xr:uid="{5578947D-9D07-42B8-82C3-8021EC7A3D3A}"/>
    <cellStyle name="Normal 15 2 3 4" xfId="2513" xr:uid="{AB837ECE-0470-4BFF-870A-83B1071C7B0E}"/>
    <cellStyle name="Normal 15 2 3 4 2" xfId="5555" xr:uid="{EFBFE8A5-70EA-4F4B-A8DA-F0F6D2BD32A7}"/>
    <cellStyle name="Normal 15 2 3 5" xfId="4035" xr:uid="{A85A7ED8-2BD3-47EB-95CC-58332BF6EF38}"/>
    <cellStyle name="Normal 15 2 4" xfId="1172" xr:uid="{DDC4D3FD-1AFC-478F-AC5F-90CBBE937922}"/>
    <cellStyle name="Normal 15 2 4 2" xfId="1940" xr:uid="{C8120F0C-D4D0-4A2D-929F-AD539864FB73}"/>
    <cellStyle name="Normal 15 2 4 2 2" xfId="3463" xr:uid="{A3423805-9C89-4EFC-87CB-1112DBCEFA81}"/>
    <cellStyle name="Normal 15 2 4 2 2 2" xfId="6505" xr:uid="{F3EFD5E1-4B94-46DD-B604-735552511C36}"/>
    <cellStyle name="Normal 15 2 4 2 3" xfId="4985" xr:uid="{A8115622-A494-4D8C-8B16-DC26E865EF3E}"/>
    <cellStyle name="Normal 15 2 4 3" xfId="2703" xr:uid="{74AF0CA6-2F44-4699-8A48-276954AC89D0}"/>
    <cellStyle name="Normal 15 2 4 3 2" xfId="5745" xr:uid="{BB5E8F26-2245-433C-9910-7F320CB0DD3D}"/>
    <cellStyle name="Normal 15 2 4 4" xfId="4225" xr:uid="{58681591-BC94-40E2-9818-5EE69F2124F6}"/>
    <cellStyle name="Normal 15 2 5" xfId="1559" xr:uid="{2F8FECBE-8096-40EB-ADC5-78ABD38D143D}"/>
    <cellStyle name="Normal 15 2 5 2" xfId="3083" xr:uid="{CED67B80-C0A7-495E-8AC9-74C19BDB8F14}"/>
    <cellStyle name="Normal 15 2 5 2 2" xfId="6125" xr:uid="{4A7FF34F-1C6A-4BE5-8889-0DD31600D86C}"/>
    <cellStyle name="Normal 15 2 5 3" xfId="4605" xr:uid="{05ADC2B4-C473-4ECF-AE40-15AF5E21E71D}"/>
    <cellStyle name="Normal 15 2 6" xfId="2323" xr:uid="{882ADC06-8019-4542-8F72-72E962E2E449}"/>
    <cellStyle name="Normal 15 2 6 2" xfId="5365" xr:uid="{146D7E05-8206-473C-9DE8-2CD93F70173E}"/>
    <cellStyle name="Normal 15 2 7" xfId="3845" xr:uid="{1AB638B4-C746-47B8-A683-0BE67E13907C}"/>
    <cellStyle name="Normal 15 3" xfId="829" xr:uid="{08667615-34C4-41CD-B8EC-16F6687ECBF9}"/>
    <cellStyle name="Normal 15 3 2" xfId="1026" xr:uid="{CC3B72B9-26A1-4123-AD15-90BA67A4BB64}"/>
    <cellStyle name="Normal 15 3 2 2" xfId="1410" xr:uid="{2FC123BC-5896-4BF0-BEA2-B0A4DC8DA012}"/>
    <cellStyle name="Normal 15 3 2 2 2" xfId="2177" xr:uid="{3E52A55C-31F5-4CB7-BD8A-5DC36E9504F8}"/>
    <cellStyle name="Normal 15 3 2 2 2 2" xfId="3700" xr:uid="{7D22526C-ABF2-4D7C-83B6-A6B7AC70260D}"/>
    <cellStyle name="Normal 15 3 2 2 2 2 2" xfId="6742" xr:uid="{72ACC142-3EBF-44F2-8A0A-D204B889BD4F}"/>
    <cellStyle name="Normal 15 3 2 2 2 3" xfId="5222" xr:uid="{2B515C8D-3A03-48A6-AABB-13C39DFFBBB5}"/>
    <cellStyle name="Normal 15 3 2 2 3" xfId="2940" xr:uid="{2F56CC78-2265-4C8B-9212-B0588039A9DC}"/>
    <cellStyle name="Normal 15 3 2 2 3 2" xfId="5982" xr:uid="{9DA50AD8-F24E-4672-B1EF-813E8A1E0539}"/>
    <cellStyle name="Normal 15 3 2 2 4" xfId="4462" xr:uid="{3B144131-024A-4C32-B1D9-253FF4C9D63F}"/>
    <cellStyle name="Normal 15 3 2 3" xfId="1797" xr:uid="{EE2AFBD8-6CD9-4B4D-889E-BDFE6E9C21E2}"/>
    <cellStyle name="Normal 15 3 2 3 2" xfId="3320" xr:uid="{AFDC12FC-63D6-4850-A747-C6000B4758A1}"/>
    <cellStyle name="Normal 15 3 2 3 2 2" xfId="6362" xr:uid="{760460CA-4BAE-4E30-87D4-C61F13EEE296}"/>
    <cellStyle name="Normal 15 3 2 3 3" xfId="4842" xr:uid="{FE00DF88-2880-43F1-B5D8-E3377262929D}"/>
    <cellStyle name="Normal 15 3 2 4" xfId="2560" xr:uid="{87F71C85-B0C3-46E5-B9C9-5B29813956DF}"/>
    <cellStyle name="Normal 15 3 2 4 2" xfId="5602" xr:uid="{788FDA90-6C6B-49D0-B89C-786224B876BA}"/>
    <cellStyle name="Normal 15 3 2 5" xfId="4082" xr:uid="{AAE1D437-C9FE-45C1-900F-D3AF5A4A3680}"/>
    <cellStyle name="Normal 15 3 3" xfId="1219" xr:uid="{6D42A111-006C-44C2-AC89-BB249FD4DC4F}"/>
    <cellStyle name="Normal 15 3 3 2" xfId="1987" xr:uid="{2313C8FD-75F5-4C48-9A86-B795FCA958AD}"/>
    <cellStyle name="Normal 15 3 3 2 2" xfId="3510" xr:uid="{6B5B11C9-949C-4EA0-AF8A-135ED675FAE2}"/>
    <cellStyle name="Normal 15 3 3 2 2 2" xfId="6552" xr:uid="{C786D849-E027-4158-A46D-7C63E7EC89E0}"/>
    <cellStyle name="Normal 15 3 3 2 3" xfId="5032" xr:uid="{6F48A540-E5A8-4856-B5D6-2C723F08D01A}"/>
    <cellStyle name="Normal 15 3 3 3" xfId="2750" xr:uid="{462DD7AB-3E25-41AE-912F-DD2E6401CAE7}"/>
    <cellStyle name="Normal 15 3 3 3 2" xfId="5792" xr:uid="{0BE599EF-0103-4576-B18B-8BD57DB076A1}"/>
    <cellStyle name="Normal 15 3 3 4" xfId="4272" xr:uid="{3961DD6C-4EC4-404E-B1A5-5919C2D347A2}"/>
    <cellStyle name="Normal 15 3 4" xfId="1606" xr:uid="{2F92D522-DDA2-4675-A766-923C5DD5EACE}"/>
    <cellStyle name="Normal 15 3 4 2" xfId="3130" xr:uid="{78A8C4D3-278D-4C68-A223-1DF6B44E3B21}"/>
    <cellStyle name="Normal 15 3 4 2 2" xfId="6172" xr:uid="{536A7889-DCEB-45E6-B079-EBB4056E0B76}"/>
    <cellStyle name="Normal 15 3 4 3" xfId="4652" xr:uid="{31E10BD0-8286-40CB-BADB-D7BF4F992C43}"/>
    <cellStyle name="Normal 15 3 5" xfId="2370" xr:uid="{21E37BC6-08B2-46A8-B6D8-631C729EB24E}"/>
    <cellStyle name="Normal 15 3 5 2" xfId="5412" xr:uid="{575E9E0E-17D3-475F-A519-BEFED92EC98F}"/>
    <cellStyle name="Normal 15 3 6" xfId="3892" xr:uid="{667CA726-28E5-4CA1-A2BA-48CCAB59AFCA}"/>
    <cellStyle name="Normal 15 4" xfId="932" xr:uid="{AE19ECEC-28E4-4A91-BB78-798817F85D14}"/>
    <cellStyle name="Normal 15 4 2" xfId="1316" xr:uid="{AEA434C2-611E-4E0C-B6A7-D967872D0256}"/>
    <cellStyle name="Normal 15 4 2 2" xfId="2083" xr:uid="{3AD32F7D-C533-46B7-95E5-D6B9C32A8466}"/>
    <cellStyle name="Normal 15 4 2 2 2" xfId="3606" xr:uid="{060C8891-9B1B-4C66-8EE5-89C6B77C8EF3}"/>
    <cellStyle name="Normal 15 4 2 2 2 2" xfId="6648" xr:uid="{D678E1F2-8D86-4454-825E-171B38FA2189}"/>
    <cellStyle name="Normal 15 4 2 2 3" xfId="5128" xr:uid="{8E037547-A020-4192-B649-EEB63C4CD4F5}"/>
    <cellStyle name="Normal 15 4 2 3" xfId="2846" xr:uid="{769CB7E5-8794-4432-B378-51D9E4ACB692}"/>
    <cellStyle name="Normal 15 4 2 3 2" xfId="5888" xr:uid="{890397C0-4965-426E-907F-C2D753167CC8}"/>
    <cellStyle name="Normal 15 4 2 4" xfId="4368" xr:uid="{D2B17D43-0288-4550-AF89-45AA1A12D4E6}"/>
    <cellStyle name="Normal 15 4 3" xfId="1703" xr:uid="{D5F81E83-D11C-4AE6-954B-125B21352CBB}"/>
    <cellStyle name="Normal 15 4 3 2" xfId="3226" xr:uid="{5D1667E9-6ABA-4C56-B69B-3FF8045E944F}"/>
    <cellStyle name="Normal 15 4 3 2 2" xfId="6268" xr:uid="{CBB31974-4FE9-4D95-B427-2050732B59CE}"/>
    <cellStyle name="Normal 15 4 3 3" xfId="4748" xr:uid="{CAFED3F0-6726-4B5F-882D-89576358712B}"/>
    <cellStyle name="Normal 15 4 4" xfId="2466" xr:uid="{D0743D46-B772-40F2-8B45-F56B05BCCE4B}"/>
    <cellStyle name="Normal 15 4 4 2" xfId="5508" xr:uid="{04DCD5A1-6BD7-4278-9FD0-A7B369BC7987}"/>
    <cellStyle name="Normal 15 4 5" xfId="3988" xr:uid="{A71B512B-C023-4D17-9B1C-DFE1515AE259}"/>
    <cellStyle name="Normal 15 5" xfId="1125" xr:uid="{CCB3BB2B-AE04-4F7C-8F4A-EA8E54839F78}"/>
    <cellStyle name="Normal 15 5 2" xfId="1893" xr:uid="{26EFCDEC-E48C-407A-B148-FEE23A4766F1}"/>
    <cellStyle name="Normal 15 5 2 2" xfId="3416" xr:uid="{BD736019-0590-453F-950B-22038ED54FFB}"/>
    <cellStyle name="Normal 15 5 2 2 2" xfId="6458" xr:uid="{9DDD9A65-13FB-4599-9BCB-05B3EB9E51DE}"/>
    <cellStyle name="Normal 15 5 2 3" xfId="4938" xr:uid="{32C2ED92-5FF1-4666-8278-C2C34523B9E0}"/>
    <cellStyle name="Normal 15 5 3" xfId="2656" xr:uid="{4A0711C8-0727-41CA-9C25-827F18BEE6BB}"/>
    <cellStyle name="Normal 15 5 3 2" xfId="5698" xr:uid="{389C7784-3D95-4BBC-8467-207F00901273}"/>
    <cellStyle name="Normal 15 5 4" xfId="4178" xr:uid="{04FD306F-EC05-4CED-9333-AF56AD5E9121}"/>
    <cellStyle name="Normal 15 6" xfId="1512" xr:uid="{E53061BC-E4CD-4BAC-84BD-D7CA8B1744B8}"/>
    <cellStyle name="Normal 15 6 2" xfId="3036" xr:uid="{41DBEBBB-5956-488E-AC66-C265F3F3D739}"/>
    <cellStyle name="Normal 15 6 2 2" xfId="6078" xr:uid="{843655C7-D2B5-4DAD-A932-7FB7E1D22994}"/>
    <cellStyle name="Normal 15 6 3" xfId="4558" xr:uid="{51281BD6-D90E-4AAD-9D38-C5FF79EF98B6}"/>
    <cellStyle name="Normal 15 7" xfId="2276" xr:uid="{E1BA1AE3-90B5-46B7-B574-73812CED2134}"/>
    <cellStyle name="Normal 15 7 2" xfId="5318" xr:uid="{496627D6-CD23-487D-B7D7-48F71B67DE2B}"/>
    <cellStyle name="Normal 15 8" xfId="3798" xr:uid="{9F1B0293-A5FF-4D48-8EA1-A37196B123E9}"/>
    <cellStyle name="Normal 16" xfId="737" xr:uid="{CFC1B7CD-3275-45A2-A358-ECB37C7C9D82}"/>
    <cellStyle name="Normal 16 2" xfId="783" xr:uid="{D575430A-3881-4DA7-A683-096E17C3B208}"/>
    <cellStyle name="Normal 16 2 2" xfId="877" xr:uid="{4C2599CD-D638-45E9-9BE6-AAAF66C41BCF}"/>
    <cellStyle name="Normal 16 2 2 2" xfId="56" xr:uid="{E3667114-6C9F-43CF-A880-DBD63CDC8897}"/>
    <cellStyle name="Normal 16 2 2 2 2" xfId="1458" xr:uid="{73634BCC-053F-407B-84D7-5FCBA6D51A96}"/>
    <cellStyle name="Normal 16 2 2 2 2 2" xfId="2225" xr:uid="{4BD52F71-4E5E-44EB-A17A-4FEB60AF222D}"/>
    <cellStyle name="Normal 16 2 2 2 2 2 2" xfId="3748" xr:uid="{C8BF05D9-0491-4128-8803-E26AB560820B}"/>
    <cellStyle name="Normal 16 2 2 2 2 2 2 2" xfId="6790" xr:uid="{3D14AE3F-003C-41E1-90A7-5864ED3B4BE8}"/>
    <cellStyle name="Normal 16 2 2 2 2 2 3" xfId="5270" xr:uid="{893E2763-78CD-4421-9FD8-D728939A1430}"/>
    <cellStyle name="Normal 16 2 2 2 2 3" xfId="2988" xr:uid="{ECF6E663-4486-4FE6-8082-3EF5D94ED38C}"/>
    <cellStyle name="Normal 16 2 2 2 2 3 2" xfId="6030" xr:uid="{668732E1-AE99-487D-81B9-E3533EE6150C}"/>
    <cellStyle name="Normal 16 2 2 2 2 4" xfId="4510" xr:uid="{638F05FE-9E46-46A3-A6DC-460747DED68A}"/>
    <cellStyle name="Normal 16 2 2 2 3" xfId="1845" xr:uid="{D0637BC5-3AE3-4ED3-AF74-16C1D7465044}"/>
    <cellStyle name="Normal 16 2 2 2 3 2" xfId="3368" xr:uid="{7E789CFC-A589-4BF1-A09A-8C76803384B7}"/>
    <cellStyle name="Normal 16 2 2 2 3 2 2" xfId="6410" xr:uid="{B2FF028A-1760-4FBA-B163-79DF3E457F42}"/>
    <cellStyle name="Normal 16 2 2 2 3 3" xfId="4890" xr:uid="{69B908ED-2B54-43C5-ADD5-4C6BFEC98F71}"/>
    <cellStyle name="Normal 16 2 2 2 4" xfId="2608" xr:uid="{D3A76799-EEE5-4453-9602-2F0C4D4C6B81}"/>
    <cellStyle name="Normal 16 2 2 2 4 2" xfId="5650" xr:uid="{C5185B6F-97B8-4E7F-A0D1-D6AD168E6236}"/>
    <cellStyle name="Normal 16 2 2 2 5" xfId="4130" xr:uid="{5F7AAE4A-53EC-4F45-A745-52733A7772B6}"/>
    <cellStyle name="Normal 16 2 2 3" xfId="1267" xr:uid="{C6A1A6A6-F004-49CC-B78B-F4CDD50B2410}"/>
    <cellStyle name="Normal 16 2 2 3 2" xfId="2035" xr:uid="{F3490DB2-13F8-471C-9C1F-730DAFDE5FCE}"/>
    <cellStyle name="Normal 16 2 2 3 2 2" xfId="3558" xr:uid="{6A4F67AE-7153-4428-AF54-90B63D0E5B0B}"/>
    <cellStyle name="Normal 16 2 2 3 2 2 2" xfId="6600" xr:uid="{C8CD50CA-E70D-4EC7-8155-A4513F71B72E}"/>
    <cellStyle name="Normal 16 2 2 3 2 3" xfId="5080" xr:uid="{6903F6C4-802B-402A-AEED-85129F9BCD7A}"/>
    <cellStyle name="Normal 16 2 2 3 3" xfId="2798" xr:uid="{C40E2F94-D27D-4B34-9AAF-73BECEF9CA08}"/>
    <cellStyle name="Normal 16 2 2 3 3 2" xfId="5840" xr:uid="{4BE43580-5747-48E3-87A1-71CCB52897A2}"/>
    <cellStyle name="Normal 16 2 2 3 4" xfId="4320" xr:uid="{3E6DE482-9BFB-4786-9ED2-E38FCDC4AE35}"/>
    <cellStyle name="Normal 16 2 2 4" xfId="1654" xr:uid="{9D88B112-376E-4A68-B17C-BFBE5642608D}"/>
    <cellStyle name="Normal 16 2 2 4 2" xfId="3178" xr:uid="{B6D6587A-8DF9-4E54-9DBA-B2020C574922}"/>
    <cellStyle name="Normal 16 2 2 4 2 2" xfId="6220" xr:uid="{197EA1B5-0883-41F4-B01C-595DB256E912}"/>
    <cellStyle name="Normal 16 2 2 4 3" xfId="4700" xr:uid="{005004B1-89AC-44BD-90BA-81BA85E71795}"/>
    <cellStyle name="Normal 16 2 2 5" xfId="2418" xr:uid="{A6A1CCD5-F6A0-4E47-8116-2C6036D844A0}"/>
    <cellStyle name="Normal 16 2 2 5 2" xfId="5460" xr:uid="{4DAB7C31-5866-428C-8B56-AD8A10B67EE9}"/>
    <cellStyle name="Normal 16 2 2 6" xfId="3940" xr:uid="{2DFB4A20-095D-4EBF-BDD4-A4B21CE464D7}"/>
    <cellStyle name="Normal 16 2 3" xfId="980" xr:uid="{667C26EA-4471-4EB1-BBA2-5197E7AE1BF4}"/>
    <cellStyle name="Normal 16 2 3 2" xfId="1364" xr:uid="{16291D42-3136-48EA-900A-87B02C4D888C}"/>
    <cellStyle name="Normal 16 2 3 2 2" xfId="2131" xr:uid="{E9B31F57-238C-4ED2-9212-0C7F96B5056E}"/>
    <cellStyle name="Normal 16 2 3 2 2 2" xfId="3654" xr:uid="{75B06163-1467-4266-B054-51C3C25CC9F5}"/>
    <cellStyle name="Normal 16 2 3 2 2 2 2" xfId="6696" xr:uid="{A098488D-27C5-458D-80E9-9D532AA104B8}"/>
    <cellStyle name="Normal 16 2 3 2 2 3" xfId="5176" xr:uid="{EF8D8601-C6A5-4C23-B609-29C48AA96627}"/>
    <cellStyle name="Normal 16 2 3 2 3" xfId="2894" xr:uid="{3574A0BC-4BB8-4D46-BF95-7F052C934394}"/>
    <cellStyle name="Normal 16 2 3 2 3 2" xfId="5936" xr:uid="{64A20630-F7EC-4949-8426-C91A906AB2D0}"/>
    <cellStyle name="Normal 16 2 3 2 4" xfId="4416" xr:uid="{3840CB8D-919C-4DB7-91CD-1564BE463733}"/>
    <cellStyle name="Normal 16 2 3 3" xfId="1751" xr:uid="{05D7BC8B-337B-4FD8-B24B-85D8F6D6D3A3}"/>
    <cellStyle name="Normal 16 2 3 3 2" xfId="3274" xr:uid="{63378751-96C0-4AED-BD17-44F0C7E7F410}"/>
    <cellStyle name="Normal 16 2 3 3 2 2" xfId="6316" xr:uid="{9B984516-92B3-4D3E-A986-C5098BD92698}"/>
    <cellStyle name="Normal 16 2 3 3 3" xfId="4796" xr:uid="{31D73A35-4B6B-44D5-8A67-C45D9CA0B6BA}"/>
    <cellStyle name="Normal 16 2 3 4" xfId="2514" xr:uid="{7A3D8BE3-E17B-441F-AB03-041F8AD7CC62}"/>
    <cellStyle name="Normal 16 2 3 4 2" xfId="5556" xr:uid="{0F9F6A13-4882-4257-B06A-1C4985EF8391}"/>
    <cellStyle name="Normal 16 2 3 5" xfId="4036" xr:uid="{BA70B055-4935-4090-873A-18254A48E8B8}"/>
    <cellStyle name="Normal 16 2 4" xfId="1173" xr:uid="{31D0517A-B732-465E-B276-B92C25AA002C}"/>
    <cellStyle name="Normal 16 2 4 2" xfId="1941" xr:uid="{CBF8BD3F-AD0D-4A70-8178-C914B272F022}"/>
    <cellStyle name="Normal 16 2 4 2 2" xfId="3464" xr:uid="{2E0B9618-7ADF-4ADB-8CFC-7315E04B8927}"/>
    <cellStyle name="Normal 16 2 4 2 2 2" xfId="6506" xr:uid="{710B63F9-AFE4-44EB-B3E7-A556E4C0E9E2}"/>
    <cellStyle name="Normal 16 2 4 2 3" xfId="4986" xr:uid="{E4B4A6DD-F753-49F3-BD44-DE6F702FAB0F}"/>
    <cellStyle name="Normal 16 2 4 3" xfId="2704" xr:uid="{48257F00-F6BC-4E38-82AB-96EB8536C458}"/>
    <cellStyle name="Normal 16 2 4 3 2" xfId="5746" xr:uid="{2878EF65-7FFC-4F41-8050-DE32BCA0FA64}"/>
    <cellStyle name="Normal 16 2 4 4" xfId="4226" xr:uid="{7B2AFD27-9672-46A8-9CE9-EA0CD3AFE65C}"/>
    <cellStyle name="Normal 16 2 5" xfId="1560" xr:uid="{A1CF92A6-F3F7-4701-B37D-C71EDE94CE31}"/>
    <cellStyle name="Normal 16 2 5 2" xfId="3084" xr:uid="{D6EBA594-01FF-4911-B0A3-96CBEC5516B4}"/>
    <cellStyle name="Normal 16 2 5 2 2" xfId="6126" xr:uid="{C0849C66-9606-4F90-A901-C902E02CC872}"/>
    <cellStyle name="Normal 16 2 5 3" xfId="4606" xr:uid="{0738027C-B304-46E7-9EC1-BF10511AA66F}"/>
    <cellStyle name="Normal 16 2 6" xfId="2324" xr:uid="{EE188B21-FB6A-451D-9708-3E1497B726A4}"/>
    <cellStyle name="Normal 16 2 6 2" xfId="5366" xr:uid="{DCB59633-5D44-4065-8351-CEBA4C8A795C}"/>
    <cellStyle name="Normal 16 2 7" xfId="3846" xr:uid="{C6F7743D-80F6-4A84-9464-DA466E143942}"/>
    <cellStyle name="Normal 16 3" xfId="830" xr:uid="{AD599173-C4D9-443A-9B28-AEA2BD3530A1}"/>
    <cellStyle name="Normal 16 3 2" xfId="1027" xr:uid="{9AC551D7-06BC-4B38-98EC-8211F58066A3}"/>
    <cellStyle name="Normal 16 3 2 2" xfId="1411" xr:uid="{22E0277A-F536-4229-A423-5E322DEEF0BC}"/>
    <cellStyle name="Normal 16 3 2 2 2" xfId="2178" xr:uid="{2F2E9EE8-F982-4649-A98A-69369D92B7C2}"/>
    <cellStyle name="Normal 16 3 2 2 2 2" xfId="3701" xr:uid="{F18AAE2A-E886-4725-8C77-E3FB0A927CE0}"/>
    <cellStyle name="Normal 16 3 2 2 2 2 2" xfId="6743" xr:uid="{D76858D4-83EA-448F-B88B-6F49C7016C90}"/>
    <cellStyle name="Normal 16 3 2 2 2 3" xfId="5223" xr:uid="{88EDB475-8F3D-45B0-9209-EA7B9CE36E99}"/>
    <cellStyle name="Normal 16 3 2 2 3" xfId="2941" xr:uid="{1F010791-8122-4823-9568-CAEDF891D04F}"/>
    <cellStyle name="Normal 16 3 2 2 3 2" xfId="5983" xr:uid="{CBCEA310-D33E-4B39-813B-AD49AFAD872E}"/>
    <cellStyle name="Normal 16 3 2 2 4" xfId="4463" xr:uid="{3842AA4A-BEB0-4282-AA5C-A3AD098112C6}"/>
    <cellStyle name="Normal 16 3 2 3" xfId="1798" xr:uid="{EF51D7BC-46AA-452E-94FD-2C505D882FA3}"/>
    <cellStyle name="Normal 16 3 2 3 2" xfId="3321" xr:uid="{351DC446-2A03-467A-8064-2696C24635D5}"/>
    <cellStyle name="Normal 16 3 2 3 2 2" xfId="6363" xr:uid="{A4B87493-D53B-4090-BFFE-29613209BDED}"/>
    <cellStyle name="Normal 16 3 2 3 3" xfId="4843" xr:uid="{23644ACC-860E-4260-9F7C-322692F05269}"/>
    <cellStyle name="Normal 16 3 2 4" xfId="2561" xr:uid="{6276EE8E-0D7B-4D85-9ECB-53D67F155AF6}"/>
    <cellStyle name="Normal 16 3 2 4 2" xfId="5603" xr:uid="{8F0D6C5C-047C-4510-AD3D-FD4D71038703}"/>
    <cellStyle name="Normal 16 3 2 5" xfId="4083" xr:uid="{CBC1D11C-D285-4985-B3D5-205DE17412D7}"/>
    <cellStyle name="Normal 16 3 3" xfId="1220" xr:uid="{7B18625E-86B6-40E6-9485-B966E46C29B3}"/>
    <cellStyle name="Normal 16 3 3 2" xfId="1988" xr:uid="{A234D20B-186D-41DB-BECD-8EAB29FE27D8}"/>
    <cellStyle name="Normal 16 3 3 2 2" xfId="3511" xr:uid="{051DE7DF-6B9D-4406-A586-92AF9D42256A}"/>
    <cellStyle name="Normal 16 3 3 2 2 2" xfId="6553" xr:uid="{18E1AE1A-06B6-47C0-8839-31D8C24EC53C}"/>
    <cellStyle name="Normal 16 3 3 2 3" xfId="5033" xr:uid="{34284FCC-47D7-4946-90E1-7A3F9E153607}"/>
    <cellStyle name="Normal 16 3 3 3" xfId="2751" xr:uid="{4A6CF107-94D8-4909-9CDA-E65C8B8613A8}"/>
    <cellStyle name="Normal 16 3 3 3 2" xfId="5793" xr:uid="{34712817-F9C4-4B0C-80B4-C2E6F2A1CF91}"/>
    <cellStyle name="Normal 16 3 3 4" xfId="4273" xr:uid="{EC5C0CF8-D6E4-48A0-8CB3-096800EB1AA5}"/>
    <cellStyle name="Normal 16 3 4" xfId="1607" xr:uid="{7F04D806-1492-4B50-BD0F-AF33A8727BAC}"/>
    <cellStyle name="Normal 16 3 4 2" xfId="3131" xr:uid="{5003E627-8F1D-42F0-B038-EEFE38732542}"/>
    <cellStyle name="Normal 16 3 4 2 2" xfId="6173" xr:uid="{1C75B2CD-CEDE-4210-B729-9D80FA932EE1}"/>
    <cellStyle name="Normal 16 3 4 3" xfId="4653" xr:uid="{CB422375-56BE-4D48-AD3C-6FA7D163CE5E}"/>
    <cellStyle name="Normal 16 3 5" xfId="2371" xr:uid="{B207FF42-A2E2-4771-9135-ADA59B25BA67}"/>
    <cellStyle name="Normal 16 3 5 2" xfId="5413" xr:uid="{41877145-C437-4EB4-831B-54135FE39C89}"/>
    <cellStyle name="Normal 16 3 6" xfId="3893" xr:uid="{A988A0A4-17AB-4498-9DD1-126AC0550BF7}"/>
    <cellStyle name="Normal 16 4" xfId="933" xr:uid="{3E7C8E93-0954-4847-BFA3-2B45AD1AA8F8}"/>
    <cellStyle name="Normal 16 4 2" xfId="1317" xr:uid="{7BA9310B-8748-460D-BF78-38A6E3F4F393}"/>
    <cellStyle name="Normal 16 4 2 2" xfId="2084" xr:uid="{D9BBE109-088E-4408-ADFF-32FE5CA1E862}"/>
    <cellStyle name="Normal 16 4 2 2 2" xfId="3607" xr:uid="{46629055-CF4C-48FA-AED8-F12AAC0362BA}"/>
    <cellStyle name="Normal 16 4 2 2 2 2" xfId="6649" xr:uid="{604EDF88-5FB0-4C4E-A0CA-5AF962D02022}"/>
    <cellStyle name="Normal 16 4 2 2 3" xfId="5129" xr:uid="{E738C086-9D59-4E13-B61C-E701C7160EAB}"/>
    <cellStyle name="Normal 16 4 2 3" xfId="2847" xr:uid="{C95C2BD0-D55B-4B3F-BDE1-20743B828014}"/>
    <cellStyle name="Normal 16 4 2 3 2" xfId="5889" xr:uid="{7F3B8E46-9699-4708-9C71-5EE56D7F16DE}"/>
    <cellStyle name="Normal 16 4 2 4" xfId="4369" xr:uid="{7A64E392-0A08-44C3-8B4F-1825398E6619}"/>
    <cellStyle name="Normal 16 4 3" xfId="1704" xr:uid="{9B076251-5AAB-4B0C-8A0F-2BB0BC7E9A5E}"/>
    <cellStyle name="Normal 16 4 3 2" xfId="3227" xr:uid="{C9BA9552-1CE2-44DD-8175-F4A07851C594}"/>
    <cellStyle name="Normal 16 4 3 2 2" xfId="6269" xr:uid="{C764F17C-804D-4422-B19D-6D5620C2E47D}"/>
    <cellStyle name="Normal 16 4 3 3" xfId="4749" xr:uid="{EC4FFBC5-C4C0-4AD9-97E8-5DB2EFC7DA16}"/>
    <cellStyle name="Normal 16 4 4" xfId="2467" xr:uid="{35AC39E7-AD27-49F7-98BE-72246F743D24}"/>
    <cellStyle name="Normal 16 4 4 2" xfId="5509" xr:uid="{10729795-107B-48C7-87FE-27BB75FA6BF1}"/>
    <cellStyle name="Normal 16 4 5" xfId="3989" xr:uid="{FCA883B5-6FE8-4BD7-BB25-EE72997A30A1}"/>
    <cellStyle name="Normal 16 5" xfId="1126" xr:uid="{A28393A6-3FE8-4026-89E4-6028CCCF6950}"/>
    <cellStyle name="Normal 16 5 2" xfId="1894" xr:uid="{B71AFD54-FBF6-4C8E-8777-DA37846AB746}"/>
    <cellStyle name="Normal 16 5 2 2" xfId="3417" xr:uid="{7E444974-7467-4C1B-BC88-5EB6677333CF}"/>
    <cellStyle name="Normal 16 5 2 2 2" xfId="6459" xr:uid="{6EE0BBCD-DA36-4FCF-8A8E-36EA3219A3BE}"/>
    <cellStyle name="Normal 16 5 2 3" xfId="4939" xr:uid="{ED6B842A-9ECC-434C-9181-C08AC6009611}"/>
    <cellStyle name="Normal 16 5 3" xfId="2657" xr:uid="{414BF4CF-4C80-457C-83D7-6B8A2B08C5E8}"/>
    <cellStyle name="Normal 16 5 3 2" xfId="5699" xr:uid="{5901C17A-C503-4EC6-BEF0-8CC04F40D50C}"/>
    <cellStyle name="Normal 16 5 4" xfId="4179" xr:uid="{51F6BD20-84FE-4E5A-B069-3D9AB515D94B}"/>
    <cellStyle name="Normal 16 6" xfId="1513" xr:uid="{2167EC47-2085-415F-9265-889E7870E68A}"/>
    <cellStyle name="Normal 16 6 2" xfId="3037" xr:uid="{35B569DD-2F7D-4F46-8EA5-2A47530F1DE7}"/>
    <cellStyle name="Normal 16 6 2 2" xfId="6079" xr:uid="{E752E3B4-9E7E-4C6A-82EF-D186989DEE94}"/>
    <cellStyle name="Normal 16 6 3" xfId="4559" xr:uid="{D9FE31BE-7517-46C1-8A0B-4887145D2EF3}"/>
    <cellStyle name="Normal 16 7" xfId="2277" xr:uid="{8E26C744-6219-40B9-B1D2-8EC5467CB307}"/>
    <cellStyle name="Normal 16 7 2" xfId="5319" xr:uid="{217E7D23-B86D-4EF4-A77D-254DCCEE38AD}"/>
    <cellStyle name="Normal 16 8" xfId="3799" xr:uid="{9CA764AC-C063-42C2-85C1-3EBA1847D718}"/>
    <cellStyle name="Normal 17" xfId="738" xr:uid="{8AAFB20C-1797-46FA-BF22-E4A78197FCCB}"/>
    <cellStyle name="Normal 17 2" xfId="784" xr:uid="{3902BB28-3E75-4C88-9692-30D48FF89C2E}"/>
    <cellStyle name="Normal 17 2 2" xfId="878" xr:uid="{0D73EB64-497D-4598-B076-B8EDD397D4FE}"/>
    <cellStyle name="Normal 17 2 2 2" xfId="1074" xr:uid="{AC1D9346-A128-4D81-9A17-1701FD865450}"/>
    <cellStyle name="Normal 17 2 2 2 2" xfId="1459" xr:uid="{37AB3DD0-0D7C-4060-A632-330DE88671FC}"/>
    <cellStyle name="Normal 17 2 2 2 2 2" xfId="2226" xr:uid="{56205107-3A69-4F36-AB2F-68E49E769DFE}"/>
    <cellStyle name="Normal 17 2 2 2 2 2 2" xfId="3749" xr:uid="{BB9461A5-0B09-40C5-9302-66A16FEB9C11}"/>
    <cellStyle name="Normal 17 2 2 2 2 2 2 2" xfId="6791" xr:uid="{ABFAA003-679D-4364-8CFF-FA68CE4D9B12}"/>
    <cellStyle name="Normal 17 2 2 2 2 2 3" xfId="5271" xr:uid="{3CD7DBE3-80F6-4587-8966-7612BEE1ED6D}"/>
    <cellStyle name="Normal 17 2 2 2 2 3" xfId="2989" xr:uid="{4E7833AE-5848-479F-89D0-A48571B7C9D7}"/>
    <cellStyle name="Normal 17 2 2 2 2 3 2" xfId="6031" xr:uid="{365068EB-4D43-4323-B3B0-2B81180EA677}"/>
    <cellStyle name="Normal 17 2 2 2 2 4" xfId="4511" xr:uid="{B165F679-D152-4D68-A174-72D2A7DAF516}"/>
    <cellStyle name="Normal 17 2 2 2 3" xfId="1846" xr:uid="{F640B1FA-5852-4585-AA90-EAB93042A670}"/>
    <cellStyle name="Normal 17 2 2 2 3 2" xfId="3369" xr:uid="{5D9C0CE4-04CB-466F-B887-B15C19524B38}"/>
    <cellStyle name="Normal 17 2 2 2 3 2 2" xfId="6411" xr:uid="{9481313A-7BE7-4D1C-A7C1-5FA43AD8070B}"/>
    <cellStyle name="Normal 17 2 2 2 3 3" xfId="4891" xr:uid="{FD400508-672B-4E9C-91B2-F8F415894464}"/>
    <cellStyle name="Normal 17 2 2 2 4" xfId="2609" xr:uid="{477E15C9-20FD-4F8B-86CD-9B89629002AB}"/>
    <cellStyle name="Normal 17 2 2 2 4 2" xfId="5651" xr:uid="{CA4AFA05-A4EB-4C56-8DA1-319C6CD2ADB5}"/>
    <cellStyle name="Normal 17 2 2 2 5" xfId="4131" xr:uid="{2D40CAA8-905D-4BDB-AC26-F8830E5FD6BF}"/>
    <cellStyle name="Normal 17 2 2 3" xfId="1268" xr:uid="{7205D78A-E15B-425C-ADA7-931FE5FA07B2}"/>
    <cellStyle name="Normal 17 2 2 3 2" xfId="2036" xr:uid="{930CEFC9-056E-44F5-A247-396CE74A84C7}"/>
    <cellStyle name="Normal 17 2 2 3 2 2" xfId="3559" xr:uid="{88D80637-678F-4E7A-A3CB-5D0F9161F335}"/>
    <cellStyle name="Normal 17 2 2 3 2 2 2" xfId="6601" xr:uid="{87ECF07D-547C-4874-A798-D225615334D6}"/>
    <cellStyle name="Normal 17 2 2 3 2 3" xfId="5081" xr:uid="{2E796939-7869-43F2-96DD-6E1293E7C7F5}"/>
    <cellStyle name="Normal 17 2 2 3 3" xfId="2799" xr:uid="{FA73C663-49D1-4239-A7C9-B5C820762756}"/>
    <cellStyle name="Normal 17 2 2 3 3 2" xfId="5841" xr:uid="{16A00F05-DE62-459A-A394-4822B2AFDFE6}"/>
    <cellStyle name="Normal 17 2 2 3 4" xfId="4321" xr:uid="{C44272FB-B7D9-4C9B-A73A-FEA8624EC147}"/>
    <cellStyle name="Normal 17 2 2 4" xfId="1655" xr:uid="{046A0F37-7341-41AB-9493-FC86FF9E690E}"/>
    <cellStyle name="Normal 17 2 2 4 2" xfId="3179" xr:uid="{DD7884DC-4C97-46F0-96A8-B45E444B90E7}"/>
    <cellStyle name="Normal 17 2 2 4 2 2" xfId="6221" xr:uid="{4EFF61CA-241E-49E8-A39A-9849D62F32A9}"/>
    <cellStyle name="Normal 17 2 2 4 3" xfId="4701" xr:uid="{C4C34FAF-235E-459C-8775-607FA3297990}"/>
    <cellStyle name="Normal 17 2 2 5" xfId="2419" xr:uid="{612A681B-7EA6-444B-819F-83D4D028D52A}"/>
    <cellStyle name="Normal 17 2 2 5 2" xfId="5461" xr:uid="{9E207FA4-0BC7-4D2D-AF57-321CDE687A6C}"/>
    <cellStyle name="Normal 17 2 2 6" xfId="3941" xr:uid="{C30C67CF-D5E3-410B-B146-1479F66B29FA}"/>
    <cellStyle name="Normal 17 2 3" xfId="981" xr:uid="{9F3DC98D-E045-45E6-9231-6B586678636E}"/>
    <cellStyle name="Normal 17 2 3 2" xfId="1365" xr:uid="{DE353F07-7EDC-4F84-AA5D-00E603684B0C}"/>
    <cellStyle name="Normal 17 2 3 2 2" xfId="2132" xr:uid="{92DD3353-ABA7-48AE-903E-D7D71CB4C354}"/>
    <cellStyle name="Normal 17 2 3 2 2 2" xfId="3655" xr:uid="{7647C8B4-004A-4926-8B34-075A0EE5C38A}"/>
    <cellStyle name="Normal 17 2 3 2 2 2 2" xfId="6697" xr:uid="{C3C39B8C-849E-4C0F-AE1D-BE6DC5BF7809}"/>
    <cellStyle name="Normal 17 2 3 2 2 3" xfId="5177" xr:uid="{0CCC3C58-6370-4807-AAD6-DCCBC325DE64}"/>
    <cellStyle name="Normal 17 2 3 2 3" xfId="2895" xr:uid="{E58E1BB5-4779-4189-B7B4-988D1690B625}"/>
    <cellStyle name="Normal 17 2 3 2 3 2" xfId="5937" xr:uid="{B228A027-757C-42E0-B655-1E5661600869}"/>
    <cellStyle name="Normal 17 2 3 2 4" xfId="4417" xr:uid="{D1DEE1D4-64BC-4DC2-A63B-CC8515B4D7F6}"/>
    <cellStyle name="Normal 17 2 3 3" xfId="1752" xr:uid="{1494506F-4BFF-43F2-BEC9-67255F423D29}"/>
    <cellStyle name="Normal 17 2 3 3 2" xfId="3275" xr:uid="{86A065E8-F71A-4775-9694-FDC16813F239}"/>
    <cellStyle name="Normal 17 2 3 3 2 2" xfId="6317" xr:uid="{EB61C225-828B-4CA6-8FC7-F38356B1686F}"/>
    <cellStyle name="Normal 17 2 3 3 3" xfId="4797" xr:uid="{8D809A22-1065-434D-B9DE-D194389BD84A}"/>
    <cellStyle name="Normal 17 2 3 4" xfId="2515" xr:uid="{FA376929-C558-4DEC-9C65-7757E0EA8E33}"/>
    <cellStyle name="Normal 17 2 3 4 2" xfId="5557" xr:uid="{4D247621-66A0-4B2B-9207-F6700E069686}"/>
    <cellStyle name="Normal 17 2 3 5" xfId="4037" xr:uid="{F910AB5D-D39E-460B-A039-B0BAEBB75194}"/>
    <cellStyle name="Normal 17 2 4" xfId="1174" xr:uid="{60AD1213-A616-48FD-B7F0-E15231692906}"/>
    <cellStyle name="Normal 17 2 4 2" xfId="1942" xr:uid="{312F6DC3-C037-4601-AC00-9FB2DB2556E0}"/>
    <cellStyle name="Normal 17 2 4 2 2" xfId="3465" xr:uid="{83038BEA-F94C-4E5C-BB1B-65189F684375}"/>
    <cellStyle name="Normal 17 2 4 2 2 2" xfId="6507" xr:uid="{281307FA-871C-46F1-BFAC-FAC0872E0348}"/>
    <cellStyle name="Normal 17 2 4 2 3" xfId="4987" xr:uid="{56B8C369-B8C4-4B32-AE73-CAC82693A462}"/>
    <cellStyle name="Normal 17 2 4 3" xfId="2705" xr:uid="{D627B88E-E4BD-430B-9EBA-3DCDAB3E91BE}"/>
    <cellStyle name="Normal 17 2 4 3 2" xfId="5747" xr:uid="{C10A8493-F81B-42BF-A718-CA05C8C9081D}"/>
    <cellStyle name="Normal 17 2 4 4" xfId="4227" xr:uid="{402C0145-A941-42D2-B662-CBF4570AF9A0}"/>
    <cellStyle name="Normal 17 2 5" xfId="1561" xr:uid="{1C62D327-B9E9-48BA-8048-8050F3663226}"/>
    <cellStyle name="Normal 17 2 5 2" xfId="3085" xr:uid="{3025A624-BE20-42BC-9109-82458510E676}"/>
    <cellStyle name="Normal 17 2 5 2 2" xfId="6127" xr:uid="{FFF0B85E-BE0A-4BC4-A3C1-A987A84D1C22}"/>
    <cellStyle name="Normal 17 2 5 3" xfId="4607" xr:uid="{4D8B931F-2C65-47BB-ABB2-5FAB51B90C8F}"/>
    <cellStyle name="Normal 17 2 6" xfId="2325" xr:uid="{B8EF9672-B42D-40D1-BCB1-0023C85254AC}"/>
    <cellStyle name="Normal 17 2 6 2" xfId="5367" xr:uid="{15E0AABD-02BB-4A51-8C42-93912E54C487}"/>
    <cellStyle name="Normal 17 2 7" xfId="3847" xr:uid="{B38C9D3B-A939-47CF-B605-A1553DD04253}"/>
    <cellStyle name="Normal 17 3" xfId="831" xr:uid="{1D5DF7A2-30DD-4D43-926F-B7F17A3A65DD}"/>
    <cellStyle name="Normal 17 3 2" xfId="1028" xr:uid="{2DA8773E-7351-4D03-9842-C217AC5986F8}"/>
    <cellStyle name="Normal 17 3 2 2" xfId="1412" xr:uid="{6766D39D-37A2-4C35-9194-9677E761D7AA}"/>
    <cellStyle name="Normal 17 3 2 2 2" xfId="2179" xr:uid="{20C6B8EF-D6E2-4724-BBCC-DB098C065991}"/>
    <cellStyle name="Normal 17 3 2 2 2 2" xfId="3702" xr:uid="{8AA9078C-3A48-4152-AE23-A87FB7C18258}"/>
    <cellStyle name="Normal 17 3 2 2 2 2 2" xfId="6744" xr:uid="{645880E9-B7E4-4AC0-A145-8901A7367D57}"/>
    <cellStyle name="Normal 17 3 2 2 2 3" xfId="5224" xr:uid="{1463E55D-AEA1-447E-8CD8-55918D1632D3}"/>
    <cellStyle name="Normal 17 3 2 2 3" xfId="2942" xr:uid="{21BF2AAA-C5E5-4008-8850-19FA5D25E0DE}"/>
    <cellStyle name="Normal 17 3 2 2 3 2" xfId="5984" xr:uid="{BFC09624-B451-46B9-9B83-5070827B3C7F}"/>
    <cellStyle name="Normal 17 3 2 2 4" xfId="4464" xr:uid="{C43C4FB8-A307-46CF-85FE-7D7C41B4F67A}"/>
    <cellStyle name="Normal 17 3 2 3" xfId="1799" xr:uid="{51077DA5-983E-4AAF-83D5-24E892F7519B}"/>
    <cellStyle name="Normal 17 3 2 3 2" xfId="3322" xr:uid="{2E1EB600-CF35-4C67-B260-C2AA425C99C6}"/>
    <cellStyle name="Normal 17 3 2 3 2 2" xfId="6364" xr:uid="{A22FFCFD-8813-46F9-BD4D-218515D475D3}"/>
    <cellStyle name="Normal 17 3 2 3 3" xfId="4844" xr:uid="{1A9F7B6A-A994-4063-B78D-A5B6E96789C1}"/>
    <cellStyle name="Normal 17 3 2 4" xfId="2562" xr:uid="{E5B26494-0FA5-48BE-86B1-797B2ADC49E3}"/>
    <cellStyle name="Normal 17 3 2 4 2" xfId="5604" xr:uid="{E6378710-F918-4FD5-8F78-51F24B3EBD59}"/>
    <cellStyle name="Normal 17 3 2 5" xfId="4084" xr:uid="{FA71FBAF-5737-4D16-ABF4-8CD11B511E3B}"/>
    <cellStyle name="Normal 17 3 3" xfId="1221" xr:uid="{9536FA4D-455A-4ABA-9928-086A0969B24A}"/>
    <cellStyle name="Normal 17 3 3 2" xfId="1989" xr:uid="{F450185A-63E2-47AA-9298-4AFE38AEBF84}"/>
    <cellStyle name="Normal 17 3 3 2 2" xfId="3512" xr:uid="{E0A0839D-DA7A-4305-AEA4-6BC424BE9AE2}"/>
    <cellStyle name="Normal 17 3 3 2 2 2" xfId="6554" xr:uid="{C5CEC1A1-92C5-41FF-8BB2-999B93828F35}"/>
    <cellStyle name="Normal 17 3 3 2 3" xfId="5034" xr:uid="{17641C45-E02E-4560-B932-95A144D2FD06}"/>
    <cellStyle name="Normal 17 3 3 3" xfId="2752" xr:uid="{471BD94D-9098-4CCF-920C-73B433C3A3A7}"/>
    <cellStyle name="Normal 17 3 3 3 2" xfId="5794" xr:uid="{6FCEDEC5-E865-478E-BAE4-AE8784A0F09F}"/>
    <cellStyle name="Normal 17 3 3 4" xfId="4274" xr:uid="{7790A993-F3F3-4CF8-8DCE-6DAFEC707E68}"/>
    <cellStyle name="Normal 17 3 4" xfId="1608" xr:uid="{FDA48251-7CE2-4558-83EC-05A724DB6D00}"/>
    <cellStyle name="Normal 17 3 4 2" xfId="3132" xr:uid="{EE557E55-253F-41F5-A5A0-CB35C2C70369}"/>
    <cellStyle name="Normal 17 3 4 2 2" xfId="6174" xr:uid="{A95F28F7-6E0F-4349-A741-2E93BDA2E188}"/>
    <cellStyle name="Normal 17 3 4 3" xfId="4654" xr:uid="{A165CE7D-52BD-47F2-9A67-E2E54348AEE1}"/>
    <cellStyle name="Normal 17 3 5" xfId="2372" xr:uid="{FB5E94B7-37B9-40AE-8486-9E5C678062B6}"/>
    <cellStyle name="Normal 17 3 5 2" xfId="5414" xr:uid="{3CFB14A7-84F5-43DF-8FB9-3318F29D0764}"/>
    <cellStyle name="Normal 17 3 6" xfId="3894" xr:uid="{44F1F0CE-9AF4-406E-ABA1-CAD18689CB59}"/>
    <cellStyle name="Normal 17 4" xfId="934" xr:uid="{C79BA24D-F72C-4601-80AD-A67631A1AF62}"/>
    <cellStyle name="Normal 17 4 2" xfId="1318" xr:uid="{B17B1616-D8F2-4ED4-832D-9355BA91CEA1}"/>
    <cellStyle name="Normal 17 4 2 2" xfId="2085" xr:uid="{23765F9D-3ABB-4159-B310-89B89EEBFD1B}"/>
    <cellStyle name="Normal 17 4 2 2 2" xfId="3608" xr:uid="{3272786F-11A0-4168-A4D9-96E973F44524}"/>
    <cellStyle name="Normal 17 4 2 2 2 2" xfId="6650" xr:uid="{030546A3-DF85-4A9E-9F00-E658BD790C22}"/>
    <cellStyle name="Normal 17 4 2 2 3" xfId="5130" xr:uid="{2DBD6093-89F2-480A-9E62-F501AD731F81}"/>
    <cellStyle name="Normal 17 4 2 3" xfId="2848" xr:uid="{3B6E71F4-5C61-4D1D-A645-7A1D8D5777ED}"/>
    <cellStyle name="Normal 17 4 2 3 2" xfId="5890" xr:uid="{2DCD61DB-4CB5-4549-BCAA-7EFBE9C6B570}"/>
    <cellStyle name="Normal 17 4 2 4" xfId="4370" xr:uid="{730065BE-BDCA-4F16-AE26-FA4B5776092D}"/>
    <cellStyle name="Normal 17 4 3" xfId="1705" xr:uid="{CD16F1E7-0E89-4A50-BF56-30D9FEAF1C97}"/>
    <cellStyle name="Normal 17 4 3 2" xfId="3228" xr:uid="{E842B471-5E86-4D72-B1C5-F3D77638397B}"/>
    <cellStyle name="Normal 17 4 3 2 2" xfId="6270" xr:uid="{4FEFAEB6-1240-4C2C-88A0-667D62AE39E6}"/>
    <cellStyle name="Normal 17 4 3 3" xfId="4750" xr:uid="{868F1AC0-0A50-4C2F-8DCB-D6102044BFBF}"/>
    <cellStyle name="Normal 17 4 4" xfId="2468" xr:uid="{C9DAFE8E-5F0F-4B62-B5D9-5A214A089602}"/>
    <cellStyle name="Normal 17 4 4 2" xfId="5510" xr:uid="{396462E2-94BF-4E87-BD07-BDF46B97163B}"/>
    <cellStyle name="Normal 17 4 5" xfId="3990" xr:uid="{25F49CB3-4EED-4C12-ADA9-90DBE4A6518E}"/>
    <cellStyle name="Normal 17 5" xfId="1127" xr:uid="{9B702664-2C15-4D47-A39C-E565AD26B9E3}"/>
    <cellStyle name="Normal 17 5 2" xfId="1895" xr:uid="{350ECBAA-AA4C-4006-83A3-0DFC20707C94}"/>
    <cellStyle name="Normal 17 5 2 2" xfId="3418" xr:uid="{007B88A0-B6B9-44F0-B591-ACDECE6DBB70}"/>
    <cellStyle name="Normal 17 5 2 2 2" xfId="6460" xr:uid="{755DC3EC-B8B7-426C-ADA9-23B90DE8FDFB}"/>
    <cellStyle name="Normal 17 5 2 3" xfId="4940" xr:uid="{5EF76039-6CD7-4588-82DD-B7C7509D017B}"/>
    <cellStyle name="Normal 17 5 3" xfId="2658" xr:uid="{0A1D5A42-AE43-4EAB-B615-66B646FAA714}"/>
    <cellStyle name="Normal 17 5 3 2" xfId="5700" xr:uid="{FC18B684-B5A5-404A-969F-13F71DE08B05}"/>
    <cellStyle name="Normal 17 5 4" xfId="4180" xr:uid="{3C6D2FF7-3C06-4FB1-B18A-4658B7E412F3}"/>
    <cellStyle name="Normal 17 6" xfId="1514" xr:uid="{FCAFDD49-94A8-4EF8-92FD-C1DD20F8FBAB}"/>
    <cellStyle name="Normal 17 6 2" xfId="3038" xr:uid="{A9EA2FE3-4743-4AF6-9E16-366BB597AE98}"/>
    <cellStyle name="Normal 17 6 2 2" xfId="6080" xr:uid="{8173ADC2-4FA5-48C4-88EC-280C034D0234}"/>
    <cellStyle name="Normal 17 6 3" xfId="4560" xr:uid="{8FA4CCF2-C201-4C61-A2F9-670980084A95}"/>
    <cellStyle name="Normal 17 7" xfId="2278" xr:uid="{87BE0193-BF3E-434B-A6B9-233DFF82797F}"/>
    <cellStyle name="Normal 17 7 2" xfId="5320" xr:uid="{D66A4AAB-3830-4A2A-9612-1393CC68E5A8}"/>
    <cellStyle name="Normal 17 8" xfId="3800" xr:uid="{4B9CC2B7-14C8-49C3-9897-5A9C21049660}"/>
    <cellStyle name="Normal 18" xfId="739" xr:uid="{FE8341C6-3837-4F41-87F4-087490B144E9}"/>
    <cellStyle name="Normal 18 2" xfId="785" xr:uid="{78E2A0F9-FCAD-4FDB-B177-A4E19BC130BB}"/>
    <cellStyle name="Normal 18 2 2" xfId="879" xr:uid="{0CCD96A2-0666-45DA-89A6-FFF6220FD0DF}"/>
    <cellStyle name="Normal 18 2 2 2" xfId="1075" xr:uid="{1D1017EC-BC4E-4A95-A3F2-D81575D08FC1}"/>
    <cellStyle name="Normal 18 2 2 2 2" xfId="1460" xr:uid="{5029E6D7-2C77-4544-8CB4-478DD1F8C9DE}"/>
    <cellStyle name="Normal 18 2 2 2 2 2" xfId="2227" xr:uid="{348E4DEF-645A-441C-8831-8F1F16DF09C6}"/>
    <cellStyle name="Normal 18 2 2 2 2 2 2" xfId="3750" xr:uid="{E9B08B94-873E-4362-8D8D-530746EAED82}"/>
    <cellStyle name="Normal 18 2 2 2 2 2 2 2" xfId="6792" xr:uid="{A7092193-E813-475B-A7A4-06770A0F607C}"/>
    <cellStyle name="Normal 18 2 2 2 2 2 3" xfId="5272" xr:uid="{853660DA-D9B1-4A43-BB84-3B8961D7DF3F}"/>
    <cellStyle name="Normal 18 2 2 2 2 3" xfId="2990" xr:uid="{1FBC5ED5-1DF9-4F1C-A6E6-80F32EAFE6D3}"/>
    <cellStyle name="Normal 18 2 2 2 2 3 2" xfId="6032" xr:uid="{1D99A795-5A55-43BE-999D-17D6B8303A61}"/>
    <cellStyle name="Normal 18 2 2 2 2 4" xfId="4512" xr:uid="{4408A818-0CB3-463F-AFA0-E2A20C4FC958}"/>
    <cellStyle name="Normal 18 2 2 2 3" xfId="1847" xr:uid="{1A09594C-2D0C-4480-9170-AA63A33AC85B}"/>
    <cellStyle name="Normal 18 2 2 2 3 2" xfId="3370" xr:uid="{17D2E411-C85B-4AC0-A8F7-6500A33232FC}"/>
    <cellStyle name="Normal 18 2 2 2 3 2 2" xfId="6412" xr:uid="{73BD3D9E-557E-4455-8B19-2EEA9080D3EA}"/>
    <cellStyle name="Normal 18 2 2 2 3 3" xfId="4892" xr:uid="{CC811012-A6EC-4A17-9939-D8FBAF7CF7FA}"/>
    <cellStyle name="Normal 18 2 2 2 4" xfId="2610" xr:uid="{C34BCE5F-A51C-40A5-8FA6-D82D472AB71E}"/>
    <cellStyle name="Normal 18 2 2 2 4 2" xfId="5652" xr:uid="{197D5399-C1DB-4FB4-94DF-E937C680994A}"/>
    <cellStyle name="Normal 18 2 2 2 5" xfId="4132" xr:uid="{24607FCF-1B45-4934-BB23-D8D1FFDB367C}"/>
    <cellStyle name="Normal 18 2 2 3" xfId="1269" xr:uid="{718F3573-B042-4569-8F0C-D73F53AD438E}"/>
    <cellStyle name="Normal 18 2 2 3 2" xfId="2037" xr:uid="{811AAA3D-D519-4815-AD53-FF9894F403FB}"/>
    <cellStyle name="Normal 18 2 2 3 2 2" xfId="3560" xr:uid="{AC0F61A5-FF04-4BBB-B9EF-C422210BE3A9}"/>
    <cellStyle name="Normal 18 2 2 3 2 2 2" xfId="6602" xr:uid="{2695B065-7C05-4946-8F91-635169854657}"/>
    <cellStyle name="Normal 18 2 2 3 2 3" xfId="5082" xr:uid="{1170C9E8-BF8C-41AC-B545-AA871D060327}"/>
    <cellStyle name="Normal 18 2 2 3 3" xfId="2800" xr:uid="{8A84CC71-A34A-4922-A48F-0B68296A46D3}"/>
    <cellStyle name="Normal 18 2 2 3 3 2" xfId="5842" xr:uid="{6F5AD723-F3FA-4B62-A061-D2C486412982}"/>
    <cellStyle name="Normal 18 2 2 3 4" xfId="4322" xr:uid="{3D32EBB5-2957-4697-9F0F-19E304A4899F}"/>
    <cellStyle name="Normal 18 2 2 4" xfId="1656" xr:uid="{7AB97693-B30C-431B-AB54-4286C79893FC}"/>
    <cellStyle name="Normal 18 2 2 4 2" xfId="3180" xr:uid="{C5C14E4F-7D62-4B00-BE75-032B25B9F8E4}"/>
    <cellStyle name="Normal 18 2 2 4 2 2" xfId="6222" xr:uid="{D28EF314-FFD9-4F19-97CF-434750F39388}"/>
    <cellStyle name="Normal 18 2 2 4 3" xfId="4702" xr:uid="{EA02D0BA-2A9C-4A73-AC90-8A038921FDAF}"/>
    <cellStyle name="Normal 18 2 2 5" xfId="2420" xr:uid="{AC88935A-33CA-4E2C-A744-3EDD9DAA7747}"/>
    <cellStyle name="Normal 18 2 2 5 2" xfId="5462" xr:uid="{B54E28CF-1B9D-4752-86C0-5AC2CE5E54E1}"/>
    <cellStyle name="Normal 18 2 2 6" xfId="3942" xr:uid="{032EB16B-4650-4E10-B35D-8168267B6A4B}"/>
    <cellStyle name="Normal 18 2 3" xfId="982" xr:uid="{001C1EFA-B433-40EF-8772-95ACFA5F8F00}"/>
    <cellStyle name="Normal 18 2 3 2" xfId="1366" xr:uid="{CCE4B8BD-E448-441A-A2DB-06F97933127C}"/>
    <cellStyle name="Normal 18 2 3 2 2" xfId="2133" xr:uid="{E98035D9-D59C-4EC2-AAE4-6C446D38C641}"/>
    <cellStyle name="Normal 18 2 3 2 2 2" xfId="3656" xr:uid="{FED9C1DB-70A4-4BCB-9C10-728CD963657C}"/>
    <cellStyle name="Normal 18 2 3 2 2 2 2" xfId="6698" xr:uid="{50C1B001-E18F-49B5-A65F-D71707575F02}"/>
    <cellStyle name="Normal 18 2 3 2 2 3" xfId="5178" xr:uid="{63BE263F-8548-47AC-BB7F-397B8BB754E2}"/>
    <cellStyle name="Normal 18 2 3 2 3" xfId="2896" xr:uid="{A0566AA6-70E2-472A-BFD9-09C6A07719A8}"/>
    <cellStyle name="Normal 18 2 3 2 3 2" xfId="5938" xr:uid="{A206C39F-E6F8-4B04-9886-07D0130D589E}"/>
    <cellStyle name="Normal 18 2 3 2 4" xfId="4418" xr:uid="{9DA2985C-5520-4563-8688-195580CE569A}"/>
    <cellStyle name="Normal 18 2 3 3" xfId="1753" xr:uid="{1D5A63D2-2783-417F-86F2-1EEC75F0E210}"/>
    <cellStyle name="Normal 18 2 3 3 2" xfId="3276" xr:uid="{BBD21267-BAD2-49D1-A45C-A4602200B4AE}"/>
    <cellStyle name="Normal 18 2 3 3 2 2" xfId="6318" xr:uid="{7EEA76B3-FD97-4B42-952A-3F14798CB18B}"/>
    <cellStyle name="Normal 18 2 3 3 3" xfId="4798" xr:uid="{E70E3573-42BA-4F98-B927-598E8891CDE0}"/>
    <cellStyle name="Normal 18 2 3 4" xfId="2516" xr:uid="{2317E826-935E-4EEF-BA75-08F416B63900}"/>
    <cellStyle name="Normal 18 2 3 4 2" xfId="5558" xr:uid="{43656558-C12C-4B67-9BC7-29A1DEE53B41}"/>
    <cellStyle name="Normal 18 2 3 5" xfId="4038" xr:uid="{F99ECA88-4E05-4C46-A6A6-2F36C5934471}"/>
    <cellStyle name="Normal 18 2 4" xfId="1175" xr:uid="{F68BEEA7-6134-4C2C-B717-C97F0D74A2EF}"/>
    <cellStyle name="Normal 18 2 4 2" xfId="1943" xr:uid="{9A8787ED-346F-4576-A131-7CAC26CE0847}"/>
    <cellStyle name="Normal 18 2 4 2 2" xfId="3466" xr:uid="{E9DC89A5-2F7D-47B2-A6E5-4615E1F683DB}"/>
    <cellStyle name="Normal 18 2 4 2 2 2" xfId="6508" xr:uid="{DA7B2D68-BDA9-489F-9804-52BA31D5E2A4}"/>
    <cellStyle name="Normal 18 2 4 2 3" xfId="4988" xr:uid="{C2314533-7B86-4D92-9B13-61060732FA55}"/>
    <cellStyle name="Normal 18 2 4 3" xfId="2706" xr:uid="{731FFB3F-9CAD-438C-BD9D-B213EE3D9E1A}"/>
    <cellStyle name="Normal 18 2 4 3 2" xfId="5748" xr:uid="{63A67D74-5B19-4ED3-AEE8-38FE761412B9}"/>
    <cellStyle name="Normal 18 2 4 4" xfId="4228" xr:uid="{901B9F9C-844F-489B-A8F5-D2D0402BDED5}"/>
    <cellStyle name="Normal 18 2 5" xfId="1562" xr:uid="{3E4E3D59-209C-458A-89C8-72E38CE8EAD9}"/>
    <cellStyle name="Normal 18 2 5 2" xfId="3086" xr:uid="{CA5EC0C5-5849-43C0-949B-5D1BA3E6B5E2}"/>
    <cellStyle name="Normal 18 2 5 2 2" xfId="6128" xr:uid="{5FD6C441-71BC-401A-BBF9-0C7E05A5EC7A}"/>
    <cellStyle name="Normal 18 2 5 3" xfId="4608" xr:uid="{E8E00A3B-986C-453B-909D-E241E76B9AB0}"/>
    <cellStyle name="Normal 18 2 6" xfId="2326" xr:uid="{647350AA-617C-43EB-A9CE-DCCE687E8D1B}"/>
    <cellStyle name="Normal 18 2 6 2" xfId="5368" xr:uid="{1B35936B-E226-4725-9E6B-17E89AEE7EFF}"/>
    <cellStyle name="Normal 18 2 7" xfId="3848" xr:uid="{B3928E3D-DCD2-451E-B5A4-572549D7468E}"/>
    <cellStyle name="Normal 18 3" xfId="832" xr:uid="{6BE9309B-C2FF-4531-87F2-6151FC9CBE5D}"/>
    <cellStyle name="Normal 18 3 2" xfId="1029" xr:uid="{B7BFBC20-5A3C-4266-9928-A51B3BDCBDE5}"/>
    <cellStyle name="Normal 18 3 2 2" xfId="1413" xr:uid="{DC396FD6-EA25-4388-97B0-80FB638F37A7}"/>
    <cellStyle name="Normal 18 3 2 2 2" xfId="2180" xr:uid="{953EA3C1-2045-4FC4-9985-9F81149B7578}"/>
    <cellStyle name="Normal 18 3 2 2 2 2" xfId="3703" xr:uid="{848B5B3D-92E5-4322-A0E1-600DEBE78D4E}"/>
    <cellStyle name="Normal 18 3 2 2 2 2 2" xfId="6745" xr:uid="{509DD199-CF62-4324-AA23-1E054E195011}"/>
    <cellStyle name="Normal 18 3 2 2 2 3" xfId="5225" xr:uid="{AA57FA26-AB3B-4D97-A218-374FFA616B04}"/>
    <cellStyle name="Normal 18 3 2 2 3" xfId="2943" xr:uid="{13ECC776-5F34-43BA-ADF3-486193A5D1F2}"/>
    <cellStyle name="Normal 18 3 2 2 3 2" xfId="5985" xr:uid="{06E46AAD-A9AD-4C53-A479-E41E4516E8B4}"/>
    <cellStyle name="Normal 18 3 2 2 4" xfId="4465" xr:uid="{C726B4A0-0D31-449C-9585-11D514E44439}"/>
    <cellStyle name="Normal 18 3 2 3" xfId="1800" xr:uid="{763926ED-763B-41FC-BB83-DA7EAC960830}"/>
    <cellStyle name="Normal 18 3 2 3 2" xfId="3323" xr:uid="{ECCB5343-7C7A-4923-A473-4D411F3862AA}"/>
    <cellStyle name="Normal 18 3 2 3 2 2" xfId="6365" xr:uid="{3BAB1249-FF35-450D-974F-1FCCC6C4DBA0}"/>
    <cellStyle name="Normal 18 3 2 3 3" xfId="4845" xr:uid="{4D006DFC-0826-4336-8DCC-30D2DC7D118A}"/>
    <cellStyle name="Normal 18 3 2 4" xfId="2563" xr:uid="{31F00F49-36BF-4031-9718-C5D5919372C9}"/>
    <cellStyle name="Normal 18 3 2 4 2" xfId="5605" xr:uid="{B9B69560-2E6D-4BC6-8BB3-C9F3C9A6600C}"/>
    <cellStyle name="Normal 18 3 2 5" xfId="4085" xr:uid="{C2B17B47-8D3A-42B9-A190-8290EB50EFB9}"/>
    <cellStyle name="Normal 18 3 3" xfId="1222" xr:uid="{40795255-4EA7-4DA2-95DE-C9914D3A2F7C}"/>
    <cellStyle name="Normal 18 3 3 2" xfId="1990" xr:uid="{FF774128-2A2C-4547-B1D7-B9E6E5F0D434}"/>
    <cellStyle name="Normal 18 3 3 2 2" xfId="3513" xr:uid="{3B31DF7A-C5DC-44ED-A727-B39BCC00B0E1}"/>
    <cellStyle name="Normal 18 3 3 2 2 2" xfId="6555" xr:uid="{CFA5A1AC-6AD5-4275-9BB1-A82BA85427C2}"/>
    <cellStyle name="Normal 18 3 3 2 3" xfId="5035" xr:uid="{163FB6ED-CD2D-4E59-989B-9DCE53F53D3C}"/>
    <cellStyle name="Normal 18 3 3 3" xfId="2753" xr:uid="{B571A850-94A0-4E71-9B66-C5E251075406}"/>
    <cellStyle name="Normal 18 3 3 3 2" xfId="5795" xr:uid="{E72F0927-F258-45D2-ACAA-C2380E17550E}"/>
    <cellStyle name="Normal 18 3 3 4" xfId="4275" xr:uid="{D8C3E159-8F71-471B-82DA-B68A3C610B22}"/>
    <cellStyle name="Normal 18 3 4" xfId="1609" xr:uid="{FEF8AA21-E85A-429F-BFDA-B7CD93BFE537}"/>
    <cellStyle name="Normal 18 3 4 2" xfId="3133" xr:uid="{94E4E351-6B6C-483A-8084-3618B8E76170}"/>
    <cellStyle name="Normal 18 3 4 2 2" xfId="6175" xr:uid="{539D3B6D-B110-4632-B712-936424F32AAA}"/>
    <cellStyle name="Normal 18 3 4 3" xfId="4655" xr:uid="{55E40628-04B6-47B5-A9C4-930288BDF916}"/>
    <cellStyle name="Normal 18 3 5" xfId="2373" xr:uid="{6E4B93CC-30BA-47AD-90D3-AAC3883E8FEA}"/>
    <cellStyle name="Normal 18 3 5 2" xfId="5415" xr:uid="{69BF60F9-56C3-4A79-83F5-E2B5BA7BC87D}"/>
    <cellStyle name="Normal 18 3 6" xfId="3895" xr:uid="{8A3E6CCC-4C51-4936-881D-DA752B6B516A}"/>
    <cellStyle name="Normal 18 4" xfId="935" xr:uid="{29D83607-F8AD-45E2-823D-72518C1A8ABE}"/>
    <cellStyle name="Normal 18 4 2" xfId="1319" xr:uid="{6FB95ADC-63D4-43BB-A1FB-A573B4981E30}"/>
    <cellStyle name="Normal 18 4 2 2" xfId="2086" xr:uid="{9A3FE473-6DC3-4D26-8545-6E789BC5BE76}"/>
    <cellStyle name="Normal 18 4 2 2 2" xfId="3609" xr:uid="{C1AED1B7-0862-42BC-8ABE-F039C0D61395}"/>
    <cellStyle name="Normal 18 4 2 2 2 2" xfId="6651" xr:uid="{8D912EF1-51AD-45D9-B3FC-9B4C70117813}"/>
    <cellStyle name="Normal 18 4 2 2 3" xfId="5131" xr:uid="{7C6FA507-25E3-4666-B812-D757C53C23E8}"/>
    <cellStyle name="Normal 18 4 2 3" xfId="2849" xr:uid="{BC017295-3FB1-4D30-ACFE-350D53619C87}"/>
    <cellStyle name="Normal 18 4 2 3 2" xfId="5891" xr:uid="{84F4A4AC-37CE-4FE0-9833-CA472CB45144}"/>
    <cellStyle name="Normal 18 4 2 4" xfId="4371" xr:uid="{94B869F5-C528-4E3C-B6ED-A035CB85B9A7}"/>
    <cellStyle name="Normal 18 4 3" xfId="1706" xr:uid="{405DE734-0C6F-4C17-9A42-81BAA49BB565}"/>
    <cellStyle name="Normal 18 4 3 2" xfId="3229" xr:uid="{CDB7B0AD-0980-4D8E-AF2A-6C200AAE37F6}"/>
    <cellStyle name="Normal 18 4 3 2 2" xfId="6271" xr:uid="{0DE2445C-64F0-4ABC-9050-10AC6A971E4D}"/>
    <cellStyle name="Normal 18 4 3 3" xfId="4751" xr:uid="{FF1AB9D1-5D23-4FF2-9874-C2A9CFA706AB}"/>
    <cellStyle name="Normal 18 4 4" xfId="2469" xr:uid="{C607B7F6-70E0-46A3-A6C5-B5E71B973FD7}"/>
    <cellStyle name="Normal 18 4 4 2" xfId="5511" xr:uid="{1CE94313-A90E-47FA-8852-0037A2D17CF2}"/>
    <cellStyle name="Normal 18 4 5" xfId="3991" xr:uid="{B48F5D99-21EB-4D4C-9460-1DCC5182333B}"/>
    <cellStyle name="Normal 18 5" xfId="1128" xr:uid="{078C6D9B-E956-4BCD-BD6D-55F2FFB94F66}"/>
    <cellStyle name="Normal 18 5 2" xfId="1896" xr:uid="{1BA71849-1E4F-489A-A03F-E13CDCE2284B}"/>
    <cellStyle name="Normal 18 5 2 2" xfId="3419" xr:uid="{1FCD981C-56D9-4C6A-A453-5CBF679E4526}"/>
    <cellStyle name="Normal 18 5 2 2 2" xfId="6461" xr:uid="{3C11E035-ACC2-4D58-9FED-5D93F70B3A4D}"/>
    <cellStyle name="Normal 18 5 2 3" xfId="4941" xr:uid="{2FBB69EA-1DF2-42F0-A62C-23626711E026}"/>
    <cellStyle name="Normal 18 5 3" xfId="2659" xr:uid="{7ECBA797-1A1E-426D-904F-54789A4419EC}"/>
    <cellStyle name="Normal 18 5 3 2" xfId="5701" xr:uid="{F94A4110-EEE8-4F82-9DE6-1E24D17AC0F9}"/>
    <cellStyle name="Normal 18 5 4" xfId="4181" xr:uid="{2355C0BD-9B98-455B-A62C-A6A118A2D254}"/>
    <cellStyle name="Normal 18 6" xfId="1515" xr:uid="{A3CC7C0B-0AC1-4B57-9BA4-1B6EE1431C7D}"/>
    <cellStyle name="Normal 18 6 2" xfId="3039" xr:uid="{3AA1F9D1-B3F4-4DDB-95B8-D82818692DB1}"/>
    <cellStyle name="Normal 18 6 2 2" xfId="6081" xr:uid="{22CB1D28-7FA6-416A-BFF2-9213F4627F8E}"/>
    <cellStyle name="Normal 18 6 3" xfId="4561" xr:uid="{9A8C537D-B7E6-4C51-889D-45E0FD493C41}"/>
    <cellStyle name="Normal 18 7" xfId="2279" xr:uid="{8412C450-11D3-4C93-BED6-B491ECCBA595}"/>
    <cellStyle name="Normal 18 7 2" xfId="5321" xr:uid="{EAF4425B-91A7-4DD6-AEA3-588F2F174F84}"/>
    <cellStyle name="Normal 18 8" xfId="3801" xr:uid="{FA771C9B-35F7-43D0-8D4E-6586C2652E86}"/>
    <cellStyle name="Normal 19" xfId="740" xr:uid="{55B5CAE4-8F63-4853-BD0F-F58E40F70D44}"/>
    <cellStyle name="Normal 19 2" xfId="786" xr:uid="{4139D739-0789-4CD5-B062-89A764055EAA}"/>
    <cellStyle name="Normal 19 2 2" xfId="880" xr:uid="{B34B634C-117F-45D9-B9BB-0B8F1EB35620}"/>
    <cellStyle name="Normal 19 2 2 2" xfId="1076" xr:uid="{4CE37A2D-B685-4C5A-BABE-76471FE01BEB}"/>
    <cellStyle name="Normal 19 2 2 2 2" xfId="1461" xr:uid="{7D7E69D2-BAAE-4C51-A485-395780DCB342}"/>
    <cellStyle name="Normal 19 2 2 2 2 2" xfId="2228" xr:uid="{5EDFDB65-54F2-454D-A6B7-CF2AC2EA2446}"/>
    <cellStyle name="Normal 19 2 2 2 2 2 2" xfId="3751" xr:uid="{6FDB0B11-F8DB-42A1-B13D-844ABBEA1643}"/>
    <cellStyle name="Normal 19 2 2 2 2 2 2 2" xfId="6793" xr:uid="{377C8E75-62F6-4D07-9869-36BCE561AB66}"/>
    <cellStyle name="Normal 19 2 2 2 2 2 3" xfId="5273" xr:uid="{454FC91C-F431-4ACB-AEF9-A9A70A084404}"/>
    <cellStyle name="Normal 19 2 2 2 2 3" xfId="2991" xr:uid="{22AD9BDF-4978-4BC8-80AA-DE28B7E3BC6E}"/>
    <cellStyle name="Normal 19 2 2 2 2 3 2" xfId="6033" xr:uid="{A6995D75-1C28-4F42-A124-BAAAF3DD0636}"/>
    <cellStyle name="Normal 19 2 2 2 2 4" xfId="4513" xr:uid="{CBCB2215-7C06-4583-911D-94C232B4BCF8}"/>
    <cellStyle name="Normal 19 2 2 2 3" xfId="1848" xr:uid="{B1AFE5AA-31A8-4D3E-9C09-111A1178DC26}"/>
    <cellStyle name="Normal 19 2 2 2 3 2" xfId="3371" xr:uid="{B5A5BE97-EED7-41FC-8387-960771B7F980}"/>
    <cellStyle name="Normal 19 2 2 2 3 2 2" xfId="6413" xr:uid="{24B99D64-901E-41C4-8C37-8933C13DC420}"/>
    <cellStyle name="Normal 19 2 2 2 3 3" xfId="4893" xr:uid="{BE8F8E00-16D7-47B1-82A7-822B8523EFCC}"/>
    <cellStyle name="Normal 19 2 2 2 4" xfId="2611" xr:uid="{27CE4401-1B6D-43BE-AA1B-468112E3FC79}"/>
    <cellStyle name="Normal 19 2 2 2 4 2" xfId="5653" xr:uid="{4127EEFD-AAFC-464B-85BD-26F20FB044C2}"/>
    <cellStyle name="Normal 19 2 2 2 5" xfId="4133" xr:uid="{1EBA27A1-54BE-44CE-8CC5-35E5384A08EB}"/>
    <cellStyle name="Normal 19 2 2 3" xfId="1270" xr:uid="{8B676D91-960D-40E1-BE3F-B0AA3368E59A}"/>
    <cellStyle name="Normal 19 2 2 3 2" xfId="2038" xr:uid="{89D81489-A79D-42CB-9643-9E460FFBF157}"/>
    <cellStyle name="Normal 19 2 2 3 2 2" xfId="3561" xr:uid="{E8EF3B0D-9C60-40AD-9432-02F310720CD0}"/>
    <cellStyle name="Normal 19 2 2 3 2 2 2" xfId="6603" xr:uid="{555FE2BE-1D32-4366-8F3E-EC247DF9E88F}"/>
    <cellStyle name="Normal 19 2 2 3 2 3" xfId="5083" xr:uid="{7D423CE2-09C9-4622-B905-F5E67B646516}"/>
    <cellStyle name="Normal 19 2 2 3 3" xfId="2801" xr:uid="{E284A06B-51E2-49F7-841A-CA8A01702822}"/>
    <cellStyle name="Normal 19 2 2 3 3 2" xfId="5843" xr:uid="{85815C64-B636-4DB0-9620-C2E7F9F2584A}"/>
    <cellStyle name="Normal 19 2 2 3 4" xfId="4323" xr:uid="{44CE6144-06F1-4320-9811-943D46D7C16C}"/>
    <cellStyle name="Normal 19 2 2 4" xfId="1657" xr:uid="{3A707839-F54C-4F19-986B-7331E289F1F3}"/>
    <cellStyle name="Normal 19 2 2 4 2" xfId="3181" xr:uid="{ADF33EE6-993E-4CA9-829C-E3D2511E493A}"/>
    <cellStyle name="Normal 19 2 2 4 2 2" xfId="6223" xr:uid="{A3D273C1-D299-468A-A241-E057BA3D2F5E}"/>
    <cellStyle name="Normal 19 2 2 4 3" xfId="4703" xr:uid="{6F6112B7-4378-4B36-A872-BD298C7ECD98}"/>
    <cellStyle name="Normal 19 2 2 5" xfId="2421" xr:uid="{FE21B0E8-5610-4566-A58F-8FB4E78E730A}"/>
    <cellStyle name="Normal 19 2 2 5 2" xfId="5463" xr:uid="{0561A111-9A7E-4233-8DE5-368DFD9154C1}"/>
    <cellStyle name="Normal 19 2 2 6" xfId="3943" xr:uid="{D15FA84E-9E3F-485D-87EF-2DD462DC0615}"/>
    <cellStyle name="Normal 19 2 3" xfId="983" xr:uid="{A1ED9746-C5CE-4627-A6AA-210A7809E60C}"/>
    <cellStyle name="Normal 19 2 3 2" xfId="1367" xr:uid="{5325BBE7-273A-4A8F-AA5C-71970212663E}"/>
    <cellStyle name="Normal 19 2 3 2 2" xfId="2134" xr:uid="{202D2EA9-A850-4B6A-8337-E46C8D55A58B}"/>
    <cellStyle name="Normal 19 2 3 2 2 2" xfId="3657" xr:uid="{FCA9D7D5-07E8-427A-994F-2BD9873B536B}"/>
    <cellStyle name="Normal 19 2 3 2 2 2 2" xfId="6699" xr:uid="{148B5355-4220-4989-91D1-E37EC6284954}"/>
    <cellStyle name="Normal 19 2 3 2 2 3" xfId="5179" xr:uid="{052676B4-62A0-40B1-B834-E5E8E92EE87B}"/>
    <cellStyle name="Normal 19 2 3 2 3" xfId="2897" xr:uid="{3EC5673C-64E2-4F8E-8D5E-B257C2C8265A}"/>
    <cellStyle name="Normal 19 2 3 2 3 2" xfId="5939" xr:uid="{2F609285-E6B8-45CD-AEE5-1FC9B38DC13E}"/>
    <cellStyle name="Normal 19 2 3 2 4" xfId="4419" xr:uid="{A3ED56AB-743A-4774-BE38-6019F552D727}"/>
    <cellStyle name="Normal 19 2 3 3" xfId="1754" xr:uid="{CFCDC8B3-8A1D-41D9-818A-6DEC7C52A7D1}"/>
    <cellStyle name="Normal 19 2 3 3 2" xfId="3277" xr:uid="{CC8004B4-DD9B-47DE-A712-4E2A867B02C6}"/>
    <cellStyle name="Normal 19 2 3 3 2 2" xfId="6319" xr:uid="{5601D389-D3D7-4BC1-913D-F58C44B4A86C}"/>
    <cellStyle name="Normal 19 2 3 3 3" xfId="4799" xr:uid="{3EFD187B-0857-46DD-B1F9-BD44A09C4D42}"/>
    <cellStyle name="Normal 19 2 3 4" xfId="2517" xr:uid="{58F3F5DD-CB1B-470F-9755-B1310888F193}"/>
    <cellStyle name="Normal 19 2 3 4 2" xfId="5559" xr:uid="{79AD64A9-3278-49E7-8A41-DE280D61D8A2}"/>
    <cellStyle name="Normal 19 2 3 5" xfId="4039" xr:uid="{203DC46F-6C56-4AA1-B5D8-31DB3D82CF84}"/>
    <cellStyle name="Normal 19 2 4" xfId="1176" xr:uid="{60FE86A6-CD54-4BC7-AD66-E4E8C4CAB4E7}"/>
    <cellStyle name="Normal 19 2 4 2" xfId="1944" xr:uid="{AB304947-2248-4CC0-87BB-A6B308DEC81A}"/>
    <cellStyle name="Normal 19 2 4 2 2" xfId="3467" xr:uid="{456EC70F-F791-4254-BA88-915AF0557521}"/>
    <cellStyle name="Normal 19 2 4 2 2 2" xfId="6509" xr:uid="{46560C7D-6CCA-4985-B1B7-1078D0AAEDA3}"/>
    <cellStyle name="Normal 19 2 4 2 3" xfId="4989" xr:uid="{1568E68E-C63C-47CE-BCA8-DAE36A52BFFE}"/>
    <cellStyle name="Normal 19 2 4 3" xfId="2707" xr:uid="{F7F454B8-FF78-45E0-86FD-1957DC54953B}"/>
    <cellStyle name="Normal 19 2 4 3 2" xfId="5749" xr:uid="{C697E491-37EB-425F-AEF7-E13A85227DA5}"/>
    <cellStyle name="Normal 19 2 4 4" xfId="4229" xr:uid="{E465330A-A3E1-4192-A20C-54A6776BDFCC}"/>
    <cellStyle name="Normal 19 2 5" xfId="1563" xr:uid="{6C4E0ECA-6D71-47DF-940E-CC1FC7ED1893}"/>
    <cellStyle name="Normal 19 2 5 2" xfId="3087" xr:uid="{3E2F9DF4-7B90-482B-8C35-9557092EB924}"/>
    <cellStyle name="Normal 19 2 5 2 2" xfId="6129" xr:uid="{A10FE8C8-1EC7-46DE-9159-4D478031CF34}"/>
    <cellStyle name="Normal 19 2 5 3" xfId="4609" xr:uid="{16B26BF7-E05E-4690-82D4-42329BD7D646}"/>
    <cellStyle name="Normal 19 2 6" xfId="2327" xr:uid="{969BBB43-D605-4C98-BA78-9596CE136387}"/>
    <cellStyle name="Normal 19 2 6 2" xfId="5369" xr:uid="{483DB3BF-624B-4C8B-BEA5-C7F1B6C459F5}"/>
    <cellStyle name="Normal 19 2 7" xfId="3849" xr:uid="{D1E07803-2EBE-4E5D-8C3C-5BD3835EE8B3}"/>
    <cellStyle name="Normal 19 3" xfId="833" xr:uid="{37A6778C-2B18-42D1-A70A-7A66B713D691}"/>
    <cellStyle name="Normal 19 3 2" xfId="1030" xr:uid="{B0901698-079B-49CA-9DA9-89BCBDBDC7BE}"/>
    <cellStyle name="Normal 19 3 2 2" xfId="1414" xr:uid="{8C7E6E90-F07B-4110-BCD6-F003EAD361B0}"/>
    <cellStyle name="Normal 19 3 2 2 2" xfId="2181" xr:uid="{BE0EBAB2-F1A8-459B-8A21-91310DA1D2AC}"/>
    <cellStyle name="Normal 19 3 2 2 2 2" xfId="3704" xr:uid="{6273A4F1-F896-48D9-9A24-A02C5689915D}"/>
    <cellStyle name="Normal 19 3 2 2 2 2 2" xfId="6746" xr:uid="{51461E62-22F1-4A86-9265-5F10AC7DC234}"/>
    <cellStyle name="Normal 19 3 2 2 2 3" xfId="5226" xr:uid="{8AA6FD83-1143-4D49-A478-543482F65528}"/>
    <cellStyle name="Normal 19 3 2 2 3" xfId="2944" xr:uid="{89F69AFB-E767-4D17-8011-BB000175A859}"/>
    <cellStyle name="Normal 19 3 2 2 3 2" xfId="5986" xr:uid="{C50A359D-9010-4388-848F-AAF978218340}"/>
    <cellStyle name="Normal 19 3 2 2 4" xfId="4466" xr:uid="{B8AAE804-4A84-4D73-843C-202918D463F2}"/>
    <cellStyle name="Normal 19 3 2 3" xfId="1801" xr:uid="{75125654-2C77-46AD-A963-73BE65580931}"/>
    <cellStyle name="Normal 19 3 2 3 2" xfId="3324" xr:uid="{A41C4ADA-CD5F-4183-B1B6-90BC86403192}"/>
    <cellStyle name="Normal 19 3 2 3 2 2" xfId="6366" xr:uid="{C173EA66-C243-4E33-91BA-83AFD19D0C94}"/>
    <cellStyle name="Normal 19 3 2 3 3" xfId="4846" xr:uid="{6731BDE4-7F36-4BFE-B649-2820490733CD}"/>
    <cellStyle name="Normal 19 3 2 4" xfId="2564" xr:uid="{0ED26940-0AFF-454F-AB4A-C201045B36E7}"/>
    <cellStyle name="Normal 19 3 2 4 2" xfId="5606" xr:uid="{03F55801-CB5B-491E-B717-E1570064CCB0}"/>
    <cellStyle name="Normal 19 3 2 5" xfId="4086" xr:uid="{9F9C0DD0-C9E7-4AD6-A862-9BCE893CBA9D}"/>
    <cellStyle name="Normal 19 3 3" xfId="1223" xr:uid="{FE80CC86-76A6-4E98-92DB-7EF70CF58E8B}"/>
    <cellStyle name="Normal 19 3 3 2" xfId="1991" xr:uid="{ADD55B5E-7832-4853-9C00-13CE45102C89}"/>
    <cellStyle name="Normal 19 3 3 2 2" xfId="3514" xr:uid="{0675C78A-733B-47C4-804F-1DD9CBBBFA5E}"/>
    <cellStyle name="Normal 19 3 3 2 2 2" xfId="6556" xr:uid="{65D0586E-7028-4791-BF76-91B29DF7E6C8}"/>
    <cellStyle name="Normal 19 3 3 2 3" xfId="5036" xr:uid="{7CE24DAF-75D9-4C79-AE6E-52F8F9D69CC4}"/>
    <cellStyle name="Normal 19 3 3 3" xfId="2754" xr:uid="{C73F33D4-EB32-4F81-B6D4-473DD21F61E5}"/>
    <cellStyle name="Normal 19 3 3 3 2" xfId="5796" xr:uid="{F3855365-28C4-4688-A9D2-0B23A1D0955D}"/>
    <cellStyle name="Normal 19 3 3 4" xfId="4276" xr:uid="{1A3B1EF7-D50F-4046-8713-420BABE58AE5}"/>
    <cellStyle name="Normal 19 3 4" xfId="1610" xr:uid="{8294E7F6-C099-4806-AEB9-2A42BB636D17}"/>
    <cellStyle name="Normal 19 3 4 2" xfId="3134" xr:uid="{2AC9B856-B2FA-4576-955C-6BDBA3B41DCB}"/>
    <cellStyle name="Normal 19 3 4 2 2" xfId="6176" xr:uid="{23030B6E-508B-496D-AA62-39669541FE7E}"/>
    <cellStyle name="Normal 19 3 4 3" xfId="4656" xr:uid="{AC170869-0106-4D56-9DAA-D34CEEE719E9}"/>
    <cellStyle name="Normal 19 3 5" xfId="2374" xr:uid="{32D766D4-E0D5-4F65-B489-9E5E03E45186}"/>
    <cellStyle name="Normal 19 3 5 2" xfId="5416" xr:uid="{98CEE2E9-AD47-4B2F-B23F-76BCFB5F327C}"/>
    <cellStyle name="Normal 19 3 6" xfId="3896" xr:uid="{088DADA1-98B4-4F2B-AE25-3B841392D217}"/>
    <cellStyle name="Normal 19 4" xfId="936" xr:uid="{7692EE63-86B3-413C-B78B-49E00E8704D1}"/>
    <cellStyle name="Normal 19 4 2" xfId="1320" xr:uid="{B4B2215E-DD93-448B-B2C0-6F76C3DB14C0}"/>
    <cellStyle name="Normal 19 4 2 2" xfId="2087" xr:uid="{F37AC927-A4F4-40FC-B325-8F1C3067076E}"/>
    <cellStyle name="Normal 19 4 2 2 2" xfId="3610" xr:uid="{C2739BCB-631C-484E-9E3A-6CE22CD8F782}"/>
    <cellStyle name="Normal 19 4 2 2 2 2" xfId="6652" xr:uid="{BD56A5F4-189D-47EA-A1EC-636456FEA812}"/>
    <cellStyle name="Normal 19 4 2 2 3" xfId="5132" xr:uid="{EEBA4A07-53BF-491C-AC36-4DBB270DFA48}"/>
    <cellStyle name="Normal 19 4 2 3" xfId="2850" xr:uid="{D367564A-2B59-446C-87E9-3176F56688BF}"/>
    <cellStyle name="Normal 19 4 2 3 2" xfId="5892" xr:uid="{A1AF82BE-1C45-4BE3-8D38-563B692EB7D1}"/>
    <cellStyle name="Normal 19 4 2 4" xfId="4372" xr:uid="{7FC8939A-3D23-40CB-A696-F48521B354A6}"/>
    <cellStyle name="Normal 19 4 3" xfId="1707" xr:uid="{C767C1E4-ABB0-4EAF-86BB-C8EACF18CF65}"/>
    <cellStyle name="Normal 19 4 3 2" xfId="3230" xr:uid="{AD92C42F-7042-484A-8424-0ECA543B3F3E}"/>
    <cellStyle name="Normal 19 4 3 2 2" xfId="6272" xr:uid="{4CCDCE86-9C8A-4390-8CCD-7CC78D2833E6}"/>
    <cellStyle name="Normal 19 4 3 3" xfId="4752" xr:uid="{95EAA962-1CC3-45D3-B8DA-24D19155A5E0}"/>
    <cellStyle name="Normal 19 4 4" xfId="2470" xr:uid="{272C5A86-8FA7-4A33-8398-66255F497541}"/>
    <cellStyle name="Normal 19 4 4 2" xfId="5512" xr:uid="{871CFB81-7285-40E5-A8F0-9A219229E71C}"/>
    <cellStyle name="Normal 19 4 5" xfId="3992" xr:uid="{9B8EA5DD-14CF-4773-8A98-44BD3081A2AF}"/>
    <cellStyle name="Normal 19 5" xfId="1129" xr:uid="{DF2124BC-D104-4B01-B5DE-6DA810430E82}"/>
    <cellStyle name="Normal 19 5 2" xfId="1897" xr:uid="{A2DF8D98-3966-4174-9760-54378E6AE88A}"/>
    <cellStyle name="Normal 19 5 2 2" xfId="3420" xr:uid="{4E4A0074-4175-483E-A9C6-3B9D7D0AC8A6}"/>
    <cellStyle name="Normal 19 5 2 2 2" xfId="6462" xr:uid="{355567EA-25E6-45C6-9D11-DB63B68A4223}"/>
    <cellStyle name="Normal 19 5 2 3" xfId="4942" xr:uid="{8CF254E6-F971-4F62-9BE6-C69C633B4569}"/>
    <cellStyle name="Normal 19 5 3" xfId="2660" xr:uid="{7075919C-58D9-4F75-B582-5CEC8580905B}"/>
    <cellStyle name="Normal 19 5 3 2" xfId="5702" xr:uid="{0DB56B5E-DA6C-47D9-909E-9D2451BDDA72}"/>
    <cellStyle name="Normal 19 5 4" xfId="4182" xr:uid="{51C4EF18-9EF0-4ADC-9615-2E50990F67C8}"/>
    <cellStyle name="Normal 19 6" xfId="1516" xr:uid="{C0607DDE-F16E-49C6-BAD3-D8A98DF3B251}"/>
    <cellStyle name="Normal 19 6 2" xfId="3040" xr:uid="{B059D657-9B11-440A-84A4-215BDBCBAEB8}"/>
    <cellStyle name="Normal 19 6 2 2" xfId="6082" xr:uid="{88D3A9C2-15B8-47C2-AE0A-D6A17254CB42}"/>
    <cellStyle name="Normal 19 6 3" xfId="4562" xr:uid="{81BC4610-F12B-4742-8EB8-B39577B644C8}"/>
    <cellStyle name="Normal 19 7" xfId="2280" xr:uid="{6627CEED-13AA-4902-8CD1-8F8E1A8BA687}"/>
    <cellStyle name="Normal 19 7 2" xfId="5322" xr:uid="{81B32200-37FA-417B-81BB-428661330FC8}"/>
    <cellStyle name="Normal 19 8" xfId="3802" xr:uid="{21C8404A-1A18-41E2-A2C8-60B5486E5D45}"/>
    <cellStyle name="Normal 2" xfId="40" xr:uid="{04A1B73D-95F3-47AE-92BF-A2C106A44BFC}"/>
    <cellStyle name="Normal 2 10" xfId="730" xr:uid="{8DA79E1F-2162-455B-AAD3-C5B6F41480A1}"/>
    <cellStyle name="Normal 2 2" xfId="41" xr:uid="{1619B4FD-B184-4CA5-A29C-086CC80CD46E}"/>
    <cellStyle name="Normal 2 2 2" xfId="50" xr:uid="{93BEA986-18B3-44C2-99CB-F881934F9E0C}"/>
    <cellStyle name="Normal 2 2 2 2" xfId="1060" xr:uid="{97D50C06-AA8E-47D3-9DFD-DB3232EAEBAD}"/>
    <cellStyle name="Normal 2 2 2 2 2" xfId="1444" xr:uid="{958F4BFF-6464-4700-B335-5039DBD06172}"/>
    <cellStyle name="Normal 2 2 2 2 2 2" xfId="2211" xr:uid="{F723482A-6FCA-4100-9E25-38BD670E496E}"/>
    <cellStyle name="Normal 2 2 2 2 2 2 2" xfId="3734" xr:uid="{17A91661-0231-45E9-9551-3C03AB28CC61}"/>
    <cellStyle name="Normal 2 2 2 2 2 2 2 2" xfId="6776" xr:uid="{26B27D98-FE0C-447C-B701-F264EB0FF893}"/>
    <cellStyle name="Normal 2 2 2 2 2 2 3" xfId="5256" xr:uid="{6E1E351F-9BE0-4DCC-967A-94BBF0974F99}"/>
    <cellStyle name="Normal 2 2 2 2 2 3" xfId="2974" xr:uid="{F63CFA1A-B1B9-43EB-B692-849059A529B4}"/>
    <cellStyle name="Normal 2 2 2 2 2 3 2" xfId="6016" xr:uid="{A03E3617-748E-42A7-B25F-17F837BA6C4F}"/>
    <cellStyle name="Normal 2 2 2 2 2 4" xfId="4496" xr:uid="{F06F3D28-BB5F-4FB3-82E4-89752B82A0E7}"/>
    <cellStyle name="Normal 2 2 2 2 3" xfId="1831" xr:uid="{79FD4AB4-A07F-4D67-A1EF-424C7B4E3519}"/>
    <cellStyle name="Normal 2 2 2 2 3 2" xfId="3354" xr:uid="{40C5DFEA-7E31-4DAB-8774-D5B6EC3BA0B0}"/>
    <cellStyle name="Normal 2 2 2 2 3 2 2" xfId="6396" xr:uid="{F71975AE-6FFB-460D-BF78-1AE4F57A8A78}"/>
    <cellStyle name="Normal 2 2 2 2 3 3" xfId="4876" xr:uid="{6152A990-B2BE-480E-B5F4-C4AA9010CF37}"/>
    <cellStyle name="Normal 2 2 2 2 4" xfId="2594" xr:uid="{C772B8E3-20E1-4FD2-9A00-5C014FE66085}"/>
    <cellStyle name="Normal 2 2 2 2 4 2" xfId="5636" xr:uid="{AAF5CEB0-96FC-40D3-916A-482E63B33153}"/>
    <cellStyle name="Normal 2 2 2 2 5" xfId="4116" xr:uid="{DD74300A-21F5-49B7-A737-5A0587A21167}"/>
    <cellStyle name="Normal 2 2 2 3" xfId="1253" xr:uid="{6A623393-3DE3-4A95-8236-E35087D2B955}"/>
    <cellStyle name="Normal 2 2 2 3 2" xfId="2021" xr:uid="{C92D9383-B307-4DF4-BAEC-4A93FA89E430}"/>
    <cellStyle name="Normal 2 2 2 3 2 2" xfId="3544" xr:uid="{AA05C7F1-64D5-4824-ABFE-A842B6E5CAE6}"/>
    <cellStyle name="Normal 2 2 2 3 2 2 2" xfId="6586" xr:uid="{1A327DA3-A12C-4A5F-A22D-023E37B3B391}"/>
    <cellStyle name="Normal 2 2 2 3 2 3" xfId="5066" xr:uid="{6CC2DBB9-D916-4816-9514-5D0016D5AA50}"/>
    <cellStyle name="Normal 2 2 2 3 3" xfId="2784" xr:uid="{20A00EBB-A3A7-4556-9D58-9FAC4B2F76FF}"/>
    <cellStyle name="Normal 2 2 2 3 3 2" xfId="5826" xr:uid="{8773BD2A-F392-4551-8541-68D205251598}"/>
    <cellStyle name="Normal 2 2 2 3 4" xfId="4306" xr:uid="{793F24A3-5AC2-439E-9287-A7FF523FC544}"/>
    <cellStyle name="Normal 2 2 2 4" xfId="1640" xr:uid="{E4F2B0FC-A0CF-4AA0-88E3-ACB3CE703401}"/>
    <cellStyle name="Normal 2 2 2 4 2" xfId="3164" xr:uid="{63541F44-6DED-4339-A7C5-A24928CDCD11}"/>
    <cellStyle name="Normal 2 2 2 4 2 2" xfId="6206" xr:uid="{345E4758-3BF4-426F-BB40-DE3046390B73}"/>
    <cellStyle name="Normal 2 2 2 4 3" xfId="4686" xr:uid="{94425500-1545-4178-BB60-288ACDC3C563}"/>
    <cellStyle name="Normal 2 2 2 5" xfId="2404" xr:uid="{2BFBF550-01FA-4E7B-BE38-988E004FB5B1}"/>
    <cellStyle name="Normal 2 2 2 5 2" xfId="5446" xr:uid="{42098CEF-69CB-44F9-9FC7-3E06B665829A}"/>
    <cellStyle name="Normal 2 2 2 6" xfId="3926" xr:uid="{D5820C7A-D900-429C-8077-A46E2A37EEC5}"/>
    <cellStyle name="Normal 2 2 2 7" xfId="863" xr:uid="{4E47F76A-6BB0-4299-A668-0222973603A8}"/>
    <cellStyle name="Normal 2 2 3" xfId="914" xr:uid="{9D62CEEB-588B-4759-B840-263DF3F45165}"/>
    <cellStyle name="Normal 2 2 4" xfId="966" xr:uid="{762DC346-BB72-4F27-8E04-2711ECE46BD2}"/>
    <cellStyle name="Normal 2 2 4 2" xfId="1350" xr:uid="{BBE7B4F6-9CF4-4486-80F7-A6EA3439B51D}"/>
    <cellStyle name="Normal 2 2 4 2 2" xfId="2117" xr:uid="{93408D78-6B73-44D2-AED7-77A2198FBFE8}"/>
    <cellStyle name="Normal 2 2 4 2 2 2" xfId="3640" xr:uid="{F2AAFD13-6C4B-49E9-AF9E-7B3FBDF56597}"/>
    <cellStyle name="Normal 2 2 4 2 2 2 2" xfId="6682" xr:uid="{4C87927C-8EAA-4A2A-B64D-8B9E6419C8C3}"/>
    <cellStyle name="Normal 2 2 4 2 2 3" xfId="5162" xr:uid="{0799752E-155F-481D-A0F2-514920C6DF4A}"/>
    <cellStyle name="Normal 2 2 4 2 3" xfId="2880" xr:uid="{D24BCFF4-2946-47D1-9B7C-0FAD7E528D47}"/>
    <cellStyle name="Normal 2 2 4 2 3 2" xfId="5922" xr:uid="{EFD832E9-4F8F-40D7-B23B-E4599AD4175C}"/>
    <cellStyle name="Normal 2 2 4 2 4" xfId="4402" xr:uid="{039A2C2D-E0B9-4401-B614-1E6D48DE8703}"/>
    <cellStyle name="Normal 2 2 4 3" xfId="1737" xr:uid="{79CD579F-7B92-4C54-9A8C-582050EA1CE2}"/>
    <cellStyle name="Normal 2 2 4 3 2" xfId="3260" xr:uid="{F823FBCF-6E21-4FA9-B6FD-90A99A130D6B}"/>
    <cellStyle name="Normal 2 2 4 3 2 2" xfId="6302" xr:uid="{1411EF44-4EA5-469D-9A18-6E06CCBA7736}"/>
    <cellStyle name="Normal 2 2 4 3 3" xfId="4782" xr:uid="{294F555B-CB6B-4311-9B5A-A6D844B23D42}"/>
    <cellStyle name="Normal 2 2 4 4" xfId="2500" xr:uid="{D2FC41B2-2173-40B8-96A2-29916F546D29}"/>
    <cellStyle name="Normal 2 2 4 4 2" xfId="5542" xr:uid="{912374CC-8C77-4C24-8C95-A825EB51BAFD}"/>
    <cellStyle name="Normal 2 2 4 5" xfId="4022" xr:uid="{4525574D-AECE-4C75-97A5-E2B20CBA4A48}"/>
    <cellStyle name="Normal 2 2 5" xfId="1159" xr:uid="{AF8E9FE2-B147-41A8-96E8-3EC751BA0A20}"/>
    <cellStyle name="Normal 2 2 5 2" xfId="1927" xr:uid="{3DFDF989-F75B-4A9A-94AE-714C745580FA}"/>
    <cellStyle name="Normal 2 2 5 2 2" xfId="3450" xr:uid="{7B0B0114-F00E-48B4-B9A6-E95AC43966E5}"/>
    <cellStyle name="Normal 2 2 5 2 2 2" xfId="6492" xr:uid="{A9A44C46-6612-4A86-93BF-7DD537568D7C}"/>
    <cellStyle name="Normal 2 2 5 2 3" xfId="4972" xr:uid="{15791A0A-3672-4373-8C10-406126B27F5A}"/>
    <cellStyle name="Normal 2 2 5 3" xfId="2690" xr:uid="{639CACD7-B6D0-4FF2-9228-620CDBFA00AC}"/>
    <cellStyle name="Normal 2 2 5 3 2" xfId="5732" xr:uid="{7BCD5590-D09A-4D24-BC50-8FF16D157AC3}"/>
    <cellStyle name="Normal 2 2 5 4" xfId="4212" xr:uid="{AC1D94BA-AE2E-4E06-B302-E1A7B5795C95}"/>
    <cellStyle name="Normal 2 2 6" xfId="1546" xr:uid="{7646786B-A4CD-45DF-983F-9B5B56180162}"/>
    <cellStyle name="Normal 2 2 6 2" xfId="3070" xr:uid="{3165D97B-B19A-4A22-8BCC-650908EB0C78}"/>
    <cellStyle name="Normal 2 2 6 2 2" xfId="6112" xr:uid="{850F5862-F3AB-4BC2-8656-6082D219860E}"/>
    <cellStyle name="Normal 2 2 6 3" xfId="4592" xr:uid="{60783EFC-8DC8-4C37-A68F-A160F9FC27EC}"/>
    <cellStyle name="Normal 2 2 7" xfId="2310" xr:uid="{7279BFA7-D9A9-4340-AC50-4D2B23257A80}"/>
    <cellStyle name="Normal 2 2 7 2" xfId="5352" xr:uid="{1AC058FB-814F-42DA-BDD9-4147DF624D9B}"/>
    <cellStyle name="Normal 2 2 8" xfId="3832" xr:uid="{010AF20B-3AA4-4A29-9F90-E0B1BD7A7364}"/>
    <cellStyle name="Normal 2 2 9" xfId="769" xr:uid="{31F42F5C-3ADE-4526-AA8A-F2F8AB264CC2}"/>
    <cellStyle name="Normal 2 3" xfId="49" xr:uid="{8E1D050A-6FE3-4E94-9E18-294EBC171ECC}"/>
    <cellStyle name="Normal 2 3 2" xfId="1013" xr:uid="{57684C7C-A02F-4080-A8A3-1193BF70B6D2}"/>
    <cellStyle name="Normal 2 3 2 2" xfId="1397" xr:uid="{D2E08638-5084-4E55-9F08-96271D04C3E6}"/>
    <cellStyle name="Normal 2 3 2 2 2" xfId="2164" xr:uid="{7AED36DB-5E3B-417D-A64A-27E9BFBDA94F}"/>
    <cellStyle name="Normal 2 3 2 2 2 2" xfId="3687" xr:uid="{6C717837-C65F-457F-865F-15CD22276F8C}"/>
    <cellStyle name="Normal 2 3 2 2 2 2 2" xfId="6729" xr:uid="{4691251C-D639-474C-A3B0-126BE3DFA711}"/>
    <cellStyle name="Normal 2 3 2 2 2 3" xfId="5209" xr:uid="{596269BD-D6A6-42F2-A152-22B454C5B8FD}"/>
    <cellStyle name="Normal 2 3 2 2 3" xfId="2927" xr:uid="{526AE8DA-2F76-4680-8F8C-CACF991EB48F}"/>
    <cellStyle name="Normal 2 3 2 2 3 2" xfId="5969" xr:uid="{B626FE04-2050-48FC-90D4-E6E929B7AE9D}"/>
    <cellStyle name="Normal 2 3 2 2 4" xfId="4449" xr:uid="{BD58300C-875F-4A30-A04B-1AB4BC2844E4}"/>
    <cellStyle name="Normal 2 3 2 3" xfId="1784" xr:uid="{BD6CD8A2-7E4D-414B-8FF2-BDDE6462E3B5}"/>
    <cellStyle name="Normal 2 3 2 3 2" xfId="3307" xr:uid="{CA1ED12B-7E05-4DAA-B58F-55D8D116C478}"/>
    <cellStyle name="Normal 2 3 2 3 2 2" xfId="6349" xr:uid="{11B23FCC-83C3-47E0-81F2-F6A44299D212}"/>
    <cellStyle name="Normal 2 3 2 3 3" xfId="4829" xr:uid="{A160605B-4832-4D4A-B4BF-0AE408455B8A}"/>
    <cellStyle name="Normal 2 3 2 4" xfId="2547" xr:uid="{6E73F77C-2D21-4467-9AA5-9166CFC0C0F1}"/>
    <cellStyle name="Normal 2 3 2 4 2" xfId="5589" xr:uid="{B47B21B1-15E7-49CF-A06F-1C4690DA1EA0}"/>
    <cellStyle name="Normal 2 3 2 5" xfId="4069" xr:uid="{2F9236EE-3CCB-4B27-A77F-9852F87CF089}"/>
    <cellStyle name="Normal 2 3 3" xfId="1206" xr:uid="{60C0565F-01A8-40D3-B3B5-82A2ABDD89EC}"/>
    <cellStyle name="Normal 2 3 3 2" xfId="1974" xr:uid="{E3FE805D-12BC-4918-BC62-2C771F831CCD}"/>
    <cellStyle name="Normal 2 3 3 2 2" xfId="3497" xr:uid="{DA93DD33-5925-4E93-B897-045FF64830B4}"/>
    <cellStyle name="Normal 2 3 3 2 2 2" xfId="6539" xr:uid="{669F4AE2-CD8B-49AB-B8B4-1CADE4A214C1}"/>
    <cellStyle name="Normal 2 3 3 2 3" xfId="5019" xr:uid="{1E3DDF73-CB76-4679-9A6D-BA3AFAC9433F}"/>
    <cellStyle name="Normal 2 3 3 3" xfId="2737" xr:uid="{38A86617-73EF-48BF-9533-DE1725F4CA30}"/>
    <cellStyle name="Normal 2 3 3 3 2" xfId="5779" xr:uid="{78C73B45-2A95-4320-8BA4-25AADE462E98}"/>
    <cellStyle name="Normal 2 3 3 4" xfId="4259" xr:uid="{1E05FCFA-C6B4-40B6-A73F-E78272E63960}"/>
    <cellStyle name="Normal 2 3 4" xfId="1593" xr:uid="{D0845221-E6E3-410C-B181-AE372BD28650}"/>
    <cellStyle name="Normal 2 3 4 2" xfId="3117" xr:uid="{F0D1CF22-B8AD-4D4A-8EA6-10BDA6D25354}"/>
    <cellStyle name="Normal 2 3 4 2 2" xfId="6159" xr:uid="{5E42FD88-EF71-4EED-982A-C61462C17F82}"/>
    <cellStyle name="Normal 2 3 4 3" xfId="4639" xr:uid="{1A19CC99-0615-4983-BDF0-945DC8491340}"/>
    <cellStyle name="Normal 2 3 5" xfId="2357" xr:uid="{307E2B1B-BB8B-4A2A-AD5D-62C35241AF31}"/>
    <cellStyle name="Normal 2 3 5 2" xfId="5399" xr:uid="{3CA9ED9D-4516-4AD2-91DA-81088AD8831F}"/>
    <cellStyle name="Normal 2 3 6" xfId="3879" xr:uid="{7F6CD399-17C1-4218-BEA9-0BE3EA90405F}"/>
    <cellStyle name="Normal 2 3 7" xfId="817" xr:uid="{06065A43-85FD-4FED-BA97-7D370D30C68D}"/>
    <cellStyle name="Normal 2 4" xfId="913" xr:uid="{785AE619-8A1B-4F49-827D-D391948EA61C}"/>
    <cellStyle name="Normal 2 5" xfId="920" xr:uid="{AE6258C0-B92A-447C-A842-9B556A0AC1BA}"/>
    <cellStyle name="Normal 2 5 2" xfId="1303" xr:uid="{3D67BA5D-898D-4207-B831-A928BA9A7AEE}"/>
    <cellStyle name="Normal 2 5 2 2" xfId="2070" xr:uid="{A383A4E8-C35A-4B02-8AFD-91868AF97ED6}"/>
    <cellStyle name="Normal 2 5 2 2 2" xfId="3593" xr:uid="{F46A07C8-0B0C-4162-9332-78071076AB2C}"/>
    <cellStyle name="Normal 2 5 2 2 2 2" xfId="6635" xr:uid="{DEEFFF00-69B0-4DA2-861A-D4284BC5C892}"/>
    <cellStyle name="Normal 2 5 2 2 3" xfId="5115" xr:uid="{DB23963F-2429-409B-846D-1517ECB26245}"/>
    <cellStyle name="Normal 2 5 2 3" xfId="2833" xr:uid="{090A491A-4FD3-415A-A4B1-B1219C8F0D1E}"/>
    <cellStyle name="Normal 2 5 2 3 2" xfId="5875" xr:uid="{5BAE05C1-0651-4F94-86C8-221DB1BB37F9}"/>
    <cellStyle name="Normal 2 5 2 4" xfId="4355" xr:uid="{45035765-C3E4-4C25-8864-F9C3904FD301}"/>
    <cellStyle name="Normal 2 5 3" xfId="1690" xr:uid="{F4148F49-3DFA-4D1C-8976-E139BB64696A}"/>
    <cellStyle name="Normal 2 5 3 2" xfId="3213" xr:uid="{7699F16F-0755-45E3-8311-9001C855E626}"/>
    <cellStyle name="Normal 2 5 3 2 2" xfId="6255" xr:uid="{E47FC13B-4141-4647-83AF-179C11546A34}"/>
    <cellStyle name="Normal 2 5 3 3" xfId="4735" xr:uid="{5054DFB8-0473-4E43-8B78-7B0D9C728F9A}"/>
    <cellStyle name="Normal 2 5 4" xfId="2453" xr:uid="{6DF1E7FD-F571-4D86-A2DF-16294C0D744F}"/>
    <cellStyle name="Normal 2 5 4 2" xfId="5495" xr:uid="{FAABFB61-8942-4752-AD40-468E6A3B65EB}"/>
    <cellStyle name="Normal 2 5 5" xfId="3975" xr:uid="{A90BC1A7-295E-4648-8AFE-CBD01CAB1E66}"/>
    <cellStyle name="Normal 2 6" xfId="1112" xr:uid="{EDE94EC0-E437-44B4-92E5-D73805ACB19B}"/>
    <cellStyle name="Normal 2 6 2" xfId="1880" xr:uid="{531FFF03-8E81-44D6-8D34-81D3AB077C8A}"/>
    <cellStyle name="Normal 2 6 2 2" xfId="3403" xr:uid="{090BB9F2-571F-45E4-884B-FADD298BB1EA}"/>
    <cellStyle name="Normal 2 6 2 2 2" xfId="6445" xr:uid="{6C183A01-C0FF-4349-A56F-975A033B664E}"/>
    <cellStyle name="Normal 2 6 2 3" xfId="4925" xr:uid="{8887BCB9-E836-47FF-A339-8CF62BC0ED13}"/>
    <cellStyle name="Normal 2 6 3" xfId="2643" xr:uid="{843ABEE9-E34B-4CE8-A24B-A0C28EF7B9CD}"/>
    <cellStyle name="Normal 2 6 3 2" xfId="5685" xr:uid="{D202260D-7303-4D8A-99B6-BB58F9BDF8F4}"/>
    <cellStyle name="Normal 2 6 4" xfId="4165" xr:uid="{615C4819-2B43-4CB6-BEF2-06B00C3E09CA}"/>
    <cellStyle name="Normal 2 7" xfId="1499" xr:uid="{37476F30-2343-47D2-AE09-EC88FAF8C939}"/>
    <cellStyle name="Normal 2 7 2" xfId="3023" xr:uid="{106D089B-DBFE-4980-82DC-A75DB4583B6A}"/>
    <cellStyle name="Normal 2 7 2 2" xfId="6065" xr:uid="{2B04DF2C-7D6E-4A7A-8EB8-C57A227B5686}"/>
    <cellStyle name="Normal 2 7 3" xfId="4545" xr:uid="{171A0AC4-F4C0-40B9-8071-DB66F008FE62}"/>
    <cellStyle name="Normal 2 8" xfId="2263" xr:uid="{C7CDBF62-75BD-4BA8-AA43-81CAAC0FEE93}"/>
    <cellStyle name="Normal 2 8 2" xfId="5305" xr:uid="{43FF69BC-CBD0-4F8A-94AC-2B6C961FCB26}"/>
    <cellStyle name="Normal 2 9" xfId="3785" xr:uid="{197BB2EF-6066-4448-8DA6-2FF56074BF3E}"/>
    <cellStyle name="Normal 20" xfId="741" xr:uid="{047D82E8-B508-4F4E-891F-A2DF1B011E63}"/>
    <cellStyle name="Normal 20 2" xfId="787" xr:uid="{584F1E79-6634-43B8-AC0E-45652F9839D3}"/>
    <cellStyle name="Normal 20 2 2" xfId="881" xr:uid="{41116E57-DDEC-4218-A1F2-CDD5EC03A349}"/>
    <cellStyle name="Normal 20 2 2 2" xfId="1077" xr:uid="{A8DE9428-F7A0-4369-8B06-3CC31083296F}"/>
    <cellStyle name="Normal 20 2 2 2 2" xfId="1462" xr:uid="{AD50C449-9D28-49E9-AB69-B67DB3C4B9E7}"/>
    <cellStyle name="Normal 20 2 2 2 2 2" xfId="2229" xr:uid="{6B1B1CA6-7ED9-49BC-9441-E816BEDC2396}"/>
    <cellStyle name="Normal 20 2 2 2 2 2 2" xfId="3752" xr:uid="{A7507BDD-C462-4AD6-A2C0-D0E67D030AB2}"/>
    <cellStyle name="Normal 20 2 2 2 2 2 2 2" xfId="6794" xr:uid="{0BB01DCE-629A-4153-BCED-DBE0F6959ACE}"/>
    <cellStyle name="Normal 20 2 2 2 2 2 3" xfId="5274" xr:uid="{B1993A18-71E1-46F7-B457-A77591E405E3}"/>
    <cellStyle name="Normal 20 2 2 2 2 3" xfId="2992" xr:uid="{B19F1B66-1BA2-4793-8416-43843EDF0C66}"/>
    <cellStyle name="Normal 20 2 2 2 2 3 2" xfId="6034" xr:uid="{B0CD5477-BD3E-4223-9E93-1EF8BFE7513D}"/>
    <cellStyle name="Normal 20 2 2 2 2 4" xfId="4514" xr:uid="{9D7294AB-AC66-4137-AFBE-981E973FCDC9}"/>
    <cellStyle name="Normal 20 2 2 2 3" xfId="1849" xr:uid="{CB56C58D-08AE-4DC1-9AB7-8EB0422BE655}"/>
    <cellStyle name="Normal 20 2 2 2 3 2" xfId="3372" xr:uid="{35DAF92E-4C07-4618-9651-8FFB05A8D212}"/>
    <cellStyle name="Normal 20 2 2 2 3 2 2" xfId="6414" xr:uid="{E1F5A01A-8621-4F59-BF48-8F0A9E5A2546}"/>
    <cellStyle name="Normal 20 2 2 2 3 3" xfId="4894" xr:uid="{D62D16D3-000A-4DFC-94E5-5565E70AE6E8}"/>
    <cellStyle name="Normal 20 2 2 2 4" xfId="2612" xr:uid="{94BFA3E8-DD59-4679-A9B0-31A0884720F0}"/>
    <cellStyle name="Normal 20 2 2 2 4 2" xfId="5654" xr:uid="{BF30B97F-4F97-4B7E-8982-701639DFA5C5}"/>
    <cellStyle name="Normal 20 2 2 2 5" xfId="4134" xr:uid="{355FA100-CDD7-4EDF-9279-EFBF24F00C24}"/>
    <cellStyle name="Normal 20 2 2 3" xfId="1271" xr:uid="{11736FDF-C7A1-4F29-99C4-982FE98F37F1}"/>
    <cellStyle name="Normal 20 2 2 3 2" xfId="2039" xr:uid="{15A5ABCC-E426-4D92-B4E6-D9E93319CDA8}"/>
    <cellStyle name="Normal 20 2 2 3 2 2" xfId="3562" xr:uid="{52B9A4D8-CE20-432E-B8C1-B3173A64697D}"/>
    <cellStyle name="Normal 20 2 2 3 2 2 2" xfId="6604" xr:uid="{ECB9A3D8-247E-488B-BF95-A01006DF12EB}"/>
    <cellStyle name="Normal 20 2 2 3 2 3" xfId="5084" xr:uid="{EB73A13B-FB79-4539-8D4A-9B52E5E7188B}"/>
    <cellStyle name="Normal 20 2 2 3 3" xfId="2802" xr:uid="{AAC200BC-1304-41B8-8EBB-FCBD354A35A4}"/>
    <cellStyle name="Normal 20 2 2 3 3 2" xfId="5844" xr:uid="{8A05191F-3FD0-4138-A3DE-01FFF9578DBD}"/>
    <cellStyle name="Normal 20 2 2 3 4" xfId="4324" xr:uid="{414964EE-B1E1-4CB7-857C-D6CA2BE93369}"/>
    <cellStyle name="Normal 20 2 2 4" xfId="1658" xr:uid="{4F1DA191-0406-49C1-AFC8-28699C61EF6D}"/>
    <cellStyle name="Normal 20 2 2 4 2" xfId="3182" xr:uid="{D25AE8AE-C655-47F8-9572-A679E9EBF00A}"/>
    <cellStyle name="Normal 20 2 2 4 2 2" xfId="6224" xr:uid="{B2BF3597-A920-47CD-8776-6215067D3B87}"/>
    <cellStyle name="Normal 20 2 2 4 3" xfId="4704" xr:uid="{827AC72E-2DBE-48A6-98E4-B4AFAFA48B25}"/>
    <cellStyle name="Normal 20 2 2 5" xfId="2422" xr:uid="{EE66DD58-6E94-440F-9579-8EA92639068A}"/>
    <cellStyle name="Normal 20 2 2 5 2" xfId="5464" xr:uid="{0C52C875-AC54-4741-9CCF-B1F391D40352}"/>
    <cellStyle name="Normal 20 2 2 6" xfId="3944" xr:uid="{2790282D-8A61-4B6B-8A9D-7BBE3671E0DB}"/>
    <cellStyle name="Normal 20 2 3" xfId="984" xr:uid="{F6C80A22-1470-4701-9E6D-A8EFB77F6788}"/>
    <cellStyle name="Normal 20 2 3 2" xfId="1368" xr:uid="{4F04B85A-D87E-4E57-99D4-498CFB1BA169}"/>
    <cellStyle name="Normal 20 2 3 2 2" xfId="2135" xr:uid="{653313C7-846D-4B3C-9074-1EE23A8E1CFE}"/>
    <cellStyle name="Normal 20 2 3 2 2 2" xfId="3658" xr:uid="{323C5C9E-2C22-44DA-BBE3-4F101FC30525}"/>
    <cellStyle name="Normal 20 2 3 2 2 2 2" xfId="6700" xr:uid="{A178D322-0B80-493C-ACC4-E6CF6B0D0CC8}"/>
    <cellStyle name="Normal 20 2 3 2 2 3" xfId="5180" xr:uid="{3C22684F-D77A-4CD8-AE6D-6D32CA15C68D}"/>
    <cellStyle name="Normal 20 2 3 2 3" xfId="2898" xr:uid="{3206E205-37A4-4DA8-BE65-1D2A17032D0D}"/>
    <cellStyle name="Normal 20 2 3 2 3 2" xfId="5940" xr:uid="{310CFC22-F0DA-4472-9C9D-243FE1C11027}"/>
    <cellStyle name="Normal 20 2 3 2 4" xfId="4420" xr:uid="{63206038-94F0-4B8C-B4B0-3B4E401DAA79}"/>
    <cellStyle name="Normal 20 2 3 3" xfId="1755" xr:uid="{875B5B89-0E05-4E78-9EBC-DA1F2DAE34AA}"/>
    <cellStyle name="Normal 20 2 3 3 2" xfId="3278" xr:uid="{BCDE8056-0F22-4980-885D-2500949F4005}"/>
    <cellStyle name="Normal 20 2 3 3 2 2" xfId="6320" xr:uid="{3E45F14E-9B71-44DB-B0C3-81BA77CC19F7}"/>
    <cellStyle name="Normal 20 2 3 3 3" xfId="4800" xr:uid="{A6EE2932-762D-496F-BE92-3CD499600F28}"/>
    <cellStyle name="Normal 20 2 3 4" xfId="2518" xr:uid="{7735E29E-646E-40C2-82ED-CBB38267BDE1}"/>
    <cellStyle name="Normal 20 2 3 4 2" xfId="5560" xr:uid="{4D0779B1-4705-4414-9355-6C8B9CC31C3B}"/>
    <cellStyle name="Normal 20 2 3 5" xfId="4040" xr:uid="{1F674A57-95D6-435A-86DD-023A7056E56D}"/>
    <cellStyle name="Normal 20 2 4" xfId="1177" xr:uid="{165F35FF-1B59-4131-998F-B9EF962B6661}"/>
    <cellStyle name="Normal 20 2 4 2" xfId="1945" xr:uid="{0B261992-7591-4C87-A9F2-3F28CAA95661}"/>
    <cellStyle name="Normal 20 2 4 2 2" xfId="3468" xr:uid="{03DD3C15-1FC2-4785-B801-56C41D1F0195}"/>
    <cellStyle name="Normal 20 2 4 2 2 2" xfId="6510" xr:uid="{60FE32B9-2FDA-4870-8986-AF266DB0672F}"/>
    <cellStyle name="Normal 20 2 4 2 3" xfId="4990" xr:uid="{D1AE8FBF-5468-401B-995C-7E3718CBABD9}"/>
    <cellStyle name="Normal 20 2 4 3" xfId="2708" xr:uid="{FCE5BF50-C9F8-417E-9553-CAB8AA7B7B99}"/>
    <cellStyle name="Normal 20 2 4 3 2" xfId="5750" xr:uid="{39B6B999-6C93-4D1A-86A2-648621836A98}"/>
    <cellStyle name="Normal 20 2 4 4" xfId="4230" xr:uid="{8EE211C4-EAF8-45A2-BF08-83E113357074}"/>
    <cellStyle name="Normal 20 2 5" xfId="1564" xr:uid="{67CDAD39-50B4-44C9-BE3F-A5B745931CFE}"/>
    <cellStyle name="Normal 20 2 5 2" xfId="3088" xr:uid="{A6BA494C-D735-472C-8DC1-E976098DD62E}"/>
    <cellStyle name="Normal 20 2 5 2 2" xfId="6130" xr:uid="{E55F8098-3E3C-4849-AD95-E3402FF6C3FA}"/>
    <cellStyle name="Normal 20 2 5 3" xfId="4610" xr:uid="{41E2822A-1506-4C6A-A314-A95C5B045361}"/>
    <cellStyle name="Normal 20 2 6" xfId="2328" xr:uid="{FBFB4C95-D43D-48EB-93C0-CEADC8EE6593}"/>
    <cellStyle name="Normal 20 2 6 2" xfId="5370" xr:uid="{E665DE9D-C840-4941-BD11-E0C8DCF9B185}"/>
    <cellStyle name="Normal 20 2 7" xfId="3850" xr:uid="{AC3A6928-0D5B-4A55-B10F-C787C787E85D}"/>
    <cellStyle name="Normal 20 3" xfId="834" xr:uid="{4C83D65B-D47E-4E00-A252-5B04D172154D}"/>
    <cellStyle name="Normal 20 3 2" xfId="1031" xr:uid="{28B17D75-4E60-4BA0-A20C-D0F26CD9E74A}"/>
    <cellStyle name="Normal 20 3 2 2" xfId="1415" xr:uid="{053FD044-E4C2-4D0E-AE9E-68FDE6E73DAC}"/>
    <cellStyle name="Normal 20 3 2 2 2" xfId="2182" xr:uid="{93019CD0-D936-4D48-A621-EEAEC4EFA320}"/>
    <cellStyle name="Normal 20 3 2 2 2 2" xfId="3705" xr:uid="{9631AE67-2BFF-4C09-AB21-03C1096A08DF}"/>
    <cellStyle name="Normal 20 3 2 2 2 2 2" xfId="6747" xr:uid="{850CA4C4-C844-4520-AB87-29EE3874C130}"/>
    <cellStyle name="Normal 20 3 2 2 2 3" xfId="5227" xr:uid="{3D15F044-F49D-4925-8D08-8F41379AC5AF}"/>
    <cellStyle name="Normal 20 3 2 2 3" xfId="2945" xr:uid="{A03F97E8-075B-4612-BCF4-5ADB8B95C770}"/>
    <cellStyle name="Normal 20 3 2 2 3 2" xfId="5987" xr:uid="{10B69008-DEA6-46F9-925D-5D4C97DAD23C}"/>
    <cellStyle name="Normal 20 3 2 2 4" xfId="4467" xr:uid="{882A0BDA-3E3B-4600-8BCD-D38B0C86F38A}"/>
    <cellStyle name="Normal 20 3 2 3" xfId="1802" xr:uid="{54B07838-A4F0-47BD-8508-1CD2691753C9}"/>
    <cellStyle name="Normal 20 3 2 3 2" xfId="3325" xr:uid="{C7F72EF0-E311-4CE7-8F19-D01FDC1F8A09}"/>
    <cellStyle name="Normal 20 3 2 3 2 2" xfId="6367" xr:uid="{1B581952-C1BE-4250-A210-54E4A2D30295}"/>
    <cellStyle name="Normal 20 3 2 3 3" xfId="4847" xr:uid="{DA529C18-6E6B-4CE2-BF3E-8B2821DC8890}"/>
    <cellStyle name="Normal 20 3 2 4" xfId="2565" xr:uid="{414A858F-7103-412A-9048-1D308607E023}"/>
    <cellStyle name="Normal 20 3 2 4 2" xfId="5607" xr:uid="{CA31C6DD-AC51-40CE-B25E-4F2B38D7B41B}"/>
    <cellStyle name="Normal 20 3 2 5" xfId="4087" xr:uid="{354DC6A3-9DA7-4472-BBC0-B902753D3777}"/>
    <cellStyle name="Normal 20 3 3" xfId="1224" xr:uid="{5B9F209E-F357-4C60-9420-076E08D97D04}"/>
    <cellStyle name="Normal 20 3 3 2" xfId="1992" xr:uid="{FE752127-8B5D-4F36-96DF-B35B54E83908}"/>
    <cellStyle name="Normal 20 3 3 2 2" xfId="3515" xr:uid="{750057F9-31C8-4605-8370-50B785611EA9}"/>
    <cellStyle name="Normal 20 3 3 2 2 2" xfId="6557" xr:uid="{832ED06D-5568-471B-BF1E-43CF1BF1594A}"/>
    <cellStyle name="Normal 20 3 3 2 3" xfId="5037" xr:uid="{9E86A46E-2D83-4DC0-B352-DF39D9553A2F}"/>
    <cellStyle name="Normal 20 3 3 3" xfId="2755" xr:uid="{A1D1C711-8E88-4053-A689-748A2CB9F317}"/>
    <cellStyle name="Normal 20 3 3 3 2" xfId="5797" xr:uid="{48EC3C5D-2F2C-4177-BC1A-7D5735801865}"/>
    <cellStyle name="Normal 20 3 3 4" xfId="4277" xr:uid="{6CF7CC78-378D-460F-8444-BB54DD087B22}"/>
    <cellStyle name="Normal 20 3 4" xfId="1611" xr:uid="{E049D9C1-57F7-4F70-B5C6-77ADA4645511}"/>
    <cellStyle name="Normal 20 3 4 2" xfId="3135" xr:uid="{7ED80AEE-5020-4932-A461-369C8211B6A4}"/>
    <cellStyle name="Normal 20 3 4 2 2" xfId="6177" xr:uid="{CDD911B8-EB6F-499C-9ECC-AE6B0D48E0FF}"/>
    <cellStyle name="Normal 20 3 4 3" xfId="4657" xr:uid="{0EA38344-64B3-41D7-ABFA-350D36FB94DC}"/>
    <cellStyle name="Normal 20 3 5" xfId="2375" xr:uid="{AFA489ED-7A88-4DF0-88BF-4F71C6D9C0FF}"/>
    <cellStyle name="Normal 20 3 5 2" xfId="5417" xr:uid="{8CB23684-384F-4F80-9941-5517F3541EED}"/>
    <cellStyle name="Normal 20 3 6" xfId="3897" xr:uid="{DB7DE662-3437-4D7F-8E35-DDA5E33BE610}"/>
    <cellStyle name="Normal 20 4" xfId="937" xr:uid="{4E03B5F6-89B2-430E-9F01-BC3F2DC315EE}"/>
    <cellStyle name="Normal 20 4 2" xfId="1321" xr:uid="{0C3D88C9-E3EB-4F02-A44D-810174DB4C8F}"/>
    <cellStyle name="Normal 20 4 2 2" xfId="2088" xr:uid="{3CAF8595-8AB5-4BFC-9E46-A5DA404E7F3B}"/>
    <cellStyle name="Normal 20 4 2 2 2" xfId="3611" xr:uid="{3162BB59-0958-4CA2-918C-FC5559E147D2}"/>
    <cellStyle name="Normal 20 4 2 2 2 2" xfId="6653" xr:uid="{861ABC3D-B3BD-43E3-8EAB-9F9886FAFD54}"/>
    <cellStyle name="Normal 20 4 2 2 3" xfId="5133" xr:uid="{7C875D70-6455-4CE2-8A47-BC7698FB591F}"/>
    <cellStyle name="Normal 20 4 2 3" xfId="2851" xr:uid="{8D2FDA58-CB71-47A8-A1EA-9900EE950BD1}"/>
    <cellStyle name="Normal 20 4 2 3 2" xfId="5893" xr:uid="{D622CEAF-D066-40C9-9D77-AFA1DA50369A}"/>
    <cellStyle name="Normal 20 4 2 4" xfId="4373" xr:uid="{D12EB52C-6878-4047-8493-9AA2E9C8200D}"/>
    <cellStyle name="Normal 20 4 3" xfId="1708" xr:uid="{1BB9CC2D-E5DA-4AA4-B927-14C22A8AC66D}"/>
    <cellStyle name="Normal 20 4 3 2" xfId="3231" xr:uid="{341CE243-B83C-4D1F-9DFA-0301C662B244}"/>
    <cellStyle name="Normal 20 4 3 2 2" xfId="6273" xr:uid="{A3336D44-4703-4176-BE75-3E1F568379E3}"/>
    <cellStyle name="Normal 20 4 3 3" xfId="4753" xr:uid="{2AF68B5A-A2B6-4207-AAAA-379DBBD2AFC9}"/>
    <cellStyle name="Normal 20 4 4" xfId="2471" xr:uid="{848B2B69-6450-4C29-8B30-8BFC479687CD}"/>
    <cellStyle name="Normal 20 4 4 2" xfId="5513" xr:uid="{6ABB374F-2472-43D8-8F49-E18EFFF819C4}"/>
    <cellStyle name="Normal 20 4 5" xfId="3993" xr:uid="{1397B46B-6D43-48BB-AAEC-835101325041}"/>
    <cellStyle name="Normal 20 5" xfId="1130" xr:uid="{59C16BD3-7888-4A6E-9679-3A5E46DE21B3}"/>
    <cellStyle name="Normal 20 5 2" xfId="1898" xr:uid="{070CF83D-2DC0-4BA6-90BB-F31E5B22F139}"/>
    <cellStyle name="Normal 20 5 2 2" xfId="3421" xr:uid="{6F515DEC-8D3C-4A63-93BC-DD574A2F4561}"/>
    <cellStyle name="Normal 20 5 2 2 2" xfId="6463" xr:uid="{29A5465C-D445-4206-9525-9E3746782B52}"/>
    <cellStyle name="Normal 20 5 2 3" xfId="4943" xr:uid="{DF148064-C23B-4A93-940C-6BEDDA30163D}"/>
    <cellStyle name="Normal 20 5 3" xfId="2661" xr:uid="{CE4A4070-D663-429B-9C6F-03691DFCC485}"/>
    <cellStyle name="Normal 20 5 3 2" xfId="5703" xr:uid="{AD0EBD8F-D164-432F-A674-C6A2B84C9ADA}"/>
    <cellStyle name="Normal 20 5 4" xfId="4183" xr:uid="{4AC18D67-765D-40B2-8221-736398957B47}"/>
    <cellStyle name="Normal 20 6" xfId="1517" xr:uid="{0C964AEF-AF61-4C2F-9C30-55E461562B59}"/>
    <cellStyle name="Normal 20 6 2" xfId="3041" xr:uid="{633917D0-9325-42C0-9365-CD84479B9468}"/>
    <cellStyle name="Normal 20 6 2 2" xfId="6083" xr:uid="{3C4A92A9-985C-475C-95D4-939ED5FDD09B}"/>
    <cellStyle name="Normal 20 6 3" xfId="4563" xr:uid="{367776AE-528F-4A4D-8B9C-0843FE5C8461}"/>
    <cellStyle name="Normal 20 7" xfId="2281" xr:uid="{AC1EC32D-3EB9-4658-BB7F-8DA520E78B20}"/>
    <cellStyle name="Normal 20 7 2" xfId="5323" xr:uid="{457CF780-EB77-4C06-9F75-87E1B05C499D}"/>
    <cellStyle name="Normal 20 8" xfId="3803" xr:uid="{3476985D-834B-478A-8FC5-FE2FD485F285}"/>
    <cellStyle name="Normal 21" xfId="742" xr:uid="{E1ADBCD5-731B-45EF-A045-77D8BA2FA580}"/>
    <cellStyle name="Normal 21 2" xfId="788" xr:uid="{8CBDD179-C622-472E-99ED-2EC1F137C624}"/>
    <cellStyle name="Normal 21 2 2" xfId="882" xr:uid="{E159CD85-334E-4647-9079-72A1F113BA07}"/>
    <cellStyle name="Normal 21 2 2 2" xfId="1078" xr:uid="{24A63F52-836F-4288-BD02-C94C8BF7052C}"/>
    <cellStyle name="Normal 21 2 2 2 2" xfId="1463" xr:uid="{3F09E2CE-BC3A-4C7A-8818-C472926422E9}"/>
    <cellStyle name="Normal 21 2 2 2 2 2" xfId="2230" xr:uid="{6D2F912A-6AE1-45F2-B543-C225C8D602B3}"/>
    <cellStyle name="Normal 21 2 2 2 2 2 2" xfId="3753" xr:uid="{BAE34079-EA56-49FE-8295-A4DE6E48312A}"/>
    <cellStyle name="Normal 21 2 2 2 2 2 2 2" xfId="6795" xr:uid="{9ED9F770-CF88-4AE3-BCB5-B8AF98D15DCE}"/>
    <cellStyle name="Normal 21 2 2 2 2 2 3" xfId="5275" xr:uid="{812B96B7-9B35-4354-B07F-30D701B5AB5D}"/>
    <cellStyle name="Normal 21 2 2 2 2 3" xfId="2993" xr:uid="{0A78F730-1A38-466F-999B-1DB12C58CE0C}"/>
    <cellStyle name="Normal 21 2 2 2 2 3 2" xfId="6035" xr:uid="{BBB7FFB1-A169-4A6E-B6CC-7EF2D9FC0C41}"/>
    <cellStyle name="Normal 21 2 2 2 2 4" xfId="4515" xr:uid="{8C7AAC9B-4763-4402-A237-A6CFA43117FE}"/>
    <cellStyle name="Normal 21 2 2 2 3" xfId="1850" xr:uid="{27304097-C841-4C9E-9665-4E64B1AEE482}"/>
    <cellStyle name="Normal 21 2 2 2 3 2" xfId="3373" xr:uid="{2C12839B-A0C3-43E1-95F2-C621E4E5869B}"/>
    <cellStyle name="Normal 21 2 2 2 3 2 2" xfId="6415" xr:uid="{C1244BC4-C28C-4233-9DFC-1ACC0035CA92}"/>
    <cellStyle name="Normal 21 2 2 2 3 3" xfId="4895" xr:uid="{C1716372-579F-4F4F-8F82-40075598B529}"/>
    <cellStyle name="Normal 21 2 2 2 4" xfId="2613" xr:uid="{2F525D43-695E-40CD-9387-D0E82BD9B880}"/>
    <cellStyle name="Normal 21 2 2 2 4 2" xfId="5655" xr:uid="{22574701-3114-4FC0-AD17-ED2E1794BBD0}"/>
    <cellStyle name="Normal 21 2 2 2 5" xfId="4135" xr:uid="{11ADF613-3624-4B2E-92F0-CB93E2A247E7}"/>
    <cellStyle name="Normal 21 2 2 3" xfId="1272" xr:uid="{E53EA548-819C-4456-B848-989C50D5169A}"/>
    <cellStyle name="Normal 21 2 2 3 2" xfId="2040" xr:uid="{18A78F05-B852-4C9B-BE96-0FD476581294}"/>
    <cellStyle name="Normal 21 2 2 3 2 2" xfId="3563" xr:uid="{F74064BD-E114-4D64-9E11-9D12A32112A2}"/>
    <cellStyle name="Normal 21 2 2 3 2 2 2" xfId="6605" xr:uid="{9473F630-224D-48CE-8A4E-F8B18634EBF5}"/>
    <cellStyle name="Normal 21 2 2 3 2 3" xfId="5085" xr:uid="{17EDE927-DBE8-4FEF-9AAB-D62E6E42ECBB}"/>
    <cellStyle name="Normal 21 2 2 3 3" xfId="2803" xr:uid="{DE4B8243-FB91-45C0-A3B5-6AA901A70FD9}"/>
    <cellStyle name="Normal 21 2 2 3 3 2" xfId="5845" xr:uid="{B139992E-FDC4-4BBE-8735-BC8C969FEE22}"/>
    <cellStyle name="Normal 21 2 2 3 4" xfId="4325" xr:uid="{7F26EFC1-27B7-49FC-B10F-784D5125CD44}"/>
    <cellStyle name="Normal 21 2 2 4" xfId="1659" xr:uid="{C6D21D57-6E93-4A99-82E3-FFC30313DB08}"/>
    <cellStyle name="Normal 21 2 2 4 2" xfId="3183" xr:uid="{3650AA9D-1BAC-4D7D-8E25-3A6AF20B6B1E}"/>
    <cellStyle name="Normal 21 2 2 4 2 2" xfId="6225" xr:uid="{F291F3D7-C678-469C-832C-3038B06233FE}"/>
    <cellStyle name="Normal 21 2 2 4 3" xfId="4705" xr:uid="{59C03EA7-F0C2-4162-9E38-D8A6EE134171}"/>
    <cellStyle name="Normal 21 2 2 5" xfId="2423" xr:uid="{ACA7128C-DACF-4A29-B1BC-6992FC51208B}"/>
    <cellStyle name="Normal 21 2 2 5 2" xfId="5465" xr:uid="{02B6B244-1CB3-4F19-987D-F97F79B5BECF}"/>
    <cellStyle name="Normal 21 2 2 6" xfId="3945" xr:uid="{492D17DB-3E85-428D-99F4-1FFF07855B33}"/>
    <cellStyle name="Normal 21 2 3" xfId="985" xr:uid="{44884BA4-6B6E-47B6-920C-94B8046FA291}"/>
    <cellStyle name="Normal 21 2 3 2" xfId="1369" xr:uid="{3D37ED9D-2B76-42C8-A2FB-5E5C86164580}"/>
    <cellStyle name="Normal 21 2 3 2 2" xfId="2136" xr:uid="{A2A993EC-2064-4AA9-B951-0DDC85C55220}"/>
    <cellStyle name="Normal 21 2 3 2 2 2" xfId="3659" xr:uid="{34762BFA-74F0-4958-A693-9E599D034398}"/>
    <cellStyle name="Normal 21 2 3 2 2 2 2" xfId="6701" xr:uid="{7911BB98-33F3-49FA-81DA-EB85D04FF1C4}"/>
    <cellStyle name="Normal 21 2 3 2 2 3" xfId="5181" xr:uid="{737BE7D7-590E-4B7E-9FF6-D1257F24C1A1}"/>
    <cellStyle name="Normal 21 2 3 2 3" xfId="2899" xr:uid="{32B49280-895F-47F5-AAFB-65204038684E}"/>
    <cellStyle name="Normal 21 2 3 2 3 2" xfId="5941" xr:uid="{CAEB0529-F5CC-4987-84A4-7B6A0C516DF2}"/>
    <cellStyle name="Normal 21 2 3 2 4" xfId="4421" xr:uid="{6565EED5-D36D-483F-8F56-6F1A7F3EDBDB}"/>
    <cellStyle name="Normal 21 2 3 3" xfId="1756" xr:uid="{9407126B-4C05-4AE8-887F-9931DD0C8C7F}"/>
    <cellStyle name="Normal 21 2 3 3 2" xfId="3279" xr:uid="{DE5FA93C-A102-4B63-9D82-D94D7C64DFA3}"/>
    <cellStyle name="Normal 21 2 3 3 2 2" xfId="6321" xr:uid="{8EE42D17-CA2B-4184-8AA4-6AF5B1A684A0}"/>
    <cellStyle name="Normal 21 2 3 3 3" xfId="4801" xr:uid="{CE6BADC4-3DEB-4BA1-9E51-6342D7633ECE}"/>
    <cellStyle name="Normal 21 2 3 4" xfId="2519" xr:uid="{B81CB775-D46F-4084-AA96-784D5F20211B}"/>
    <cellStyle name="Normal 21 2 3 4 2" xfId="5561" xr:uid="{C30982EF-38A5-4312-BE30-BBBDE03235F0}"/>
    <cellStyle name="Normal 21 2 3 5" xfId="4041" xr:uid="{215F8AEB-BA6B-46A5-AF28-F9E5093BDA3B}"/>
    <cellStyle name="Normal 21 2 4" xfId="1178" xr:uid="{B84118D4-D45E-4E4A-80EF-F06B4F681E49}"/>
    <cellStyle name="Normal 21 2 4 2" xfId="1946" xr:uid="{9DB9F5D0-B5D6-4486-AA61-324A8A69CE5D}"/>
    <cellStyle name="Normal 21 2 4 2 2" xfId="3469" xr:uid="{C9F24FE7-A37E-4BEC-8786-F9003A1BACD4}"/>
    <cellStyle name="Normal 21 2 4 2 2 2" xfId="6511" xr:uid="{77540B92-240C-4AB4-AD23-97F1B7685E0C}"/>
    <cellStyle name="Normal 21 2 4 2 3" xfId="4991" xr:uid="{9799F229-B8EA-4DD7-8767-E42BE6700194}"/>
    <cellStyle name="Normal 21 2 4 3" xfId="2709" xr:uid="{F7455D30-BDDD-42F1-8994-141FABC528D0}"/>
    <cellStyle name="Normal 21 2 4 3 2" xfId="5751" xr:uid="{0A07D5AB-BF36-49BC-8830-889780397E8C}"/>
    <cellStyle name="Normal 21 2 4 4" xfId="4231" xr:uid="{37E5D933-4353-46C7-8829-F6F5F0E6837F}"/>
    <cellStyle name="Normal 21 2 5" xfId="1565" xr:uid="{F9478476-B3C6-4A82-ABCE-24D560136335}"/>
    <cellStyle name="Normal 21 2 5 2" xfId="3089" xr:uid="{228F39A9-A531-4766-9021-86D53498F16B}"/>
    <cellStyle name="Normal 21 2 5 2 2" xfId="6131" xr:uid="{D90928BF-06E0-49B6-9844-B6BE10D49B3F}"/>
    <cellStyle name="Normal 21 2 5 3" xfId="4611" xr:uid="{FAD5EE0F-9F5A-4B36-90F4-8F1B0CD952E8}"/>
    <cellStyle name="Normal 21 2 6" xfId="2329" xr:uid="{4D3778F0-3F06-43E2-A5A5-8E3E17D85B30}"/>
    <cellStyle name="Normal 21 2 6 2" xfId="5371" xr:uid="{C88536B7-6C11-477D-A32E-80E667A71FE5}"/>
    <cellStyle name="Normal 21 2 7" xfId="3851" xr:uid="{F8F22DE0-FD01-43FA-8CEC-C712188791A1}"/>
    <cellStyle name="Normal 21 3" xfId="835" xr:uid="{08008B88-ACCF-4547-92ED-0DBB2698EF74}"/>
    <cellStyle name="Normal 21 3 2" xfId="1032" xr:uid="{4DBBB20E-59E6-462A-BA07-2509772CDBB1}"/>
    <cellStyle name="Normal 21 3 2 2" xfId="1416" xr:uid="{B8CEB445-CF41-4813-8BE3-FED61206B315}"/>
    <cellStyle name="Normal 21 3 2 2 2" xfId="2183" xr:uid="{5559AD02-A73D-4ACB-849F-06AEAC977224}"/>
    <cellStyle name="Normal 21 3 2 2 2 2" xfId="3706" xr:uid="{7FF5E68A-18B0-4FF2-86FA-FC9C7FDDD4C4}"/>
    <cellStyle name="Normal 21 3 2 2 2 2 2" xfId="6748" xr:uid="{576C3C85-BFE6-4648-8CB0-F5F95EDE487B}"/>
    <cellStyle name="Normal 21 3 2 2 2 3" xfId="5228" xr:uid="{49E1B8C6-7907-4593-9B32-FCABCEEE53D5}"/>
    <cellStyle name="Normal 21 3 2 2 3" xfId="2946" xr:uid="{4EB04443-2ECB-4431-ADEE-322C97C052F7}"/>
    <cellStyle name="Normal 21 3 2 2 3 2" xfId="5988" xr:uid="{A5857BB0-A6F2-496F-943C-63162FADC7C4}"/>
    <cellStyle name="Normal 21 3 2 2 4" xfId="4468" xr:uid="{8A09CF02-C621-48CA-A7BA-3A522F68C1B3}"/>
    <cellStyle name="Normal 21 3 2 3" xfId="1803" xr:uid="{B21C90B1-61D8-474A-94DC-BCC333F482B3}"/>
    <cellStyle name="Normal 21 3 2 3 2" xfId="3326" xr:uid="{3BF4FA50-841B-4222-97FE-E0DA33DA31CB}"/>
    <cellStyle name="Normal 21 3 2 3 2 2" xfId="6368" xr:uid="{6E77D5F2-87DB-4F30-A5F8-2052C18AFF22}"/>
    <cellStyle name="Normal 21 3 2 3 3" xfId="4848" xr:uid="{58920FB2-2CA9-4476-96DF-E2D25EC816CB}"/>
    <cellStyle name="Normal 21 3 2 4" xfId="2566" xr:uid="{979B3C49-2FF4-48E3-A53A-171AEDF4BBC9}"/>
    <cellStyle name="Normal 21 3 2 4 2" xfId="5608" xr:uid="{2F2EA412-2668-4445-A8F4-5926EE171A00}"/>
    <cellStyle name="Normal 21 3 2 5" xfId="4088" xr:uid="{013F9AFF-ACC0-43CE-9824-086DD26AF8A7}"/>
    <cellStyle name="Normal 21 3 3" xfId="1225" xr:uid="{D17D1E0D-D827-416B-B36B-7AB90CFA2E44}"/>
    <cellStyle name="Normal 21 3 3 2" xfId="1993" xr:uid="{ACFAB8A7-53B9-460F-B11D-0E75ABB18C01}"/>
    <cellStyle name="Normal 21 3 3 2 2" xfId="3516" xr:uid="{593672D3-A5D8-4F9B-8637-F0ADD02702AB}"/>
    <cellStyle name="Normal 21 3 3 2 2 2" xfId="6558" xr:uid="{C024A2EC-93FC-4F00-ACEC-9C3FB14D2ED8}"/>
    <cellStyle name="Normal 21 3 3 2 3" xfId="5038" xr:uid="{721C96D3-8977-4671-96AA-DFEB572BFC25}"/>
    <cellStyle name="Normal 21 3 3 3" xfId="2756" xr:uid="{2D1E9675-BCF8-4705-80CC-88E5347BB86E}"/>
    <cellStyle name="Normal 21 3 3 3 2" xfId="5798" xr:uid="{449CEF93-470B-4CB1-9F30-B9303EB79A4A}"/>
    <cellStyle name="Normal 21 3 3 4" xfId="4278" xr:uid="{4C1CFEEB-21FE-45BC-A269-8097833BEFB0}"/>
    <cellStyle name="Normal 21 3 4" xfId="1612" xr:uid="{16FBF807-D188-411F-A89F-03311E6249BD}"/>
    <cellStyle name="Normal 21 3 4 2" xfId="3136" xr:uid="{63FEE35B-42EF-43C8-A8C6-A74EDDE1A3B3}"/>
    <cellStyle name="Normal 21 3 4 2 2" xfId="6178" xr:uid="{2C01947F-AD7F-4C9A-92CD-8B2575BA137E}"/>
    <cellStyle name="Normal 21 3 4 3" xfId="4658" xr:uid="{BEA3B340-6F54-4CF3-803C-AAE0400EDDC5}"/>
    <cellStyle name="Normal 21 3 5" xfId="2376" xr:uid="{8C9EAD05-AD3A-4524-A32B-1ED0EB398FD5}"/>
    <cellStyle name="Normal 21 3 5 2" xfId="5418" xr:uid="{553CCC3C-7915-4C72-B9B1-604685E5F931}"/>
    <cellStyle name="Normal 21 3 6" xfId="3898" xr:uid="{980B88C7-0655-4ACD-AB93-EA0F855BEDE8}"/>
    <cellStyle name="Normal 21 4" xfId="938" xr:uid="{04FE6329-492B-419E-B158-0C43C26AD004}"/>
    <cellStyle name="Normal 21 4 2" xfId="1322" xr:uid="{339244DA-7522-40C8-8CD5-958AE84093B0}"/>
    <cellStyle name="Normal 21 4 2 2" xfId="2089" xr:uid="{A5963510-9F0D-4322-83E0-397CE5DBE10C}"/>
    <cellStyle name="Normal 21 4 2 2 2" xfId="3612" xr:uid="{6BD93B2C-F1A5-4ECC-80B8-C8C4957CBF14}"/>
    <cellStyle name="Normal 21 4 2 2 2 2" xfId="6654" xr:uid="{2927E2BF-7E58-479D-B153-45FEF9470C1E}"/>
    <cellStyle name="Normal 21 4 2 2 3" xfId="5134" xr:uid="{37D8B5FC-F1D5-438C-BC28-329DEE8FA52D}"/>
    <cellStyle name="Normal 21 4 2 3" xfId="2852" xr:uid="{1F3DF663-A8DB-4078-8844-B73190C1B1DD}"/>
    <cellStyle name="Normal 21 4 2 3 2" xfId="5894" xr:uid="{EE16D622-8E70-4209-BB7F-DABD9C44CDE2}"/>
    <cellStyle name="Normal 21 4 2 4" xfId="4374" xr:uid="{9DFFD38F-0DEB-48EB-9E53-0EF9A4E01CE6}"/>
    <cellStyle name="Normal 21 4 3" xfId="1709" xr:uid="{71B7E14E-43EE-408D-852D-E8AC00F09182}"/>
    <cellStyle name="Normal 21 4 3 2" xfId="3232" xr:uid="{D07FE7E0-9D9E-45B5-95DB-88F05A6C99FF}"/>
    <cellStyle name="Normal 21 4 3 2 2" xfId="6274" xr:uid="{CC6A676C-3145-4A0B-95EC-DE25D449CFB0}"/>
    <cellStyle name="Normal 21 4 3 3" xfId="4754" xr:uid="{D4384ADC-2C7A-4E7E-B23A-C903CC0D5505}"/>
    <cellStyle name="Normal 21 4 4" xfId="2472" xr:uid="{E34F283A-F0B4-4FB3-8668-BB60AB1BBFBF}"/>
    <cellStyle name="Normal 21 4 4 2" xfId="5514" xr:uid="{5D2CA9F3-0953-4BB9-A9FD-5EF8C6702271}"/>
    <cellStyle name="Normal 21 4 5" xfId="3994" xr:uid="{5B68E1BB-1988-476D-9C2A-8963FE2FB145}"/>
    <cellStyle name="Normal 21 5" xfId="1131" xr:uid="{ECAF6B3C-E576-408C-B3E3-BB95D42B6BD3}"/>
    <cellStyle name="Normal 21 5 2" xfId="1899" xr:uid="{CF2EE00D-383A-42AD-9FDA-BC6097D646C6}"/>
    <cellStyle name="Normal 21 5 2 2" xfId="3422" xr:uid="{1DE276CD-E7A4-4B0F-ACFA-559A0EDE839B}"/>
    <cellStyle name="Normal 21 5 2 2 2" xfId="6464" xr:uid="{3D82B7A3-BA44-4426-AF12-DC8510E53455}"/>
    <cellStyle name="Normal 21 5 2 3" xfId="4944" xr:uid="{4C7EFE4A-553D-4DFE-8AF9-11744A1640A7}"/>
    <cellStyle name="Normal 21 5 3" xfId="2662" xr:uid="{2181E25D-2699-48C2-9500-865D5622DD80}"/>
    <cellStyle name="Normal 21 5 3 2" xfId="5704" xr:uid="{70E65630-2970-416D-98EB-2681E62A4D58}"/>
    <cellStyle name="Normal 21 5 4" xfId="4184" xr:uid="{08D63C09-745E-4BEC-94AB-D20B9EADD23E}"/>
    <cellStyle name="Normal 21 6" xfId="1518" xr:uid="{4EB41C4E-F89A-4124-96EC-D7AE4652A982}"/>
    <cellStyle name="Normal 21 6 2" xfId="3042" xr:uid="{1584C583-7388-494C-B1B1-0C658312A2C6}"/>
    <cellStyle name="Normal 21 6 2 2" xfId="6084" xr:uid="{94947FDD-A725-48C5-8976-668D18B1DBA1}"/>
    <cellStyle name="Normal 21 6 3" xfId="4564" xr:uid="{3D065D79-ABC4-4D8F-BF67-55DC2A62D880}"/>
    <cellStyle name="Normal 21 7" xfId="2282" xr:uid="{FE616D7B-6DE2-4ADE-A547-1CA35CEA7629}"/>
    <cellStyle name="Normal 21 7 2" xfId="5324" xr:uid="{6939E358-DAFB-496B-BFDA-76A90A2D238A}"/>
    <cellStyle name="Normal 21 8" xfId="3804" xr:uid="{A0DC5183-D8A2-48F0-B16E-7C6B6B22AC43}"/>
    <cellStyle name="Normal 22" xfId="743" xr:uid="{A3186E89-1390-4429-8DAF-68935A7EE518}"/>
    <cellStyle name="Normal 22 2" xfId="789" xr:uid="{8236C54A-9BF8-443E-9ED3-19CE49FA8532}"/>
    <cellStyle name="Normal 22 2 2" xfId="883" xr:uid="{6E9E8D1B-03C3-4F88-841E-BDAF065FCC25}"/>
    <cellStyle name="Normal 22 2 2 2" xfId="1079" xr:uid="{70CC93DF-6127-4CD0-BFF5-6E5C0665FCCD}"/>
    <cellStyle name="Normal 22 2 2 2 2" xfId="1464" xr:uid="{04F7DE73-B7DA-4E1F-8B20-059F5A43E4E0}"/>
    <cellStyle name="Normal 22 2 2 2 2 2" xfId="2231" xr:uid="{4ADB17C3-1189-40B4-9076-4086BE49412B}"/>
    <cellStyle name="Normal 22 2 2 2 2 2 2" xfId="3754" xr:uid="{E1AEE8F7-EF2E-4A5E-B2E2-AA1B930D2EFB}"/>
    <cellStyle name="Normal 22 2 2 2 2 2 2 2" xfId="6796" xr:uid="{7CD7DEDD-A63B-464A-AF67-2F5F13FCDA7C}"/>
    <cellStyle name="Normal 22 2 2 2 2 2 3" xfId="5276" xr:uid="{993A4FF9-C02E-49F8-9C37-E90902197053}"/>
    <cellStyle name="Normal 22 2 2 2 2 3" xfId="2994" xr:uid="{54ACAA60-0030-4BD0-AEC1-07AD930B60E1}"/>
    <cellStyle name="Normal 22 2 2 2 2 3 2" xfId="6036" xr:uid="{89CF3512-084D-4BC2-8258-6FD44F392669}"/>
    <cellStyle name="Normal 22 2 2 2 2 4" xfId="4516" xr:uid="{D3C1F392-21CE-47D6-A272-2E4FEF3D29F5}"/>
    <cellStyle name="Normal 22 2 2 2 3" xfId="1851" xr:uid="{D22F8968-6D4A-472F-A03F-E514124A32AC}"/>
    <cellStyle name="Normal 22 2 2 2 3 2" xfId="3374" xr:uid="{5927AA4F-A4DF-42EF-8BF8-8335EB640A15}"/>
    <cellStyle name="Normal 22 2 2 2 3 2 2" xfId="6416" xr:uid="{F4BF1970-3D3A-4B59-9C24-14D1B1869AEA}"/>
    <cellStyle name="Normal 22 2 2 2 3 3" xfId="4896" xr:uid="{CB2755C6-B249-4AF7-83A5-1342469B4532}"/>
    <cellStyle name="Normal 22 2 2 2 4" xfId="2614" xr:uid="{04575A41-35FD-4C59-A2A4-B327864F0E91}"/>
    <cellStyle name="Normal 22 2 2 2 4 2" xfId="5656" xr:uid="{840D936B-710A-4F7E-A6D2-F1ABCE72DC80}"/>
    <cellStyle name="Normal 22 2 2 2 5" xfId="4136" xr:uid="{47DA8BDE-A630-44A4-833F-8EE6941DB313}"/>
    <cellStyle name="Normal 22 2 2 3" xfId="1273" xr:uid="{E81A30A0-5294-4D66-A6CF-E015EED4B593}"/>
    <cellStyle name="Normal 22 2 2 3 2" xfId="2041" xr:uid="{ADF274D2-7AC1-4836-A6BC-5A535C019978}"/>
    <cellStyle name="Normal 22 2 2 3 2 2" xfId="3564" xr:uid="{DF1A6EC7-33A3-4EDF-B5EF-06D71643D6F2}"/>
    <cellStyle name="Normal 22 2 2 3 2 2 2" xfId="6606" xr:uid="{A6F86BFB-6B0A-4D91-B2AF-CB01FFFE6917}"/>
    <cellStyle name="Normal 22 2 2 3 2 3" xfId="5086" xr:uid="{817A8310-408E-453B-8666-03ED52108549}"/>
    <cellStyle name="Normal 22 2 2 3 3" xfId="2804" xr:uid="{6E16C34F-FE64-4535-B1C8-5D2187412FF7}"/>
    <cellStyle name="Normal 22 2 2 3 3 2" xfId="5846" xr:uid="{DF8C6AE9-B8DD-41CB-A541-0D94A99EC875}"/>
    <cellStyle name="Normal 22 2 2 3 4" xfId="4326" xr:uid="{F0D1EA91-76F1-4D32-A858-F18E465DAACE}"/>
    <cellStyle name="Normal 22 2 2 4" xfId="1660" xr:uid="{AD551592-2ACC-4470-81C1-58FB8FE7BF00}"/>
    <cellStyle name="Normal 22 2 2 4 2" xfId="3184" xr:uid="{0066630B-A92C-493E-826E-960531924C96}"/>
    <cellStyle name="Normal 22 2 2 4 2 2" xfId="6226" xr:uid="{257F34F6-7532-48EB-B87C-CF5A54FB41EE}"/>
    <cellStyle name="Normal 22 2 2 4 3" xfId="4706" xr:uid="{2F28C221-821D-4DE2-8EF8-7E41165ED986}"/>
    <cellStyle name="Normal 22 2 2 5" xfId="2424" xr:uid="{B72FB72F-EBEC-4241-A7C8-BA8F7C3A5C02}"/>
    <cellStyle name="Normal 22 2 2 5 2" xfId="5466" xr:uid="{95970B54-52CA-40B3-9A3B-3F7CD31EFD25}"/>
    <cellStyle name="Normal 22 2 2 6" xfId="3946" xr:uid="{744BC537-B58F-45D1-87FA-BE855B8F8397}"/>
    <cellStyle name="Normal 22 2 3" xfId="986" xr:uid="{A79B7206-2092-40AB-B5D4-65DE8FF8AC0F}"/>
    <cellStyle name="Normal 22 2 3 2" xfId="1370" xr:uid="{2247DE0F-B051-47A3-8F4B-E07719487CE7}"/>
    <cellStyle name="Normal 22 2 3 2 2" xfId="2137" xr:uid="{394A5320-9285-451E-AE25-0CF5C676C25F}"/>
    <cellStyle name="Normal 22 2 3 2 2 2" xfId="3660" xr:uid="{93A8C0DC-85ED-4D1F-8CF3-1A26DF8E32CA}"/>
    <cellStyle name="Normal 22 2 3 2 2 2 2" xfId="6702" xr:uid="{537C1D87-779F-4537-BD35-765424963008}"/>
    <cellStyle name="Normal 22 2 3 2 2 3" xfId="5182" xr:uid="{3F3AB644-4C48-4874-BCC6-9638B849B38C}"/>
    <cellStyle name="Normal 22 2 3 2 3" xfId="2900" xr:uid="{773CD354-4DAC-41B5-8FF5-61C025460978}"/>
    <cellStyle name="Normal 22 2 3 2 3 2" xfId="5942" xr:uid="{43F110DB-42DE-44A9-8434-5D112668C2AA}"/>
    <cellStyle name="Normal 22 2 3 2 4" xfId="4422" xr:uid="{BBE7D7F6-1577-4708-B314-DC0148C83B24}"/>
    <cellStyle name="Normal 22 2 3 3" xfId="1757" xr:uid="{2D4FDE73-CC57-4D4D-AC80-6B6E205E756D}"/>
    <cellStyle name="Normal 22 2 3 3 2" xfId="3280" xr:uid="{D177E92B-FDB4-4EB2-8D60-42EA42ADD099}"/>
    <cellStyle name="Normal 22 2 3 3 2 2" xfId="6322" xr:uid="{88D77D1E-39ED-4FFA-B4FB-B6B1F5306D39}"/>
    <cellStyle name="Normal 22 2 3 3 3" xfId="4802" xr:uid="{F1080000-EF4B-4619-82AD-56FBB8509897}"/>
    <cellStyle name="Normal 22 2 3 4" xfId="2520" xr:uid="{F0E2F089-EFFE-4F23-8F9C-1404943DA632}"/>
    <cellStyle name="Normal 22 2 3 4 2" xfId="5562" xr:uid="{5CB35C30-0CC2-4A7D-A965-EF8D6E55066B}"/>
    <cellStyle name="Normal 22 2 3 5" xfId="4042" xr:uid="{06AFD835-0FBE-479D-89AE-460A3E812A28}"/>
    <cellStyle name="Normal 22 2 4" xfId="1179" xr:uid="{249DFFC7-4E22-4321-A011-95F94E2BD0EB}"/>
    <cellStyle name="Normal 22 2 4 2" xfId="1947" xr:uid="{DF8BB9D6-064B-470A-97D3-D1C7DCC7EA67}"/>
    <cellStyle name="Normal 22 2 4 2 2" xfId="3470" xr:uid="{9445ECDF-F491-4225-AF3D-F524025C2912}"/>
    <cellStyle name="Normal 22 2 4 2 2 2" xfId="6512" xr:uid="{37CEF28F-CD4A-40D4-A42C-5EC25995834F}"/>
    <cellStyle name="Normal 22 2 4 2 3" xfId="4992" xr:uid="{1B2E4718-385B-43B8-8662-E7D32BD71AD3}"/>
    <cellStyle name="Normal 22 2 4 3" xfId="2710" xr:uid="{189BB7EC-D8AC-402B-8A6F-8CB939406D90}"/>
    <cellStyle name="Normal 22 2 4 3 2" xfId="5752" xr:uid="{E4E65DD9-2BBF-4095-8640-4EF06013CCDB}"/>
    <cellStyle name="Normal 22 2 4 4" xfId="4232" xr:uid="{52633BA3-994C-4DE4-A82D-9D3624B6F7F1}"/>
    <cellStyle name="Normal 22 2 5" xfId="1566" xr:uid="{AD497ECC-6386-4397-A9ED-91D3D46853D9}"/>
    <cellStyle name="Normal 22 2 5 2" xfId="3090" xr:uid="{EE43ACF6-E5EA-4802-ADF5-ABFC3B67C728}"/>
    <cellStyle name="Normal 22 2 5 2 2" xfId="6132" xr:uid="{E09AFE9F-06DA-4C65-BFBB-9926103F7C02}"/>
    <cellStyle name="Normal 22 2 5 3" xfId="4612" xr:uid="{29FE188A-40AE-47B2-B9C7-B24C67CF1636}"/>
    <cellStyle name="Normal 22 2 6" xfId="2330" xr:uid="{BD1B92CA-2D7A-47F9-B30F-C86BA2B98B89}"/>
    <cellStyle name="Normal 22 2 6 2" xfId="5372" xr:uid="{313E2B78-0C33-4A42-B4F1-CE09A93BE627}"/>
    <cellStyle name="Normal 22 2 7" xfId="3852" xr:uid="{7404CA58-3080-4EA8-A83D-0C45744B0F17}"/>
    <cellStyle name="Normal 22 3" xfId="836" xr:uid="{48530776-5289-413F-973B-A239DFD3B27D}"/>
    <cellStyle name="Normal 22 3 2" xfId="1033" xr:uid="{D25AE6A1-E0C6-4701-AD20-743E97CCBD71}"/>
    <cellStyle name="Normal 22 3 2 2" xfId="1417" xr:uid="{46ACADD7-63BA-4F53-B3D1-2B843304D6A8}"/>
    <cellStyle name="Normal 22 3 2 2 2" xfId="2184" xr:uid="{5EA0E97A-275B-4CB3-8A9C-38EEA64959B0}"/>
    <cellStyle name="Normal 22 3 2 2 2 2" xfId="3707" xr:uid="{512E977F-1527-4E9D-87C2-5CE271147DCF}"/>
    <cellStyle name="Normal 22 3 2 2 2 2 2" xfId="6749" xr:uid="{7E360128-5B2E-4AD3-AF2B-0EAF1F65555B}"/>
    <cellStyle name="Normal 22 3 2 2 2 3" xfId="5229" xr:uid="{2551DDB6-ED6C-4164-9EA1-95AEBF3C9B59}"/>
    <cellStyle name="Normal 22 3 2 2 3" xfId="2947" xr:uid="{ABE83F9D-08BB-4FBB-8ABD-8B65BC091C23}"/>
    <cellStyle name="Normal 22 3 2 2 3 2" xfId="5989" xr:uid="{CD039807-28C8-4CE9-9828-05446B1691A8}"/>
    <cellStyle name="Normal 22 3 2 2 4" xfId="4469" xr:uid="{79CCD860-F647-48CE-BBCF-D2E346937FF2}"/>
    <cellStyle name="Normal 22 3 2 3" xfId="1804" xr:uid="{8F96F622-BD59-42E6-A44F-98E087B0296D}"/>
    <cellStyle name="Normal 22 3 2 3 2" xfId="3327" xr:uid="{D8A0C101-F45F-47FB-A768-C52EE6423B22}"/>
    <cellStyle name="Normal 22 3 2 3 2 2" xfId="6369" xr:uid="{62E67136-F216-42AB-9F81-4D40B7C7C02F}"/>
    <cellStyle name="Normal 22 3 2 3 3" xfId="4849" xr:uid="{16B983F5-B0D0-403F-A214-9CB97E5EF109}"/>
    <cellStyle name="Normal 22 3 2 4" xfId="2567" xr:uid="{42556F0F-0837-4A6D-A0AA-6EB6B8CCD5A3}"/>
    <cellStyle name="Normal 22 3 2 4 2" xfId="5609" xr:uid="{87E8728B-8569-482A-B648-BA0921B1F28E}"/>
    <cellStyle name="Normal 22 3 2 5" xfId="4089" xr:uid="{267A8781-D158-4EA1-9998-4C1245FB76D7}"/>
    <cellStyle name="Normal 22 3 3" xfId="1226" xr:uid="{4A72C285-0009-4D83-92B7-CA60937D5754}"/>
    <cellStyle name="Normal 22 3 3 2" xfId="1994" xr:uid="{752437F4-4DE7-4A6A-8712-457EAE1EF5DC}"/>
    <cellStyle name="Normal 22 3 3 2 2" xfId="3517" xr:uid="{4E7065B5-F083-4BA3-AE4B-69EC8B777B83}"/>
    <cellStyle name="Normal 22 3 3 2 2 2" xfId="6559" xr:uid="{836B0F0C-A7C7-451C-B9AA-664AD2CDA6EF}"/>
    <cellStyle name="Normal 22 3 3 2 3" xfId="5039" xr:uid="{72613930-6D96-4561-B159-9210F82F18E1}"/>
    <cellStyle name="Normal 22 3 3 3" xfId="2757" xr:uid="{7F07EC43-2054-42EF-9631-596063AC817D}"/>
    <cellStyle name="Normal 22 3 3 3 2" xfId="5799" xr:uid="{B93C4AF5-A423-4113-885C-4D8348E4B8FA}"/>
    <cellStyle name="Normal 22 3 3 4" xfId="4279" xr:uid="{30D79277-9E18-404F-8846-3E15030D8BBF}"/>
    <cellStyle name="Normal 22 3 4" xfId="1613" xr:uid="{3ACEC4B1-BB91-426D-84B6-A6EB58931646}"/>
    <cellStyle name="Normal 22 3 4 2" xfId="3137" xr:uid="{E4AE1BD5-2D20-403D-892A-331F124C1B72}"/>
    <cellStyle name="Normal 22 3 4 2 2" xfId="6179" xr:uid="{AC8B0759-2628-46C6-8FBB-FBE58D046122}"/>
    <cellStyle name="Normal 22 3 4 3" xfId="4659" xr:uid="{4261219E-9630-4803-8E51-6782F1E7BB58}"/>
    <cellStyle name="Normal 22 3 5" xfId="2377" xr:uid="{11F6E4BC-90D3-4664-991B-101E6CD4B8FE}"/>
    <cellStyle name="Normal 22 3 5 2" xfId="5419" xr:uid="{039D3491-415D-4959-8C4D-A90A8ADCF706}"/>
    <cellStyle name="Normal 22 3 6" xfId="3899" xr:uid="{AB2E0EC8-F4C6-4807-9870-0111ED110909}"/>
    <cellStyle name="Normal 22 4" xfId="939" xr:uid="{4B9A7C8F-FABB-4EB9-A55B-4AB3C1A6A385}"/>
    <cellStyle name="Normal 22 4 2" xfId="1323" xr:uid="{4F23A65F-0913-47A5-940C-3C2068237457}"/>
    <cellStyle name="Normal 22 4 2 2" xfId="2090" xr:uid="{462621C7-E79B-4370-A6A0-EE08248E83FA}"/>
    <cellStyle name="Normal 22 4 2 2 2" xfId="3613" xr:uid="{B93D8D0B-8388-4D0C-9D08-56EAED541E60}"/>
    <cellStyle name="Normal 22 4 2 2 2 2" xfId="6655" xr:uid="{958E8212-BBFB-42A4-A3E7-52CC3926BC2D}"/>
    <cellStyle name="Normal 22 4 2 2 3" xfId="5135" xr:uid="{7C8EAF80-9885-4F74-BA29-303AF212A79C}"/>
    <cellStyle name="Normal 22 4 2 3" xfId="2853" xr:uid="{992CFFF7-DB83-43A9-A5A0-D389815338F3}"/>
    <cellStyle name="Normal 22 4 2 3 2" xfId="5895" xr:uid="{215AFA27-6B7B-41C3-88B9-F46B5E187083}"/>
    <cellStyle name="Normal 22 4 2 4" xfId="4375" xr:uid="{165BD268-BF1F-4A39-87EC-5105C08E7E77}"/>
    <cellStyle name="Normal 22 4 3" xfId="1710" xr:uid="{2D411472-7976-42C7-873B-7B2D69BFB378}"/>
    <cellStyle name="Normal 22 4 3 2" xfId="3233" xr:uid="{E2C72F32-D686-43BE-BFDE-B18DB88708AC}"/>
    <cellStyle name="Normal 22 4 3 2 2" xfId="6275" xr:uid="{D938D3FC-D47D-41FD-9233-932B68CCFC49}"/>
    <cellStyle name="Normal 22 4 3 3" xfId="4755" xr:uid="{2B05C7E9-9995-465B-B14C-FEF777D4766E}"/>
    <cellStyle name="Normal 22 4 4" xfId="2473" xr:uid="{FF2B5EBD-A37B-45BB-AD78-A01D4056D72C}"/>
    <cellStyle name="Normal 22 4 4 2" xfId="5515" xr:uid="{6B83D965-4FCD-4B91-B431-3673D215E103}"/>
    <cellStyle name="Normal 22 4 5" xfId="3995" xr:uid="{AC082262-3810-4AC2-A6F6-A316CADBD1AE}"/>
    <cellStyle name="Normal 22 5" xfId="1132" xr:uid="{8FD4A894-260C-426E-A918-93B08EFCC7EC}"/>
    <cellStyle name="Normal 22 5 2" xfId="1900" xr:uid="{D1F9BDA6-1EC9-4482-A253-DC70B2E7034B}"/>
    <cellStyle name="Normal 22 5 2 2" xfId="3423" xr:uid="{9939B947-2993-4AE6-9768-6AF4E8D50E20}"/>
    <cellStyle name="Normal 22 5 2 2 2" xfId="6465" xr:uid="{0EB2CE3D-FBD9-43CB-991A-2CC75058A880}"/>
    <cellStyle name="Normal 22 5 2 3" xfId="4945" xr:uid="{C984AE90-3244-4714-AEC2-4A619419B955}"/>
    <cellStyle name="Normal 22 5 3" xfId="2663" xr:uid="{7B80F702-500A-4759-891D-5A6BFADF4BD5}"/>
    <cellStyle name="Normal 22 5 3 2" xfId="5705" xr:uid="{0E5E2A7D-4E7E-4823-A9B8-51FED1DF4D31}"/>
    <cellStyle name="Normal 22 5 4" xfId="4185" xr:uid="{1859434D-3411-4733-8152-F18E3621B045}"/>
    <cellStyle name="Normal 22 6" xfId="1519" xr:uid="{8E7BF135-EBDB-4655-827A-7EF819D2BB05}"/>
    <cellStyle name="Normal 22 6 2" xfId="3043" xr:uid="{2E9BE3AB-84B0-43A4-9CA0-B6C8DDFD17CF}"/>
    <cellStyle name="Normal 22 6 2 2" xfId="6085" xr:uid="{49B512DA-66E4-46DB-BF3F-724957F5D1A3}"/>
    <cellStyle name="Normal 22 6 3" xfId="4565" xr:uid="{782FF109-E270-4F10-8CAD-F8207C97E710}"/>
    <cellStyle name="Normal 22 7" xfId="2283" xr:uid="{3DA7C315-68EA-4EDE-AF24-B9FBBEC5CA1F}"/>
    <cellStyle name="Normal 22 7 2" xfId="5325" xr:uid="{9F63C77B-0AAD-481C-92A8-B3B8C9FF183E}"/>
    <cellStyle name="Normal 22 8" xfId="3805" xr:uid="{C131E8D1-576A-41DA-93A5-9497AF97C036}"/>
    <cellStyle name="Normal 23" xfId="744" xr:uid="{7FCB92B6-043E-46AD-8387-E2EF2AFD54E3}"/>
    <cellStyle name="Normal 23 2" xfId="790" xr:uid="{7E919EEA-9D38-4BBA-A1EF-2B2305476285}"/>
    <cellStyle name="Normal 23 2 2" xfId="884" xr:uid="{3B479D00-B080-4474-B4CF-162B1C8967AB}"/>
    <cellStyle name="Normal 23 2 2 2" xfId="1080" xr:uid="{CE689641-7BC2-4608-BF06-71B1C14132B8}"/>
    <cellStyle name="Normal 23 2 2 2 2" xfId="1465" xr:uid="{BCAB1EEF-78C4-4EDF-A984-84645DF67A7D}"/>
    <cellStyle name="Normal 23 2 2 2 2 2" xfId="2232" xr:uid="{9A7A5C0B-729B-4970-AED2-C685FE8269F6}"/>
    <cellStyle name="Normal 23 2 2 2 2 2 2" xfId="3755" xr:uid="{21C5E041-9488-41E5-983D-14F536970FA5}"/>
    <cellStyle name="Normal 23 2 2 2 2 2 2 2" xfId="6797" xr:uid="{D1A76D96-70F7-4173-B5A8-C0FE77411738}"/>
    <cellStyle name="Normal 23 2 2 2 2 2 3" xfId="5277" xr:uid="{6291AEE1-FB7F-456B-8DB1-0B77DB89EBBF}"/>
    <cellStyle name="Normal 23 2 2 2 2 3" xfId="2995" xr:uid="{18B4003F-E645-4828-AF98-0F99028ED98C}"/>
    <cellStyle name="Normal 23 2 2 2 2 3 2" xfId="6037" xr:uid="{0A789295-ABCB-4467-A264-C15AC78E32AC}"/>
    <cellStyle name="Normal 23 2 2 2 2 4" xfId="4517" xr:uid="{FFF2B783-44C0-4E79-B40D-F4AB3A462588}"/>
    <cellStyle name="Normal 23 2 2 2 3" xfId="1852" xr:uid="{FF68DE46-8E62-4600-8A26-B89B95E32705}"/>
    <cellStyle name="Normal 23 2 2 2 3 2" xfId="3375" xr:uid="{354E4728-4133-4451-BE12-FD2EEE698389}"/>
    <cellStyle name="Normal 23 2 2 2 3 2 2" xfId="6417" xr:uid="{52F058DC-41C3-4384-B64B-400FE3427A2F}"/>
    <cellStyle name="Normal 23 2 2 2 3 3" xfId="4897" xr:uid="{EA2CDC77-FB61-4393-A265-CEB4F6F62C81}"/>
    <cellStyle name="Normal 23 2 2 2 4" xfId="2615" xr:uid="{FC3F9948-6828-4013-A8F7-FDE0CBB09A59}"/>
    <cellStyle name="Normal 23 2 2 2 4 2" xfId="5657" xr:uid="{6BCF5D38-0B94-4C06-B772-FD7D27D4E989}"/>
    <cellStyle name="Normal 23 2 2 2 5" xfId="4137" xr:uid="{C8ED8D17-B912-401E-97AC-B9722CC9CF18}"/>
    <cellStyle name="Normal 23 2 2 3" xfId="1274" xr:uid="{FA7D5D86-ABC7-470B-8D13-2D224CA9A476}"/>
    <cellStyle name="Normal 23 2 2 3 2" xfId="2042" xr:uid="{D32830B0-DA0F-43AE-836F-397FA1B09FB9}"/>
    <cellStyle name="Normal 23 2 2 3 2 2" xfId="3565" xr:uid="{75A51140-4B48-4425-931E-98A546837A45}"/>
    <cellStyle name="Normal 23 2 2 3 2 2 2" xfId="6607" xr:uid="{81F92F0A-AB5A-430E-947F-D40B27E9C4BA}"/>
    <cellStyle name="Normal 23 2 2 3 2 3" xfId="5087" xr:uid="{62C9C0E1-33FF-4509-9D97-4E2013AA4E75}"/>
    <cellStyle name="Normal 23 2 2 3 3" xfId="2805" xr:uid="{B216327A-D109-4EA3-8EC4-5657F4D0DD08}"/>
    <cellStyle name="Normal 23 2 2 3 3 2" xfId="5847" xr:uid="{B2FDEBEB-CAF0-43CF-B8FA-75EA4A84575E}"/>
    <cellStyle name="Normal 23 2 2 3 4" xfId="4327" xr:uid="{E90CD8A4-47F6-4D6A-AE11-393B1181590E}"/>
    <cellStyle name="Normal 23 2 2 4" xfId="1661" xr:uid="{A76B3C1C-AD81-4389-B21C-64484FD516B8}"/>
    <cellStyle name="Normal 23 2 2 4 2" xfId="3185" xr:uid="{19C5CF26-EC4D-4AD3-8E35-800C5EA702FA}"/>
    <cellStyle name="Normal 23 2 2 4 2 2" xfId="6227" xr:uid="{689673FB-B08E-4BAE-8BE6-072649127118}"/>
    <cellStyle name="Normal 23 2 2 4 3" xfId="4707" xr:uid="{A88275C3-C6BA-442F-9016-3959FFDF8C8A}"/>
    <cellStyle name="Normal 23 2 2 5" xfId="2425" xr:uid="{EE3DF421-6D79-4810-9268-5278BD41D6B7}"/>
    <cellStyle name="Normal 23 2 2 5 2" xfId="5467" xr:uid="{53A5299C-5D6C-4C9C-B03D-9B4FA1CDC4D0}"/>
    <cellStyle name="Normal 23 2 2 6" xfId="3947" xr:uid="{2D918FB6-C6BD-40DE-80D0-80AD22148B59}"/>
    <cellStyle name="Normal 23 2 3" xfId="987" xr:uid="{7E49824E-9987-42A7-9820-078C7BB36905}"/>
    <cellStyle name="Normal 23 2 3 2" xfId="1371" xr:uid="{4DE386B5-7547-4105-ACD5-3337C869A9AE}"/>
    <cellStyle name="Normal 23 2 3 2 2" xfId="2138" xr:uid="{2D5CEECF-9BC5-4801-9B76-32745EC8DF57}"/>
    <cellStyle name="Normal 23 2 3 2 2 2" xfId="3661" xr:uid="{6B33B90E-E387-49E6-A245-2BFAE952BB7C}"/>
    <cellStyle name="Normal 23 2 3 2 2 2 2" xfId="6703" xr:uid="{1796E9A5-B7A5-4A61-B7D4-168D772BD987}"/>
    <cellStyle name="Normal 23 2 3 2 2 3" xfId="5183" xr:uid="{5724E495-A3BA-4D3C-AAF3-78FD859EC586}"/>
    <cellStyle name="Normal 23 2 3 2 3" xfId="2901" xr:uid="{A5F84A91-61AC-46AE-9A50-0EFBBCD240C0}"/>
    <cellStyle name="Normal 23 2 3 2 3 2" xfId="5943" xr:uid="{993A3926-2380-4B1C-852C-DD6029EE17F7}"/>
    <cellStyle name="Normal 23 2 3 2 4" xfId="4423" xr:uid="{745D1A01-F045-41E8-96BE-71D5448C4C7C}"/>
    <cellStyle name="Normal 23 2 3 3" xfId="1758" xr:uid="{73B24006-B600-4D89-9C1A-FE9DE9ED8C2E}"/>
    <cellStyle name="Normal 23 2 3 3 2" xfId="3281" xr:uid="{D1C07EA7-77E1-46C4-86C1-2773DFA20EBA}"/>
    <cellStyle name="Normal 23 2 3 3 2 2" xfId="6323" xr:uid="{75F10F3A-757E-41BB-A3FB-968CC1F3486F}"/>
    <cellStyle name="Normal 23 2 3 3 3" xfId="4803" xr:uid="{537B032B-81C7-4A7A-8D25-423D452E6C77}"/>
    <cellStyle name="Normal 23 2 3 4" xfId="2521" xr:uid="{7F07DA11-18A5-4F72-9142-4152A7A9927C}"/>
    <cellStyle name="Normal 23 2 3 4 2" xfId="5563" xr:uid="{E84E789E-6AC1-4514-8995-F083923BA2B0}"/>
    <cellStyle name="Normal 23 2 3 5" xfId="4043" xr:uid="{43565875-E25C-474D-BE71-DC0AD107D676}"/>
    <cellStyle name="Normal 23 2 4" xfId="1180" xr:uid="{82C78486-548A-4A18-A061-322E528420F8}"/>
    <cellStyle name="Normal 23 2 4 2" xfId="1948" xr:uid="{CA4763BB-52A7-4371-9A7F-575A9B9F5675}"/>
    <cellStyle name="Normal 23 2 4 2 2" xfId="3471" xr:uid="{18D1DC76-101E-4F29-8EDB-AA3EF3B733D0}"/>
    <cellStyle name="Normal 23 2 4 2 2 2" xfId="6513" xr:uid="{96BCB47E-15B1-406B-89A5-904FDC7DD867}"/>
    <cellStyle name="Normal 23 2 4 2 3" xfId="4993" xr:uid="{8CB71D59-1EAC-4A88-9ED7-14E68B16698C}"/>
    <cellStyle name="Normal 23 2 4 3" xfId="2711" xr:uid="{E23DACFE-2615-4140-BA68-7D98C386F69B}"/>
    <cellStyle name="Normal 23 2 4 3 2" xfId="5753" xr:uid="{C3790A97-1518-41CA-A362-52E1242474CD}"/>
    <cellStyle name="Normal 23 2 4 4" xfId="4233" xr:uid="{493BA5AB-3891-4792-ACF8-A142055AD710}"/>
    <cellStyle name="Normal 23 2 5" xfId="1567" xr:uid="{08946E45-A6EC-4446-9C5E-02F63F85B964}"/>
    <cellStyle name="Normal 23 2 5 2" xfId="3091" xr:uid="{8CEE2208-EB9C-4398-9B6C-D156BF274447}"/>
    <cellStyle name="Normal 23 2 5 2 2" xfId="6133" xr:uid="{63F9E3FA-8ECF-4210-BDA9-1C4C0D9C12F2}"/>
    <cellStyle name="Normal 23 2 5 3" xfId="4613" xr:uid="{05410F2C-CEDD-4965-A632-76F6EB33A14D}"/>
    <cellStyle name="Normal 23 2 6" xfId="2331" xr:uid="{C399DB20-C172-4299-A55E-53C637744411}"/>
    <cellStyle name="Normal 23 2 6 2" xfId="5373" xr:uid="{F6DBDEF2-D74D-4FA8-8775-01C34259C4C1}"/>
    <cellStyle name="Normal 23 2 7" xfId="3853" xr:uid="{B6343899-5150-4509-B9B1-EC819B00436D}"/>
    <cellStyle name="Normal 23 3" xfId="837" xr:uid="{42BB8FBC-21AD-44E5-A27B-52C8DDD9E14B}"/>
    <cellStyle name="Normal 23 3 2" xfId="1034" xr:uid="{C570EA1E-63D1-4AA7-A930-B3831B185895}"/>
    <cellStyle name="Normal 23 3 2 2" xfId="1418" xr:uid="{27C41FBD-15E1-4D5B-B3DF-8DA3998821E8}"/>
    <cellStyle name="Normal 23 3 2 2 2" xfId="2185" xr:uid="{083DC0F7-E15D-4C54-8F0B-50FAA60BC0CE}"/>
    <cellStyle name="Normal 23 3 2 2 2 2" xfId="3708" xr:uid="{16045B81-095F-4453-9717-BB3CE1791AE7}"/>
    <cellStyle name="Normal 23 3 2 2 2 2 2" xfId="6750" xr:uid="{8156185E-1210-4336-921E-F3EC142E55CF}"/>
    <cellStyle name="Normal 23 3 2 2 2 3" xfId="5230" xr:uid="{8E9BD616-0D15-4BE6-8ED7-49E3BCAE5CF7}"/>
    <cellStyle name="Normal 23 3 2 2 3" xfId="2948" xr:uid="{18323E67-5B56-4397-A4AA-CA63D2E675AD}"/>
    <cellStyle name="Normal 23 3 2 2 3 2" xfId="5990" xr:uid="{227A1865-CBF2-4FED-A23F-CE0D4C1E7F15}"/>
    <cellStyle name="Normal 23 3 2 2 4" xfId="4470" xr:uid="{C404F298-95B8-4287-AAEB-2F29A5D816E3}"/>
    <cellStyle name="Normal 23 3 2 3" xfId="1805" xr:uid="{4EABCD20-5083-48F1-94DC-C8FBB647057F}"/>
    <cellStyle name="Normal 23 3 2 3 2" xfId="3328" xr:uid="{2D5061B6-C0CA-40A7-B293-B021C2DF30B2}"/>
    <cellStyle name="Normal 23 3 2 3 2 2" xfId="6370" xr:uid="{03786804-4143-4193-A608-188F6DE304B8}"/>
    <cellStyle name="Normal 23 3 2 3 3" xfId="4850" xr:uid="{BB047747-A3A3-4D4E-8293-B392E20DE417}"/>
    <cellStyle name="Normal 23 3 2 4" xfId="2568" xr:uid="{9AE67355-BE30-4407-99FC-EDA092030716}"/>
    <cellStyle name="Normal 23 3 2 4 2" xfId="5610" xr:uid="{6869207F-13E6-403D-9038-DAEE7E5C7951}"/>
    <cellStyle name="Normal 23 3 2 5" xfId="4090" xr:uid="{7621A9A9-7133-483B-8185-47CF9EE77BAF}"/>
    <cellStyle name="Normal 23 3 3" xfId="1227" xr:uid="{ABF22279-EB4A-4B18-B76C-E1D82CF7176E}"/>
    <cellStyle name="Normal 23 3 3 2" xfId="1995" xr:uid="{9D8BA7BB-33AF-468D-923D-DA02D300B024}"/>
    <cellStyle name="Normal 23 3 3 2 2" xfId="3518" xr:uid="{60D5103D-C968-4DC7-B7F8-9BC91537870D}"/>
    <cellStyle name="Normal 23 3 3 2 2 2" xfId="6560" xr:uid="{4244F011-3834-44E0-9782-F1CC9EE31D87}"/>
    <cellStyle name="Normal 23 3 3 2 3" xfId="5040" xr:uid="{2BA6C2CE-D152-4A36-8F05-1592DBDBBABC}"/>
    <cellStyle name="Normal 23 3 3 3" xfId="2758" xr:uid="{8B433662-712E-413B-8060-5F4F6F09D6AC}"/>
    <cellStyle name="Normal 23 3 3 3 2" xfId="5800" xr:uid="{B107CCAE-7BA2-430F-81D5-A3E821C3612D}"/>
    <cellStyle name="Normal 23 3 3 4" xfId="4280" xr:uid="{787B218A-945F-4C03-ADE6-1751D710EB48}"/>
    <cellStyle name="Normal 23 3 4" xfId="1614" xr:uid="{A665FFA7-4959-41E6-A760-077D209B761C}"/>
    <cellStyle name="Normal 23 3 4 2" xfId="3138" xr:uid="{C8333ED2-3E34-45BE-8542-260837258878}"/>
    <cellStyle name="Normal 23 3 4 2 2" xfId="6180" xr:uid="{8174B1D0-CC09-4FE1-8BA7-60A022811305}"/>
    <cellStyle name="Normal 23 3 4 3" xfId="4660" xr:uid="{1E929799-57A3-469E-836D-83B2B9B01296}"/>
    <cellStyle name="Normal 23 3 5" xfId="2378" xr:uid="{67FA7000-9AD6-4D83-BC0E-6A96DDF9F380}"/>
    <cellStyle name="Normal 23 3 5 2" xfId="5420" xr:uid="{251960A3-BF5F-40F5-8F60-A290BCD07866}"/>
    <cellStyle name="Normal 23 3 6" xfId="3900" xr:uid="{66FED948-DE98-4E3F-80F9-85EA73210BE5}"/>
    <cellStyle name="Normal 23 4" xfId="940" xr:uid="{06C4691E-D94A-46D7-AD90-214384318570}"/>
    <cellStyle name="Normal 23 4 2" xfId="1324" xr:uid="{52CBD8DF-1E1C-47CD-BAA2-1788E3AF6E58}"/>
    <cellStyle name="Normal 23 4 2 2" xfId="2091" xr:uid="{68BC389E-CD07-4BFC-B917-A50642D52DA5}"/>
    <cellStyle name="Normal 23 4 2 2 2" xfId="3614" xr:uid="{570263A4-374C-4008-A70D-4EFA54F068FA}"/>
    <cellStyle name="Normal 23 4 2 2 2 2" xfId="6656" xr:uid="{1B8FDA22-BEAD-473E-918E-0F090D83AAD3}"/>
    <cellStyle name="Normal 23 4 2 2 3" xfId="5136" xr:uid="{DD859AC2-7103-41C5-93E7-4224EC61BA11}"/>
    <cellStyle name="Normal 23 4 2 3" xfId="2854" xr:uid="{C261CAE3-C3E1-4B38-B7F5-F8E55FD6BFBA}"/>
    <cellStyle name="Normal 23 4 2 3 2" xfId="5896" xr:uid="{D85D97EA-264E-47D4-AE8F-B0CCD51FE7EC}"/>
    <cellStyle name="Normal 23 4 2 4" xfId="4376" xr:uid="{AA347045-1D3C-4282-9AF6-E062EB80871F}"/>
    <cellStyle name="Normal 23 4 3" xfId="1711" xr:uid="{F85D2A44-8A39-40E5-AC35-C3D427417469}"/>
    <cellStyle name="Normal 23 4 3 2" xfId="3234" xr:uid="{89BDAC44-71D7-41D5-B0AF-B446D060BF37}"/>
    <cellStyle name="Normal 23 4 3 2 2" xfId="6276" xr:uid="{93EEDB62-25D9-4522-BAF8-2C2B8CE689EE}"/>
    <cellStyle name="Normal 23 4 3 3" xfId="4756" xr:uid="{0FD707F5-A777-4F3D-A803-9E090B1FB8C6}"/>
    <cellStyle name="Normal 23 4 4" xfId="2474" xr:uid="{72E0EF98-2235-4DBB-9C9E-3DB70007E028}"/>
    <cellStyle name="Normal 23 4 4 2" xfId="5516" xr:uid="{9262DF3A-DBE9-401F-B2CC-CAC9D308A803}"/>
    <cellStyle name="Normal 23 4 5" xfId="3996" xr:uid="{F85E8124-517A-4EB8-A04C-41499C1D80A2}"/>
    <cellStyle name="Normal 23 5" xfId="1133" xr:uid="{93BC2EC8-C2C8-406A-835D-784C9464855A}"/>
    <cellStyle name="Normal 23 5 2" xfId="1901" xr:uid="{ABF9EABD-46ED-497F-BEB7-440E75F250D2}"/>
    <cellStyle name="Normal 23 5 2 2" xfId="3424" xr:uid="{E18F02E7-B86A-4A84-B8ED-9B39CFB7A74F}"/>
    <cellStyle name="Normal 23 5 2 2 2" xfId="6466" xr:uid="{C9BB2CFE-FA6E-4879-8630-ABB37E346DC9}"/>
    <cellStyle name="Normal 23 5 2 3" xfId="4946" xr:uid="{DC04A835-DBD2-403B-A7A1-B3C5B7FB5267}"/>
    <cellStyle name="Normal 23 5 3" xfId="2664" xr:uid="{3C46E7E5-5D13-420B-89CB-EBBA283EDE5E}"/>
    <cellStyle name="Normal 23 5 3 2" xfId="5706" xr:uid="{6D296716-3466-436B-B623-CE146A3DAE53}"/>
    <cellStyle name="Normal 23 5 4" xfId="4186" xr:uid="{4A01F059-2110-47F5-B0D9-0EC66AA88826}"/>
    <cellStyle name="Normal 23 6" xfId="1520" xr:uid="{55234470-E72E-4BED-A95D-A55A8BD71912}"/>
    <cellStyle name="Normal 23 6 2" xfId="3044" xr:uid="{A5F54956-8640-43C1-AC64-368924C6B200}"/>
    <cellStyle name="Normal 23 6 2 2" xfId="6086" xr:uid="{3B893E61-C6CF-4F48-A4BC-D386A2BAA7D5}"/>
    <cellStyle name="Normal 23 6 3" xfId="4566" xr:uid="{9B7A48E7-8386-4DE2-ACDA-DE6F01FE9D89}"/>
    <cellStyle name="Normal 23 7" xfId="2284" xr:uid="{28DEB80A-5035-41D2-BCD1-468B6D382600}"/>
    <cellStyle name="Normal 23 7 2" xfId="5326" xr:uid="{54D39BB4-1EE3-4404-9DE2-DE6D62BBE27B}"/>
    <cellStyle name="Normal 23 8" xfId="3806" xr:uid="{88AC585F-F0DB-440C-90DA-B7B60114BF6A}"/>
    <cellStyle name="Normal 24" xfId="745" xr:uid="{86ADD3D4-6047-4B9E-A53B-99EFDA51AE44}"/>
    <cellStyle name="Normal 24 2" xfId="791" xr:uid="{93CABE06-EB70-4E35-8C95-8E3AB68FC23B}"/>
    <cellStyle name="Normal 24 2 2" xfId="885" xr:uid="{B3FA00FA-1AEA-4227-830A-CDC369C5DC8F}"/>
    <cellStyle name="Normal 24 2 2 2" xfId="1081" xr:uid="{3A2EF4C8-9667-4ABF-BB04-FB563F7F23FE}"/>
    <cellStyle name="Normal 24 2 2 2 2" xfId="1466" xr:uid="{6F5C2AD4-7D92-44EA-A218-00782A171702}"/>
    <cellStyle name="Normal 24 2 2 2 2 2" xfId="2233" xr:uid="{AC06150C-0DAC-4CF6-94F1-C79876A5D6B1}"/>
    <cellStyle name="Normal 24 2 2 2 2 2 2" xfId="3756" xr:uid="{C387515F-B844-4E89-99BC-CB79D35D7B59}"/>
    <cellStyle name="Normal 24 2 2 2 2 2 2 2" xfId="6798" xr:uid="{618FDB0C-8828-4DCC-924D-8131BB11CBC4}"/>
    <cellStyle name="Normal 24 2 2 2 2 2 3" xfId="5278" xr:uid="{FF211411-389A-4E38-925C-F6D26E3CFE2C}"/>
    <cellStyle name="Normal 24 2 2 2 2 3" xfId="2996" xr:uid="{8D902537-4198-4200-A0F0-18175941F975}"/>
    <cellStyle name="Normal 24 2 2 2 2 3 2" xfId="6038" xr:uid="{55773895-564A-4199-AA61-101941BA2B3C}"/>
    <cellStyle name="Normal 24 2 2 2 2 4" xfId="4518" xr:uid="{65C077E8-4133-4554-AAEE-7EF0FC606D01}"/>
    <cellStyle name="Normal 24 2 2 2 3" xfId="1853" xr:uid="{8BB22649-B544-45DA-9F45-3FD450162153}"/>
    <cellStyle name="Normal 24 2 2 2 3 2" xfId="3376" xr:uid="{1CFEBA30-A82C-41EF-9014-9E04118D88CA}"/>
    <cellStyle name="Normal 24 2 2 2 3 2 2" xfId="6418" xr:uid="{715FA327-7262-45E0-90FF-B6763F02DBFD}"/>
    <cellStyle name="Normal 24 2 2 2 3 3" xfId="4898" xr:uid="{8929C39D-0553-45A0-B48F-C04D9DD1F4B1}"/>
    <cellStyle name="Normal 24 2 2 2 4" xfId="2616" xr:uid="{6DF02B86-5DB1-4330-B610-4A57AA17F3D7}"/>
    <cellStyle name="Normal 24 2 2 2 4 2" xfId="5658" xr:uid="{22ED3A4D-2027-478B-B0CC-291466F27F3A}"/>
    <cellStyle name="Normal 24 2 2 2 5" xfId="4138" xr:uid="{28E79EA7-5C91-468C-B3C5-CEF83AEE54FF}"/>
    <cellStyle name="Normal 24 2 2 3" xfId="1275" xr:uid="{BEDAD74B-8683-4E1F-83FF-DA5F05954230}"/>
    <cellStyle name="Normal 24 2 2 3 2" xfId="2043" xr:uid="{19CD791F-2AEA-49A7-BCA3-D8995DE21659}"/>
    <cellStyle name="Normal 24 2 2 3 2 2" xfId="3566" xr:uid="{FCBBBB9E-EB92-48F2-987E-5B87E09C397A}"/>
    <cellStyle name="Normal 24 2 2 3 2 2 2" xfId="6608" xr:uid="{97B81344-384C-4C2B-9B87-6B7113774A06}"/>
    <cellStyle name="Normal 24 2 2 3 2 3" xfId="5088" xr:uid="{DA4F1A5B-38EC-4FE3-8EF9-24AAD967DA96}"/>
    <cellStyle name="Normal 24 2 2 3 3" xfId="2806" xr:uid="{79700405-A210-4106-B18B-C6FFF39FBA14}"/>
    <cellStyle name="Normal 24 2 2 3 3 2" xfId="5848" xr:uid="{A4690F92-6C9C-49FA-A136-599104CBA05F}"/>
    <cellStyle name="Normal 24 2 2 3 4" xfId="4328" xr:uid="{17075468-A3B6-4E90-A487-A2F3B5023992}"/>
    <cellStyle name="Normal 24 2 2 4" xfId="1662" xr:uid="{230E7E55-02C5-47A6-AE1E-025686BF7CA8}"/>
    <cellStyle name="Normal 24 2 2 4 2" xfId="3186" xr:uid="{FAB6D5A2-2AF0-4495-932B-F2EC079C097D}"/>
    <cellStyle name="Normal 24 2 2 4 2 2" xfId="6228" xr:uid="{D81EEF6F-311D-4DFC-8A65-A423A4291897}"/>
    <cellStyle name="Normal 24 2 2 4 3" xfId="4708" xr:uid="{D6801B6F-0557-4B24-ADCD-B500C003ADB4}"/>
    <cellStyle name="Normal 24 2 2 5" xfId="2426" xr:uid="{8560BB99-65D2-4B81-90CA-AAB3E9BC8130}"/>
    <cellStyle name="Normal 24 2 2 5 2" xfId="5468" xr:uid="{FFD29493-27AE-4160-BD84-D079A40A3A3F}"/>
    <cellStyle name="Normal 24 2 2 6" xfId="3948" xr:uid="{299292E7-BED9-41C9-9CF4-70F251E40C22}"/>
    <cellStyle name="Normal 24 2 3" xfId="988" xr:uid="{E200E548-327D-4099-9C73-259A40772F75}"/>
    <cellStyle name="Normal 24 2 3 2" xfId="1372" xr:uid="{CA9A9075-6156-44B7-94B1-D7B340D731DE}"/>
    <cellStyle name="Normal 24 2 3 2 2" xfId="2139" xr:uid="{59590914-E2A0-47D0-9D89-6C676FB210B8}"/>
    <cellStyle name="Normal 24 2 3 2 2 2" xfId="3662" xr:uid="{E5D76647-0485-49A8-B187-D5F14302FD5E}"/>
    <cellStyle name="Normal 24 2 3 2 2 2 2" xfId="6704" xr:uid="{2101F09E-3E7E-4DC3-AEA8-E5078C1D8A2A}"/>
    <cellStyle name="Normal 24 2 3 2 2 3" xfId="5184" xr:uid="{64E69DAA-616D-416B-A632-D52DBE2A7D62}"/>
    <cellStyle name="Normal 24 2 3 2 3" xfId="2902" xr:uid="{96F86006-DB2E-4C68-875B-4A225CC52919}"/>
    <cellStyle name="Normal 24 2 3 2 3 2" xfId="5944" xr:uid="{92AFD58A-8CA8-4072-8DEA-83BC8BADAFC3}"/>
    <cellStyle name="Normal 24 2 3 2 4" xfId="4424" xr:uid="{1377F34B-B34E-4DF9-9900-28F3FF70CA00}"/>
    <cellStyle name="Normal 24 2 3 3" xfId="1759" xr:uid="{57D847C4-068F-400D-B486-19845B3E369C}"/>
    <cellStyle name="Normal 24 2 3 3 2" xfId="3282" xr:uid="{512B06DC-67BF-47CE-8E14-711E0E42BDB1}"/>
    <cellStyle name="Normal 24 2 3 3 2 2" xfId="6324" xr:uid="{A43B8971-A1B4-46A0-BFEB-BC8D20BA8726}"/>
    <cellStyle name="Normal 24 2 3 3 3" xfId="4804" xr:uid="{C53BAF98-EDFC-41C4-997B-57970A1C0919}"/>
    <cellStyle name="Normal 24 2 3 4" xfId="2522" xr:uid="{B04D9C1A-788D-4613-9BB1-47E9ECADA25B}"/>
    <cellStyle name="Normal 24 2 3 4 2" xfId="5564" xr:uid="{B203BA11-DE13-4AE4-A6C4-3B25F345BACE}"/>
    <cellStyle name="Normal 24 2 3 5" xfId="4044" xr:uid="{40C3208E-CE17-41C0-8B8A-6EA6822B635D}"/>
    <cellStyle name="Normal 24 2 4" xfId="1181" xr:uid="{06DA412E-DE36-41B5-8218-049A1ABC2A98}"/>
    <cellStyle name="Normal 24 2 4 2" xfId="1949" xr:uid="{D087669F-476C-49C8-ABBC-8BB0FA69F9BE}"/>
    <cellStyle name="Normal 24 2 4 2 2" xfId="3472" xr:uid="{55293B26-DE29-4DD7-8F3A-A50B9B67042D}"/>
    <cellStyle name="Normal 24 2 4 2 2 2" xfId="6514" xr:uid="{924FE742-DEBA-4F00-8C86-D0A2EC4A738C}"/>
    <cellStyle name="Normal 24 2 4 2 3" xfId="4994" xr:uid="{EA0D5461-F712-4E89-9156-EE5896EFD56C}"/>
    <cellStyle name="Normal 24 2 4 3" xfId="2712" xr:uid="{DE668981-58A3-4CCA-B36E-1FC83D9CAA00}"/>
    <cellStyle name="Normal 24 2 4 3 2" xfId="5754" xr:uid="{CBED6759-0FCF-47FE-8EB7-F762B0F1F764}"/>
    <cellStyle name="Normal 24 2 4 4" xfId="4234" xr:uid="{76414741-6E8B-48B4-8D60-F341567C2841}"/>
    <cellStyle name="Normal 24 2 5" xfId="1568" xr:uid="{252EA157-8802-428E-93FC-633866D9D0C7}"/>
    <cellStyle name="Normal 24 2 5 2" xfId="3092" xr:uid="{C3C7C9C2-41BB-4FF7-A82F-02B02B4ACB38}"/>
    <cellStyle name="Normal 24 2 5 2 2" xfId="6134" xr:uid="{1E905BCA-D742-4E16-8655-87F6E21A4801}"/>
    <cellStyle name="Normal 24 2 5 3" xfId="4614" xr:uid="{39D8D75E-0868-4F5A-9232-DD41B7699113}"/>
    <cellStyle name="Normal 24 2 6" xfId="2332" xr:uid="{42FC59A8-2E92-4B63-97AA-68CA957AA54F}"/>
    <cellStyle name="Normal 24 2 6 2" xfId="5374" xr:uid="{66EB5F69-F9E3-4E9E-9402-BE4243EE25BA}"/>
    <cellStyle name="Normal 24 2 7" xfId="3854" xr:uid="{8CED9111-DF27-47B2-9470-C2C112D265BE}"/>
    <cellStyle name="Normal 24 3" xfId="838" xr:uid="{F9D7147F-DF47-4626-B194-A6F7C3159D50}"/>
    <cellStyle name="Normal 24 3 2" xfId="1035" xr:uid="{BD2F338F-ADF8-4E8C-A519-155CCB16E304}"/>
    <cellStyle name="Normal 24 3 2 2" xfId="1419" xr:uid="{8B639E61-CA8D-4B4F-B003-F33152FCEFF7}"/>
    <cellStyle name="Normal 24 3 2 2 2" xfId="2186" xr:uid="{5B66FCA9-6C6E-4A93-AC5F-958C4B7FB539}"/>
    <cellStyle name="Normal 24 3 2 2 2 2" xfId="3709" xr:uid="{DFDBA39F-F7FE-4B07-BC6C-2F318D41AFC7}"/>
    <cellStyle name="Normal 24 3 2 2 2 2 2" xfId="6751" xr:uid="{7745931D-7295-471E-B825-50B4BE2772EC}"/>
    <cellStyle name="Normal 24 3 2 2 2 3" xfId="5231" xr:uid="{2DA40750-849D-4F62-A6C8-2090CE576F81}"/>
    <cellStyle name="Normal 24 3 2 2 3" xfId="2949" xr:uid="{5CD97C65-D078-4A26-AB9A-14CE7D6170A0}"/>
    <cellStyle name="Normal 24 3 2 2 3 2" xfId="5991" xr:uid="{A886FD05-E10B-4234-93F8-F853E4F327BC}"/>
    <cellStyle name="Normal 24 3 2 2 4" xfId="4471" xr:uid="{07F5EA99-0779-4B74-8BDB-AB5D4365E053}"/>
    <cellStyle name="Normal 24 3 2 3" xfId="1806" xr:uid="{48D8C3E8-6B05-43E6-8532-298495678239}"/>
    <cellStyle name="Normal 24 3 2 3 2" xfId="3329" xr:uid="{896C35AE-F92D-4EFF-9FB5-D2BE4FE542E0}"/>
    <cellStyle name="Normal 24 3 2 3 2 2" xfId="6371" xr:uid="{5782EEDD-5B3F-4F60-9AA0-C407E5EC63AA}"/>
    <cellStyle name="Normal 24 3 2 3 3" xfId="4851" xr:uid="{5A1DC5CA-F56D-4A6E-A47D-0A873EB31238}"/>
    <cellStyle name="Normal 24 3 2 4" xfId="2569" xr:uid="{B89C631F-D5CF-422A-9970-F7A6C26540A6}"/>
    <cellStyle name="Normal 24 3 2 4 2" xfId="5611" xr:uid="{5DEBA4FE-8240-4A61-A2EF-37F5CDA8EB6C}"/>
    <cellStyle name="Normal 24 3 2 5" xfId="4091" xr:uid="{759CD109-EC55-4532-92DC-5DCC12A271D0}"/>
    <cellStyle name="Normal 24 3 3" xfId="1228" xr:uid="{B737CBF1-109F-4E26-9C0E-5EDF3112E64C}"/>
    <cellStyle name="Normal 24 3 3 2" xfId="1996" xr:uid="{E556C927-D9AA-4A41-89E7-43E3DD4C2897}"/>
    <cellStyle name="Normal 24 3 3 2 2" xfId="3519" xr:uid="{1861B069-DE47-4D9C-B7AB-CB4BE0FF76EC}"/>
    <cellStyle name="Normal 24 3 3 2 2 2" xfId="6561" xr:uid="{0ADDB015-D78C-45C2-9B88-26F255B6005F}"/>
    <cellStyle name="Normal 24 3 3 2 3" xfId="5041" xr:uid="{3D8A6A28-85D1-4CBF-B595-A8EDC1C44F9B}"/>
    <cellStyle name="Normal 24 3 3 3" xfId="2759" xr:uid="{3E02D323-98C4-40D6-9444-DEF6D6F16D4A}"/>
    <cellStyle name="Normal 24 3 3 3 2" xfId="5801" xr:uid="{B5312AB1-62FF-4FC0-B0BC-C17E23BF8E48}"/>
    <cellStyle name="Normal 24 3 3 4" xfId="4281" xr:uid="{AF9ED1CD-4410-4274-B0CC-970437D94B0F}"/>
    <cellStyle name="Normal 24 3 4" xfId="1615" xr:uid="{A2550083-702D-463A-8280-747D6E46CA3C}"/>
    <cellStyle name="Normal 24 3 4 2" xfId="3139" xr:uid="{59147C01-030B-4117-9FFF-62CE8C29EA86}"/>
    <cellStyle name="Normal 24 3 4 2 2" xfId="6181" xr:uid="{6E8A8253-DFF7-4202-A80F-0CC12BBCF51F}"/>
    <cellStyle name="Normal 24 3 4 3" xfId="4661" xr:uid="{A9B8D442-7593-4322-BAE3-70D28CA23650}"/>
    <cellStyle name="Normal 24 3 5" xfId="2379" xr:uid="{810884A3-BFEA-4533-B3A7-4DB9742BBF36}"/>
    <cellStyle name="Normal 24 3 5 2" xfId="5421" xr:uid="{D36BB1D5-B9AD-4C50-ADA1-BB0C12629EF0}"/>
    <cellStyle name="Normal 24 3 6" xfId="3901" xr:uid="{74F410AC-E309-47A8-B13A-82CBF4258871}"/>
    <cellStyle name="Normal 24 4" xfId="941" xr:uid="{B81CDF08-8CE1-4C31-AB21-D15C470C57AE}"/>
    <cellStyle name="Normal 24 4 2" xfId="1325" xr:uid="{280C924A-BDC3-4CAE-AE48-5CA68BE66C28}"/>
    <cellStyle name="Normal 24 4 2 2" xfId="2092" xr:uid="{7FD5D583-5C90-43E8-9497-E1B9EEAAD630}"/>
    <cellStyle name="Normal 24 4 2 2 2" xfId="3615" xr:uid="{9F920268-54A0-4927-B416-EC59D8D022C5}"/>
    <cellStyle name="Normal 24 4 2 2 2 2" xfId="6657" xr:uid="{A53BDEBA-C3B0-4417-B70A-1489C9D562B7}"/>
    <cellStyle name="Normal 24 4 2 2 3" xfId="5137" xr:uid="{9D98C805-37C7-4F19-9E91-9CBA41F7D2F9}"/>
    <cellStyle name="Normal 24 4 2 3" xfId="2855" xr:uid="{FC286339-A65F-4F0A-A542-99F723CF8021}"/>
    <cellStyle name="Normal 24 4 2 3 2" xfId="5897" xr:uid="{07DEA086-8892-434D-B26B-98B30804757C}"/>
    <cellStyle name="Normal 24 4 2 4" xfId="4377" xr:uid="{337C6F18-1CF9-489B-9EE5-2F40CF5BD81A}"/>
    <cellStyle name="Normal 24 4 3" xfId="1712" xr:uid="{12786E82-1270-491B-B484-948183BFEF8C}"/>
    <cellStyle name="Normal 24 4 3 2" xfId="3235" xr:uid="{980BE1D1-EB22-4F04-8BD3-3B4F85D1F1F9}"/>
    <cellStyle name="Normal 24 4 3 2 2" xfId="6277" xr:uid="{EBC47570-7130-4737-9FFE-27914948CF46}"/>
    <cellStyle name="Normal 24 4 3 3" xfId="4757" xr:uid="{8F543768-74FA-4DD8-A866-EFA9B5141C3A}"/>
    <cellStyle name="Normal 24 4 4" xfId="2475" xr:uid="{48D81F3B-4F07-47E8-BDA8-029C233D2532}"/>
    <cellStyle name="Normal 24 4 4 2" xfId="5517" xr:uid="{9E34B36E-1ECA-41AA-B7AC-699127B04BAE}"/>
    <cellStyle name="Normal 24 4 5" xfId="3997" xr:uid="{D14AC40C-A864-4361-B564-64EC8E5C9548}"/>
    <cellStyle name="Normal 24 5" xfId="1134" xr:uid="{FE4B61D3-C0B3-4CA6-AA2E-798596C69451}"/>
    <cellStyle name="Normal 24 5 2" xfId="1902" xr:uid="{48B04B93-4732-44EE-B412-442C82A56A34}"/>
    <cellStyle name="Normal 24 5 2 2" xfId="3425" xr:uid="{2D10DCD9-32E6-4930-BD2E-77CEFF5BFCB4}"/>
    <cellStyle name="Normal 24 5 2 2 2" xfId="6467" xr:uid="{66E87100-261B-4DD8-ACE1-6C381E464AF0}"/>
    <cellStyle name="Normal 24 5 2 3" xfId="4947" xr:uid="{3D5686C9-FBE0-465E-B255-EEA6EB718D33}"/>
    <cellStyle name="Normal 24 5 3" xfId="2665" xr:uid="{B0979158-9D41-4B4F-915F-A0762AFCA78A}"/>
    <cellStyle name="Normal 24 5 3 2" xfId="5707" xr:uid="{BD205885-3633-4E83-86BB-27DF0B679DDF}"/>
    <cellStyle name="Normal 24 5 4" xfId="4187" xr:uid="{842AB098-EB1A-4CC7-8A12-3A0D59A14603}"/>
    <cellStyle name="Normal 24 6" xfId="1521" xr:uid="{F7ADAC0F-3268-4ECB-8E82-94AD3890B6DE}"/>
    <cellStyle name="Normal 24 6 2" xfId="3045" xr:uid="{D37F11C4-6C8C-44DB-9DEE-B50C2F937408}"/>
    <cellStyle name="Normal 24 6 2 2" xfId="6087" xr:uid="{AD329A8F-F961-4784-B338-2C667B78365D}"/>
    <cellStyle name="Normal 24 6 3" xfId="4567" xr:uid="{0AF46115-A141-443D-855B-DDE38A465FBB}"/>
    <cellStyle name="Normal 24 7" xfId="2285" xr:uid="{1AC2F1B2-4C71-4E3D-A4BA-0A26351A3F8B}"/>
    <cellStyle name="Normal 24 7 2" xfId="5327" xr:uid="{DA3B5498-FA8D-4240-8DAC-A15AFAA69F2E}"/>
    <cellStyle name="Normal 24 8" xfId="3807" xr:uid="{EA601BF7-8948-4787-A6A8-A354678E5720}"/>
    <cellStyle name="Normal 25" xfId="746" xr:uid="{43FB4531-4176-4EFF-8A30-882F8412132C}"/>
    <cellStyle name="Normal 25 2" xfId="792" xr:uid="{5699B33C-E7B6-471C-BE79-8DB93162FEEE}"/>
    <cellStyle name="Normal 25 2 2" xfId="886" xr:uid="{7D72C9B9-DF6B-4BFF-967D-EBEA3E45A6A1}"/>
    <cellStyle name="Normal 25 2 2 2" xfId="1082" xr:uid="{18E436EB-7EB2-45EC-B2A1-6287B813B149}"/>
    <cellStyle name="Normal 25 2 2 2 2" xfId="1467" xr:uid="{10B7F4E4-DD83-48B8-8845-5BEAFD93C5F3}"/>
    <cellStyle name="Normal 25 2 2 2 2 2" xfId="2234" xr:uid="{C9DFE4B4-79F6-49CD-83FE-EE29296F96B7}"/>
    <cellStyle name="Normal 25 2 2 2 2 2 2" xfId="3757" xr:uid="{F8FFFBCE-CD85-48A2-A915-918CF718B7E7}"/>
    <cellStyle name="Normal 25 2 2 2 2 2 2 2" xfId="6799" xr:uid="{55A02607-00EC-4B0C-9B3F-4A532EA4C64D}"/>
    <cellStyle name="Normal 25 2 2 2 2 2 3" xfId="5279" xr:uid="{3AD2DA06-EEFE-4892-8CE0-F37A3337E0C2}"/>
    <cellStyle name="Normal 25 2 2 2 2 3" xfId="2997" xr:uid="{E862C5A8-FCDA-4720-8F43-7689D24A94D8}"/>
    <cellStyle name="Normal 25 2 2 2 2 3 2" xfId="6039" xr:uid="{152F5859-05E1-4250-AFB3-72380821CE65}"/>
    <cellStyle name="Normal 25 2 2 2 2 4" xfId="4519" xr:uid="{84CB8F6A-5A44-46AF-BE15-65B349F1538F}"/>
    <cellStyle name="Normal 25 2 2 2 3" xfId="1854" xr:uid="{C72ABDB6-7415-4A0D-89F7-9B48F6BC5FC0}"/>
    <cellStyle name="Normal 25 2 2 2 3 2" xfId="3377" xr:uid="{1E812199-D5E4-4A2E-9BF5-614FFC2C7CF6}"/>
    <cellStyle name="Normal 25 2 2 2 3 2 2" xfId="6419" xr:uid="{0FA99172-3CE2-4777-8905-58722C1CBF39}"/>
    <cellStyle name="Normal 25 2 2 2 3 3" xfId="4899" xr:uid="{17698DD7-6F32-4D4D-9926-0EC4A64B0E75}"/>
    <cellStyle name="Normal 25 2 2 2 4" xfId="2617" xr:uid="{0E7F807D-37B4-4EB6-8A3F-B224817F9A83}"/>
    <cellStyle name="Normal 25 2 2 2 4 2" xfId="5659" xr:uid="{04A4FF54-CA2B-4F44-9A2B-DC417913B6B8}"/>
    <cellStyle name="Normal 25 2 2 2 5" xfId="4139" xr:uid="{C82CDF24-51BC-4407-A226-6E263658FE77}"/>
    <cellStyle name="Normal 25 2 2 3" xfId="1276" xr:uid="{B847507D-A504-4FEE-A268-57CE04C18452}"/>
    <cellStyle name="Normal 25 2 2 3 2" xfId="2044" xr:uid="{D3540A5A-40A5-466F-BE5A-A72AE18A7879}"/>
    <cellStyle name="Normal 25 2 2 3 2 2" xfId="3567" xr:uid="{42FE7093-13B8-47E6-8FE2-69ECBD525075}"/>
    <cellStyle name="Normal 25 2 2 3 2 2 2" xfId="6609" xr:uid="{7170F56B-7149-4943-B1F7-7173FBB46372}"/>
    <cellStyle name="Normal 25 2 2 3 2 3" xfId="5089" xr:uid="{9634938E-2A60-4C7A-86D5-1853B54698A0}"/>
    <cellStyle name="Normal 25 2 2 3 3" xfId="2807" xr:uid="{DCE949D0-E0B1-4A68-BBD3-8E82CE601B88}"/>
    <cellStyle name="Normal 25 2 2 3 3 2" xfId="5849" xr:uid="{E624C856-AD46-416A-90FD-956A3A65A2D4}"/>
    <cellStyle name="Normal 25 2 2 3 4" xfId="4329" xr:uid="{1BD711F2-E0BE-4AC5-B922-66FC03BB6BED}"/>
    <cellStyle name="Normal 25 2 2 4" xfId="1663" xr:uid="{D0AC9AF2-2FD5-4D4E-A284-3834B9DE0C6D}"/>
    <cellStyle name="Normal 25 2 2 4 2" xfId="3187" xr:uid="{8A0C1F8D-D627-4536-90A6-2C2C7B560FDE}"/>
    <cellStyle name="Normal 25 2 2 4 2 2" xfId="6229" xr:uid="{2C0B0B6C-3FB0-4AB8-996E-EFD1070E0AED}"/>
    <cellStyle name="Normal 25 2 2 4 3" xfId="4709" xr:uid="{60E93BBD-EC46-4A9A-9C0E-22C6D4F9A7DB}"/>
    <cellStyle name="Normal 25 2 2 5" xfId="2427" xr:uid="{7DC448B8-34AB-4145-BAF9-7A3638531325}"/>
    <cellStyle name="Normal 25 2 2 5 2" xfId="5469" xr:uid="{076EB88D-3D8C-4E38-BCB6-99A5A568112A}"/>
    <cellStyle name="Normal 25 2 2 6" xfId="3949" xr:uid="{90391888-BA08-4E28-B5CD-1AACDD1C6515}"/>
    <cellStyle name="Normal 25 2 3" xfId="989" xr:uid="{91120E3B-B42B-4A0A-93C5-227E881954C4}"/>
    <cellStyle name="Normal 25 2 3 2" xfId="1373" xr:uid="{602F32C4-C6C1-4077-AF3E-F2CE61E4E116}"/>
    <cellStyle name="Normal 25 2 3 2 2" xfId="2140" xr:uid="{6E23580D-F834-4132-862C-C8F864F14E16}"/>
    <cellStyle name="Normal 25 2 3 2 2 2" xfId="3663" xr:uid="{5875BA76-2AD9-4A20-B429-F51D4AE64123}"/>
    <cellStyle name="Normal 25 2 3 2 2 2 2" xfId="6705" xr:uid="{F2A84D09-A036-4A2B-9113-614C4825DBFB}"/>
    <cellStyle name="Normal 25 2 3 2 2 3" xfId="5185" xr:uid="{87CF1AAA-5A6B-4215-A426-44C43954C707}"/>
    <cellStyle name="Normal 25 2 3 2 3" xfId="2903" xr:uid="{18D649BF-1499-44D1-A0B0-748B8CDAD04E}"/>
    <cellStyle name="Normal 25 2 3 2 3 2" xfId="5945" xr:uid="{D3A2195E-A62F-4FC7-9FED-EE50689807AC}"/>
    <cellStyle name="Normal 25 2 3 2 4" xfId="4425" xr:uid="{CC00A3D4-96B2-447E-92C3-5BDD97C2D928}"/>
    <cellStyle name="Normal 25 2 3 3" xfId="1760" xr:uid="{231DBC27-0021-4394-AC54-6540FEDBA0BE}"/>
    <cellStyle name="Normal 25 2 3 3 2" xfId="3283" xr:uid="{42229AA3-797B-496D-99FE-1D63C8297BD5}"/>
    <cellStyle name="Normal 25 2 3 3 2 2" xfId="6325" xr:uid="{79F8959C-7314-4B16-9794-86D035D50B84}"/>
    <cellStyle name="Normal 25 2 3 3 3" xfId="4805" xr:uid="{30750B80-68BF-49E6-93E0-84B02A4E77B2}"/>
    <cellStyle name="Normal 25 2 3 4" xfId="2523" xr:uid="{32A675F0-D9D7-4D06-A77C-6E4A7FE11374}"/>
    <cellStyle name="Normal 25 2 3 4 2" xfId="5565" xr:uid="{5CB9498C-5672-42AE-A8E3-7BD632D8E2E5}"/>
    <cellStyle name="Normal 25 2 3 5" xfId="4045" xr:uid="{C8B34E76-4CF0-4D8D-B72B-A02792AF98F3}"/>
    <cellStyle name="Normal 25 2 4" xfId="1182" xr:uid="{D6E0BA18-8A2F-4013-B944-D13B02BD66BF}"/>
    <cellStyle name="Normal 25 2 4 2" xfId="1950" xr:uid="{FEC7A1FB-562D-4352-860E-F370B3ECEF8A}"/>
    <cellStyle name="Normal 25 2 4 2 2" xfId="3473" xr:uid="{45EB1341-35C3-49F3-A628-04BC732A4561}"/>
    <cellStyle name="Normal 25 2 4 2 2 2" xfId="6515" xr:uid="{938EE542-1B13-42E0-884B-FEFFFF54D22D}"/>
    <cellStyle name="Normal 25 2 4 2 3" xfId="4995" xr:uid="{CFD1C203-72A7-421A-B572-9FC74BC82470}"/>
    <cellStyle name="Normal 25 2 4 3" xfId="2713" xr:uid="{53D5A802-7F1C-43B4-83D7-9CAFF6DCC870}"/>
    <cellStyle name="Normal 25 2 4 3 2" xfId="5755" xr:uid="{D49D887D-B9E9-4A46-B694-5740A27A43F6}"/>
    <cellStyle name="Normal 25 2 4 4" xfId="4235" xr:uid="{0BFE2E41-7651-4AED-82F6-FC15BA6E4CE6}"/>
    <cellStyle name="Normal 25 2 5" xfId="1569" xr:uid="{6A9FC13A-D684-4266-9E0C-6FA3EEF57D87}"/>
    <cellStyle name="Normal 25 2 5 2" xfId="3093" xr:uid="{44C34B88-8434-4AD8-903E-2040DF235551}"/>
    <cellStyle name="Normal 25 2 5 2 2" xfId="6135" xr:uid="{8B47394E-66FA-4252-9B20-CAE3CAFD22E8}"/>
    <cellStyle name="Normal 25 2 5 3" xfId="4615" xr:uid="{E4E8CCEC-FD4C-4B45-A4AD-9C91A53025B2}"/>
    <cellStyle name="Normal 25 2 6" xfId="2333" xr:uid="{13B6292F-EAB3-4DE9-B867-C5D8400EA5A9}"/>
    <cellStyle name="Normal 25 2 6 2" xfId="5375" xr:uid="{AB51AC20-57FC-4052-84F9-3DC97DCD7072}"/>
    <cellStyle name="Normal 25 2 7" xfId="3855" xr:uid="{BE348402-926E-4706-A674-7FF50787F98A}"/>
    <cellStyle name="Normal 25 3" xfId="839" xr:uid="{DCA57707-017E-40B4-9917-BD177128FB18}"/>
    <cellStyle name="Normal 25 3 2" xfId="1036" xr:uid="{F458B4D5-A560-4D01-963D-3ED43DA83B02}"/>
    <cellStyle name="Normal 25 3 2 2" xfId="1420" xr:uid="{3908B0C9-874A-4FA0-AF09-ADC726986F9A}"/>
    <cellStyle name="Normal 25 3 2 2 2" xfId="2187" xr:uid="{9AB60EBB-BD1E-43C5-A8F7-98E739185530}"/>
    <cellStyle name="Normal 25 3 2 2 2 2" xfId="3710" xr:uid="{18022FD6-5C3B-4E09-9062-41F7F7F5ED22}"/>
    <cellStyle name="Normal 25 3 2 2 2 2 2" xfId="6752" xr:uid="{17F26C83-83E9-42E0-8ECA-DDEB56B8F2C8}"/>
    <cellStyle name="Normal 25 3 2 2 2 3" xfId="5232" xr:uid="{BD015B5A-8F68-4DFF-BD7A-31B5DE550A41}"/>
    <cellStyle name="Normal 25 3 2 2 3" xfId="2950" xr:uid="{52FD1132-32DB-475F-B578-0185684F5F5D}"/>
    <cellStyle name="Normal 25 3 2 2 3 2" xfId="5992" xr:uid="{FE5E0A59-1EF7-41ED-8DFD-B0BA7E4C5E6B}"/>
    <cellStyle name="Normal 25 3 2 2 4" xfId="4472" xr:uid="{8DC21077-ECA2-4017-879B-FB8D0D4875F7}"/>
    <cellStyle name="Normal 25 3 2 3" xfId="1807" xr:uid="{F301C6D9-9B99-499A-A47E-A404C6AEF830}"/>
    <cellStyle name="Normal 25 3 2 3 2" xfId="3330" xr:uid="{0B0729D5-740B-4BB5-B5C9-3B96320145DA}"/>
    <cellStyle name="Normal 25 3 2 3 2 2" xfId="6372" xr:uid="{D0ED2301-347D-42B5-BF9B-535D53735813}"/>
    <cellStyle name="Normal 25 3 2 3 3" xfId="4852" xr:uid="{C68F5133-C576-4F06-B15A-7AD701DE7905}"/>
    <cellStyle name="Normal 25 3 2 4" xfId="2570" xr:uid="{C99793A1-3D75-4026-8E87-1A1C00679B5F}"/>
    <cellStyle name="Normal 25 3 2 4 2" xfId="5612" xr:uid="{773F9575-3FFE-46B5-B55D-45135460658F}"/>
    <cellStyle name="Normal 25 3 2 5" xfId="4092" xr:uid="{C19FB0EE-8442-4036-95DB-E57A6D201851}"/>
    <cellStyle name="Normal 25 3 3" xfId="1229" xr:uid="{FE258548-FABB-4527-8E7C-F7AAA19C05D5}"/>
    <cellStyle name="Normal 25 3 3 2" xfId="1997" xr:uid="{F920C267-0AB4-47AC-8C2C-FD5C2B909091}"/>
    <cellStyle name="Normal 25 3 3 2 2" xfId="3520" xr:uid="{9676B18D-BDD9-49F0-A675-76E339158CFE}"/>
    <cellStyle name="Normal 25 3 3 2 2 2" xfId="6562" xr:uid="{59573874-0B18-4337-A6DF-11E1C9AB23E1}"/>
    <cellStyle name="Normal 25 3 3 2 3" xfId="5042" xr:uid="{B270C382-CE52-42CE-8CBC-A3EBEC029B7E}"/>
    <cellStyle name="Normal 25 3 3 3" xfId="2760" xr:uid="{E9258F40-2C71-4728-A9C5-7C2B0AE747F6}"/>
    <cellStyle name="Normal 25 3 3 3 2" xfId="5802" xr:uid="{91F89DFF-A6CE-4940-A826-A7C328DBEFF8}"/>
    <cellStyle name="Normal 25 3 3 4" xfId="4282" xr:uid="{59CB79D8-7C5E-415D-9366-502553DBD478}"/>
    <cellStyle name="Normal 25 3 4" xfId="1616" xr:uid="{C724ED14-920C-4C47-9713-FA5AA1C4743F}"/>
    <cellStyle name="Normal 25 3 4 2" xfId="3140" xr:uid="{430592C7-077A-4641-BCB9-9CDFFE905F7B}"/>
    <cellStyle name="Normal 25 3 4 2 2" xfId="6182" xr:uid="{9D0DC2E9-E4F7-4D8D-BB47-876B599DAA79}"/>
    <cellStyle name="Normal 25 3 4 3" xfId="4662" xr:uid="{8D02DB72-C296-4ED3-9A3B-337EA20CD586}"/>
    <cellStyle name="Normal 25 3 5" xfId="2380" xr:uid="{4BB327A4-E205-4099-A0F3-41EBD90D930A}"/>
    <cellStyle name="Normal 25 3 5 2" xfId="5422" xr:uid="{FFABF10C-A241-4513-B7A1-4B0E28ECD3D6}"/>
    <cellStyle name="Normal 25 3 6" xfId="3902" xr:uid="{3F77719E-A35E-445F-BC0B-01B52A496CCB}"/>
    <cellStyle name="Normal 25 4" xfId="942" xr:uid="{3CF1D540-8FD4-403F-BBDB-D33E26629E6E}"/>
    <cellStyle name="Normal 25 4 2" xfId="1326" xr:uid="{ECFFCC06-83C7-4BAB-A1DE-AD59A320755C}"/>
    <cellStyle name="Normal 25 4 2 2" xfId="2093" xr:uid="{D7338FC9-42B7-4524-B196-1203B6FBBF10}"/>
    <cellStyle name="Normal 25 4 2 2 2" xfId="3616" xr:uid="{90CF37B5-AF02-4898-8864-1D250838CFFE}"/>
    <cellStyle name="Normal 25 4 2 2 2 2" xfId="6658" xr:uid="{96CAD6BD-16C6-49B7-893C-380620B4C1C6}"/>
    <cellStyle name="Normal 25 4 2 2 3" xfId="5138" xr:uid="{F739C618-32C2-4499-97F8-9C9556E3BBFF}"/>
    <cellStyle name="Normal 25 4 2 3" xfId="2856" xr:uid="{1851F637-7214-4DC1-BD5D-C1E658CFF328}"/>
    <cellStyle name="Normal 25 4 2 3 2" xfId="5898" xr:uid="{946B0630-5799-4238-B805-A38FCFFFDFD3}"/>
    <cellStyle name="Normal 25 4 2 4" xfId="4378" xr:uid="{17011900-9A31-498A-B992-A6F23BFBC13F}"/>
    <cellStyle name="Normal 25 4 3" xfId="1713" xr:uid="{9B66C74A-1455-4FE2-B0A4-DCF80112C20B}"/>
    <cellStyle name="Normal 25 4 3 2" xfId="3236" xr:uid="{916AC6B1-6867-4127-AB05-0B56003A365C}"/>
    <cellStyle name="Normal 25 4 3 2 2" xfId="6278" xr:uid="{0B6F28A3-7836-4327-A550-C5D12BF9C014}"/>
    <cellStyle name="Normal 25 4 3 3" xfId="4758" xr:uid="{89AADC51-F317-4DB5-BB93-04A2B649B9FF}"/>
    <cellStyle name="Normal 25 4 4" xfId="2476" xr:uid="{3924523E-D16E-4A67-B962-9B8F02444819}"/>
    <cellStyle name="Normal 25 4 4 2" xfId="5518" xr:uid="{B1CA165D-21C1-4B5D-B4ED-FD7725FBE463}"/>
    <cellStyle name="Normal 25 4 5" xfId="3998" xr:uid="{EA95C63A-C21C-45AB-A469-6210E6EF23A9}"/>
    <cellStyle name="Normal 25 5" xfId="1135" xr:uid="{18CD1D55-C957-48A1-917E-6DD05315C3F9}"/>
    <cellStyle name="Normal 25 5 2" xfId="1903" xr:uid="{7EB7F7D1-FE3C-493B-9D12-415852A231C4}"/>
    <cellStyle name="Normal 25 5 2 2" xfId="3426" xr:uid="{A99D69FC-4968-431B-9424-4FC38578906D}"/>
    <cellStyle name="Normal 25 5 2 2 2" xfId="6468" xr:uid="{607FC251-7B0E-4E27-9A18-92D2FE4EE696}"/>
    <cellStyle name="Normal 25 5 2 3" xfId="4948" xr:uid="{091EC371-7706-4AA4-8226-39A874D6FEAF}"/>
    <cellStyle name="Normal 25 5 3" xfId="2666" xr:uid="{71FF5AFB-9BCC-40E0-B306-4BBABE427F7D}"/>
    <cellStyle name="Normal 25 5 3 2" xfId="5708" xr:uid="{1449EA3D-ECAA-4C21-918E-FCA7077C3C10}"/>
    <cellStyle name="Normal 25 5 4" xfId="4188" xr:uid="{67DD3B45-1AD7-4B05-AEBF-1C192F2CE1E3}"/>
    <cellStyle name="Normal 25 6" xfId="1522" xr:uid="{0587341F-7A8A-42C5-AFD7-C673AF90AEFA}"/>
    <cellStyle name="Normal 25 6 2" xfId="3046" xr:uid="{24D217D5-DC33-4B78-B4B7-3119F27C8490}"/>
    <cellStyle name="Normal 25 6 2 2" xfId="6088" xr:uid="{07DA91D2-74B6-458E-9513-FD93D1185AB5}"/>
    <cellStyle name="Normal 25 6 3" xfId="4568" xr:uid="{5EBC3A74-5D35-441E-A4C3-7F2101C4F4FD}"/>
    <cellStyle name="Normal 25 7" xfId="2286" xr:uid="{81ADEBA8-41C7-4E59-AEF6-7B733747D0B5}"/>
    <cellStyle name="Normal 25 7 2" xfId="5328" xr:uid="{A4CD9DF9-D02F-4BDE-8C37-D26320255F6D}"/>
    <cellStyle name="Normal 25 8" xfId="3808" xr:uid="{81ECA539-15C4-4128-B462-E68938EEE918}"/>
    <cellStyle name="Normal 26" xfId="747" xr:uid="{16170A4F-EC47-456D-887A-5194AF8E6E7F}"/>
    <cellStyle name="Normal 26 2" xfId="793" xr:uid="{5F47FFFD-680C-41EA-88B9-56B34177090B}"/>
    <cellStyle name="Normal 26 2 2" xfId="887" xr:uid="{F961CE3D-D8DE-4D37-9560-8B9C35EB0312}"/>
    <cellStyle name="Normal 26 2 2 2" xfId="1083" xr:uid="{AF46DC46-4B0B-4985-9A6A-C68A1C23467D}"/>
    <cellStyle name="Normal 26 2 2 2 2" xfId="1468" xr:uid="{09FA7586-BE58-4F0C-B8F0-4F07F7E8D8A6}"/>
    <cellStyle name="Normal 26 2 2 2 2 2" xfId="2235" xr:uid="{EB75D9AF-7360-4002-93EC-B4F2FCB50F6A}"/>
    <cellStyle name="Normal 26 2 2 2 2 2 2" xfId="3758" xr:uid="{C396115C-E8CB-4655-B43C-9CA242E98F1D}"/>
    <cellStyle name="Normal 26 2 2 2 2 2 2 2" xfId="6800" xr:uid="{8CCE4CEE-7F33-4D56-8E40-712180B5EAFD}"/>
    <cellStyle name="Normal 26 2 2 2 2 2 3" xfId="5280" xr:uid="{38C34F4A-E111-4C76-BB98-CA6E04D66B40}"/>
    <cellStyle name="Normal 26 2 2 2 2 3" xfId="2998" xr:uid="{E022B403-05FE-4E11-B02B-A97475335BE9}"/>
    <cellStyle name="Normal 26 2 2 2 2 3 2" xfId="6040" xr:uid="{3A5E8C7C-685E-4755-A206-4130562CAF26}"/>
    <cellStyle name="Normal 26 2 2 2 2 4" xfId="4520" xr:uid="{F1067481-11AA-4CB5-AD9E-3EC0A585CA50}"/>
    <cellStyle name="Normal 26 2 2 2 3" xfId="1855" xr:uid="{0AD49544-8E2E-4D68-83DE-59403A076BC7}"/>
    <cellStyle name="Normal 26 2 2 2 3 2" xfId="3378" xr:uid="{A746728B-5143-4CD3-8B39-4EF776CCC0C5}"/>
    <cellStyle name="Normal 26 2 2 2 3 2 2" xfId="6420" xr:uid="{8A834748-48B3-40BD-A0FE-E44ADE797AF3}"/>
    <cellStyle name="Normal 26 2 2 2 3 3" xfId="4900" xr:uid="{84E81FC7-007C-45AE-A19F-B54717FE0CC6}"/>
    <cellStyle name="Normal 26 2 2 2 4" xfId="2618" xr:uid="{9560C2CA-C57D-4205-8B84-640C5DA4CC5B}"/>
    <cellStyle name="Normal 26 2 2 2 4 2" xfId="5660" xr:uid="{AF8416C8-B80E-49C2-9E25-A1A311577921}"/>
    <cellStyle name="Normal 26 2 2 2 5" xfId="4140" xr:uid="{B52E3B75-C147-4BEA-BB87-67E733752684}"/>
    <cellStyle name="Normal 26 2 2 3" xfId="1277" xr:uid="{989DF36C-CE43-4064-ADC9-3DFD7DA02DDA}"/>
    <cellStyle name="Normal 26 2 2 3 2" xfId="2045" xr:uid="{770B1F28-8A84-46E2-AA0B-6B1921CC49BC}"/>
    <cellStyle name="Normal 26 2 2 3 2 2" xfId="3568" xr:uid="{9959C31D-EFD8-4C50-A936-24218B23F7B8}"/>
    <cellStyle name="Normal 26 2 2 3 2 2 2" xfId="6610" xr:uid="{1E8A71A4-441F-41ED-920B-3439A954F862}"/>
    <cellStyle name="Normal 26 2 2 3 2 3" xfId="5090" xr:uid="{3EBE74D4-F0B4-414B-84CE-1E4B2DF5F3B3}"/>
    <cellStyle name="Normal 26 2 2 3 3" xfId="2808" xr:uid="{3997F38A-CE93-4045-B95E-B1C89BDF191E}"/>
    <cellStyle name="Normal 26 2 2 3 3 2" xfId="5850" xr:uid="{5607D804-4F7A-41F3-B987-C4B42208AF38}"/>
    <cellStyle name="Normal 26 2 2 3 4" xfId="4330" xr:uid="{FA06E919-1010-4491-A61E-061E4B848E1F}"/>
    <cellStyle name="Normal 26 2 2 4" xfId="1664" xr:uid="{82CC0C3B-DD8D-48C1-B7BF-5C4747C14961}"/>
    <cellStyle name="Normal 26 2 2 4 2" xfId="3188" xr:uid="{47DF71B6-2F9D-41A3-8D7D-F0E7AD0B9ED8}"/>
    <cellStyle name="Normal 26 2 2 4 2 2" xfId="6230" xr:uid="{6204A22C-868B-40A0-B8C7-70CD358FDF23}"/>
    <cellStyle name="Normal 26 2 2 4 3" xfId="4710" xr:uid="{436DFB94-3713-40DE-8A81-83CAAC063E8E}"/>
    <cellStyle name="Normal 26 2 2 5" xfId="2428" xr:uid="{6A231A8E-B02E-4EFB-96BE-81448CD5D35A}"/>
    <cellStyle name="Normal 26 2 2 5 2" xfId="5470" xr:uid="{9C6672DB-A545-44F5-9D89-C97D3A55B123}"/>
    <cellStyle name="Normal 26 2 2 6" xfId="3950" xr:uid="{D781E73B-617E-4087-8F2F-B135615BB96E}"/>
    <cellStyle name="Normal 26 2 3" xfId="990" xr:uid="{60DD9F82-FC87-4997-A48B-DECC8EA2A0F1}"/>
    <cellStyle name="Normal 26 2 3 2" xfId="1374" xr:uid="{6154F1A2-CF90-409B-A2BA-C4FC5CFF860B}"/>
    <cellStyle name="Normal 26 2 3 2 2" xfId="2141" xr:uid="{02007CAB-652E-4B18-A62A-5CCBE9426CCF}"/>
    <cellStyle name="Normal 26 2 3 2 2 2" xfId="3664" xr:uid="{B628B29B-99D9-4EDD-96E5-B23236B8AA68}"/>
    <cellStyle name="Normal 26 2 3 2 2 2 2" xfId="6706" xr:uid="{3DFED6F8-7B56-4D33-B0AF-B0E4FAE6619C}"/>
    <cellStyle name="Normal 26 2 3 2 2 3" xfId="5186" xr:uid="{E2A17993-C819-445F-93A3-2A4A8CD57F1E}"/>
    <cellStyle name="Normal 26 2 3 2 3" xfId="2904" xr:uid="{A89D0C3A-8AF7-4F81-8AF1-9741069BF87C}"/>
    <cellStyle name="Normal 26 2 3 2 3 2" xfId="5946" xr:uid="{5B277562-837F-4B6D-BC7F-C24032CDDDD8}"/>
    <cellStyle name="Normal 26 2 3 2 4" xfId="4426" xr:uid="{CCD90FD8-602B-4B7D-88B0-1900190626A8}"/>
    <cellStyle name="Normal 26 2 3 3" xfId="1761" xr:uid="{DD19783A-0AB4-4BEE-99BE-E10988C224A1}"/>
    <cellStyle name="Normal 26 2 3 3 2" xfId="3284" xr:uid="{5A342A3D-A795-493F-A39E-32B6588FFEA1}"/>
    <cellStyle name="Normal 26 2 3 3 2 2" xfId="6326" xr:uid="{8BC58CFA-2441-47BB-9A70-F240DD18790C}"/>
    <cellStyle name="Normal 26 2 3 3 3" xfId="4806" xr:uid="{F94C9351-910D-47FD-89CA-4E8FC2CFC01B}"/>
    <cellStyle name="Normal 26 2 3 4" xfId="2524" xr:uid="{C673F1B2-E112-404F-B5A1-73DD45B6AE34}"/>
    <cellStyle name="Normal 26 2 3 4 2" xfId="5566" xr:uid="{3B84A19B-20BA-46F4-A657-5D1034F75E2E}"/>
    <cellStyle name="Normal 26 2 3 5" xfId="4046" xr:uid="{1ED70771-1166-4FE0-9B20-518C10D5C3BD}"/>
    <cellStyle name="Normal 26 2 4" xfId="1183" xr:uid="{EC4A2503-C260-45BD-9B5C-F74DF0EEF516}"/>
    <cellStyle name="Normal 26 2 4 2" xfId="1951" xr:uid="{4DE32A53-98E9-4A2C-9E6A-3A54215DAA21}"/>
    <cellStyle name="Normal 26 2 4 2 2" xfId="3474" xr:uid="{58D8618C-1747-4F43-BCB0-6BA434FD0EA7}"/>
    <cellStyle name="Normal 26 2 4 2 2 2" xfId="6516" xr:uid="{B7BAD520-4A1A-4926-8752-1EAA37504368}"/>
    <cellStyle name="Normal 26 2 4 2 3" xfId="4996" xr:uid="{F7EDF136-0AB1-4820-ACF8-449574A1012F}"/>
    <cellStyle name="Normal 26 2 4 3" xfId="2714" xr:uid="{410B8144-5E62-457C-BF18-920E0765389B}"/>
    <cellStyle name="Normal 26 2 4 3 2" xfId="5756" xr:uid="{40492BFF-3740-4DA8-AB17-C4DD6AE969D6}"/>
    <cellStyle name="Normal 26 2 4 4" xfId="4236" xr:uid="{7996E69F-FFA5-4B4F-9C78-EA2D1F6CA051}"/>
    <cellStyle name="Normal 26 2 5" xfId="1570" xr:uid="{104BD546-1C83-4E80-BA19-45B66EC3D499}"/>
    <cellStyle name="Normal 26 2 5 2" xfId="3094" xr:uid="{18E1031A-3175-4A67-B8E3-3FF96C0E61BF}"/>
    <cellStyle name="Normal 26 2 5 2 2" xfId="6136" xr:uid="{D1AD038A-C454-43DF-B155-6E29370BE180}"/>
    <cellStyle name="Normal 26 2 5 3" xfId="4616" xr:uid="{3C1723A9-F917-42DB-B53F-565184052397}"/>
    <cellStyle name="Normal 26 2 6" xfId="2334" xr:uid="{6B132E23-29FE-4A5A-B3B7-ACADBDC42498}"/>
    <cellStyle name="Normal 26 2 6 2" xfId="5376" xr:uid="{CAFCE6C2-BC73-4AC4-8435-F0D5D9E0241C}"/>
    <cellStyle name="Normal 26 2 7" xfId="3856" xr:uid="{5819EFB9-939A-4C13-9D68-77E4B8D76486}"/>
    <cellStyle name="Normal 26 3" xfId="840" xr:uid="{8FEA25A3-B21B-4854-84DF-F84209304572}"/>
    <cellStyle name="Normal 26 3 2" xfId="1037" xr:uid="{B1F6924A-B680-4C1C-860A-0E21B331E6DA}"/>
    <cellStyle name="Normal 26 3 2 2" xfId="1421" xr:uid="{B574D764-29B3-4D3A-BD8D-143329141DFE}"/>
    <cellStyle name="Normal 26 3 2 2 2" xfId="2188" xr:uid="{CED549F3-8C93-49AF-88EA-B572F3D61813}"/>
    <cellStyle name="Normal 26 3 2 2 2 2" xfId="3711" xr:uid="{C69C846C-AFEB-473E-925F-EC444073E672}"/>
    <cellStyle name="Normal 26 3 2 2 2 2 2" xfId="6753" xr:uid="{F6D9C3E4-9BDA-46C2-9B53-4D7CEBB558E9}"/>
    <cellStyle name="Normal 26 3 2 2 2 3" xfId="5233" xr:uid="{B902C19E-81B7-419E-BD76-7E24DFA9C659}"/>
    <cellStyle name="Normal 26 3 2 2 3" xfId="2951" xr:uid="{D630850B-597F-4AA7-87E8-4138229528CB}"/>
    <cellStyle name="Normal 26 3 2 2 3 2" xfId="5993" xr:uid="{07C5F296-8884-4D2F-BA8D-C24CED4BF4D0}"/>
    <cellStyle name="Normal 26 3 2 2 4" xfId="4473" xr:uid="{A7CA0F95-67EF-47DE-A2D4-C7EBC75B2E9F}"/>
    <cellStyle name="Normal 26 3 2 3" xfId="1808" xr:uid="{1D7042D7-C5B5-4DE2-9D3B-0B1D2573374B}"/>
    <cellStyle name="Normal 26 3 2 3 2" xfId="3331" xr:uid="{5661C053-ACC2-4F7A-A40F-052686FD3A69}"/>
    <cellStyle name="Normal 26 3 2 3 2 2" xfId="6373" xr:uid="{37388BF7-97CC-4F01-A138-529BB68AD81E}"/>
    <cellStyle name="Normal 26 3 2 3 3" xfId="4853" xr:uid="{D60F8B7D-26AE-4344-BCCC-61C27B9E380D}"/>
    <cellStyle name="Normal 26 3 2 4" xfId="2571" xr:uid="{EEC4A0C4-4A24-4A75-83C9-A67CCCDDD3AB}"/>
    <cellStyle name="Normal 26 3 2 4 2" xfId="5613" xr:uid="{492B5970-F1E2-4115-9590-4BE58B6C2651}"/>
    <cellStyle name="Normal 26 3 2 5" xfId="4093" xr:uid="{B8743444-2F08-4706-9233-B3A9DFE6AE91}"/>
    <cellStyle name="Normal 26 3 3" xfId="1230" xr:uid="{BDDF732D-423A-4C01-B772-BC9049569006}"/>
    <cellStyle name="Normal 26 3 3 2" xfId="1998" xr:uid="{D257DE3E-E723-4878-B7CC-44968FFA53FC}"/>
    <cellStyle name="Normal 26 3 3 2 2" xfId="3521" xr:uid="{A6E9765C-D125-4829-929C-D8270E4E69CB}"/>
    <cellStyle name="Normal 26 3 3 2 2 2" xfId="6563" xr:uid="{D8E9C1AA-6186-40DE-A812-23622F2C07D9}"/>
    <cellStyle name="Normal 26 3 3 2 3" xfId="5043" xr:uid="{26D607FD-A9BC-4CA7-ABDC-ADEFF57128DA}"/>
    <cellStyle name="Normal 26 3 3 3" xfId="2761" xr:uid="{9715F8FA-5F29-4E04-AE63-B9C37E49B9BD}"/>
    <cellStyle name="Normal 26 3 3 3 2" xfId="5803" xr:uid="{342EEF2F-B2D4-44A1-8144-0930EEBC7304}"/>
    <cellStyle name="Normal 26 3 3 4" xfId="4283" xr:uid="{EDB887A0-DA9B-4BAC-A9DE-7B08E6C8FAB1}"/>
    <cellStyle name="Normal 26 3 4" xfId="1617" xr:uid="{6C2804DC-1A02-49FD-9D01-387A5C70CE51}"/>
    <cellStyle name="Normal 26 3 4 2" xfId="3141" xr:uid="{A54ED125-69ED-4577-99E4-14B22CEA8FB3}"/>
    <cellStyle name="Normal 26 3 4 2 2" xfId="6183" xr:uid="{61C496B1-FC1F-423F-9954-F3870CA248AC}"/>
    <cellStyle name="Normal 26 3 4 3" xfId="4663" xr:uid="{1AFB017F-380F-4BE3-9C06-454367DB2E14}"/>
    <cellStyle name="Normal 26 3 5" xfId="2381" xr:uid="{FDD1AC06-0112-4D3F-B09B-27116C341F90}"/>
    <cellStyle name="Normal 26 3 5 2" xfId="5423" xr:uid="{3CEF526F-3405-4466-95AD-AF32C9C8329F}"/>
    <cellStyle name="Normal 26 3 6" xfId="3903" xr:uid="{1DEC0E4D-9D0A-4235-AE58-3EBCC081AA93}"/>
    <cellStyle name="Normal 26 4" xfId="943" xr:uid="{8D8FECA4-FC82-418F-AB93-61D6F7C5AE7E}"/>
    <cellStyle name="Normal 26 4 2" xfId="1327" xr:uid="{0F3AADD8-4DE5-4D5E-9183-86D04D2EF1F7}"/>
    <cellStyle name="Normal 26 4 2 2" xfId="2094" xr:uid="{F7582A5D-5EBA-4FDC-A939-2188D4EA6589}"/>
    <cellStyle name="Normal 26 4 2 2 2" xfId="3617" xr:uid="{D31D50B1-E88C-48C0-8721-C9CA3F3D3A45}"/>
    <cellStyle name="Normal 26 4 2 2 2 2" xfId="6659" xr:uid="{C40C95FB-0F66-4446-8653-6CAA8C02ED11}"/>
    <cellStyle name="Normal 26 4 2 2 3" xfId="5139" xr:uid="{68DDA54D-61F0-4E3A-8C70-F5222E9304FA}"/>
    <cellStyle name="Normal 26 4 2 3" xfId="2857" xr:uid="{E0FC16C2-F613-4FFD-A44E-7905F64FB1A4}"/>
    <cellStyle name="Normal 26 4 2 3 2" xfId="5899" xr:uid="{85214185-4333-4CBF-85DD-E29DFB96DC01}"/>
    <cellStyle name="Normal 26 4 2 4" xfId="4379" xr:uid="{10531969-2E0F-4500-89FF-6445A779D948}"/>
    <cellStyle name="Normal 26 4 3" xfId="1714" xr:uid="{B6495094-B394-4965-9BC8-DD8C73FFA03A}"/>
    <cellStyle name="Normal 26 4 3 2" xfId="3237" xr:uid="{A580D624-35BB-4C85-AEDF-3751A954DFDA}"/>
    <cellStyle name="Normal 26 4 3 2 2" xfId="6279" xr:uid="{C63CEBF5-F331-43A9-8DA2-B0DEDABF5E48}"/>
    <cellStyle name="Normal 26 4 3 3" xfId="4759" xr:uid="{7D21D4F3-3817-4678-8157-798875E5507C}"/>
    <cellStyle name="Normal 26 4 4" xfId="2477" xr:uid="{92600FB8-7D76-4749-8BB7-D057A8BDD1DD}"/>
    <cellStyle name="Normal 26 4 4 2" xfId="5519" xr:uid="{A568659F-F789-4BCD-A9FE-07DE445B7098}"/>
    <cellStyle name="Normal 26 4 5" xfId="3999" xr:uid="{5D8267B2-3071-4985-B61E-8913ABAA8736}"/>
    <cellStyle name="Normal 26 5" xfId="1136" xr:uid="{605EF69F-3B2F-4696-AAF1-47B863F3C102}"/>
    <cellStyle name="Normal 26 5 2" xfId="1904" xr:uid="{58382026-9B15-48A1-962C-2A8E48613113}"/>
    <cellStyle name="Normal 26 5 2 2" xfId="3427" xr:uid="{22A285C5-B30E-4D8C-9CDC-3A586E610053}"/>
    <cellStyle name="Normal 26 5 2 2 2" xfId="6469" xr:uid="{5E8E3854-3DEF-4332-8C9B-00AB8ECA8E3E}"/>
    <cellStyle name="Normal 26 5 2 3" xfId="4949" xr:uid="{54C67273-E5B3-4B2E-9FE4-1C4D57BFEAF2}"/>
    <cellStyle name="Normal 26 5 3" xfId="2667" xr:uid="{2A261EB5-8BA5-40DA-BC80-3AB15AAC9283}"/>
    <cellStyle name="Normal 26 5 3 2" xfId="5709" xr:uid="{F116E3AE-DDF4-4F6A-8DBF-DC9439C0E97C}"/>
    <cellStyle name="Normal 26 5 4" xfId="4189" xr:uid="{91643CC9-985F-44BA-B101-383925E56E24}"/>
    <cellStyle name="Normal 26 6" xfId="1523" xr:uid="{7F06A272-5E67-4EBE-A471-5F68DABAD89E}"/>
    <cellStyle name="Normal 26 6 2" xfId="3047" xr:uid="{A0696127-090D-4C15-9C35-0C45A7A6EF02}"/>
    <cellStyle name="Normal 26 6 2 2" xfId="6089" xr:uid="{83D8D4C1-BD28-4569-9BBE-E8C99F29DBDE}"/>
    <cellStyle name="Normal 26 6 3" xfId="4569" xr:uid="{8B4E89BE-37B1-451F-BC3B-B0301C80ECA1}"/>
    <cellStyle name="Normal 26 7" xfId="2287" xr:uid="{79CAF491-9006-4C81-832B-04E4FE7E7570}"/>
    <cellStyle name="Normal 26 7 2" xfId="5329" xr:uid="{A8E9D960-D81D-4721-9966-78B29264FC0B}"/>
    <cellStyle name="Normal 26 8" xfId="3809" xr:uid="{F6C0DAAF-6E72-4AD0-902E-5AA57FBE7904}"/>
    <cellStyle name="Normal 27" xfId="748" xr:uid="{19F78E53-6836-428B-8A2C-361EF4275CC0}"/>
    <cellStyle name="Normal 27 2" xfId="794" xr:uid="{9CABC9B9-5B1A-4F12-881D-D3AC2C635ABF}"/>
    <cellStyle name="Normal 27 2 2" xfId="888" xr:uid="{7C8A926F-F6A2-4541-B65A-CBB0B1F33F95}"/>
    <cellStyle name="Normal 27 2 2 2" xfId="1084" xr:uid="{4EE8DC2A-F1D0-4E25-B714-55C864D64E4E}"/>
    <cellStyle name="Normal 27 2 2 2 2" xfId="1469" xr:uid="{2A8E4E6B-BC56-41DE-ABA8-C36023D82DDE}"/>
    <cellStyle name="Normal 27 2 2 2 2 2" xfId="2236" xr:uid="{5D10E731-ED83-44B9-9117-9EE838EF0641}"/>
    <cellStyle name="Normal 27 2 2 2 2 2 2" xfId="3759" xr:uid="{983CCE1E-69DA-4E3B-9CCA-18A375E3394D}"/>
    <cellStyle name="Normal 27 2 2 2 2 2 2 2" xfId="6801" xr:uid="{CE6FFD42-1DDF-4A44-9CDD-9EB553F18B88}"/>
    <cellStyle name="Normal 27 2 2 2 2 2 3" xfId="5281" xr:uid="{E629A071-4F12-42F7-A832-D584768163BC}"/>
    <cellStyle name="Normal 27 2 2 2 2 3" xfId="2999" xr:uid="{60D3402A-271C-42CF-919B-61883B22E31A}"/>
    <cellStyle name="Normal 27 2 2 2 2 3 2" xfId="6041" xr:uid="{25A3C75A-0DC0-4DF2-968D-CDA2C5725D4A}"/>
    <cellStyle name="Normal 27 2 2 2 2 4" xfId="4521" xr:uid="{54999D6E-015D-4545-9CF9-D66DDF14FB58}"/>
    <cellStyle name="Normal 27 2 2 2 3" xfId="1856" xr:uid="{168AA1C4-D0BA-4342-9CD6-B45914258D43}"/>
    <cellStyle name="Normal 27 2 2 2 3 2" xfId="3379" xr:uid="{DB0EDF40-849A-4E95-9373-FBAE0F0F3A41}"/>
    <cellStyle name="Normal 27 2 2 2 3 2 2" xfId="6421" xr:uid="{28221472-2024-4AEE-8D6B-442B7EE83CC8}"/>
    <cellStyle name="Normal 27 2 2 2 3 3" xfId="4901" xr:uid="{FBFABAED-3AF3-49BB-8EBA-9DDC47ABC48A}"/>
    <cellStyle name="Normal 27 2 2 2 4" xfId="2619" xr:uid="{ED9D90B5-4E90-4662-AA31-7F2DCF6F8E5F}"/>
    <cellStyle name="Normal 27 2 2 2 4 2" xfId="5661" xr:uid="{707FCE03-2FE7-4D34-933A-F8DFB993603D}"/>
    <cellStyle name="Normal 27 2 2 2 5" xfId="4141" xr:uid="{4069DF4A-C854-4132-A787-D1FFC88D11A4}"/>
    <cellStyle name="Normal 27 2 2 3" xfId="1278" xr:uid="{6B535284-55AF-4831-AAFE-DCD097F362B7}"/>
    <cellStyle name="Normal 27 2 2 3 2" xfId="2046" xr:uid="{529C7A3F-73E0-484F-BF6D-5764138CAEC5}"/>
    <cellStyle name="Normal 27 2 2 3 2 2" xfId="3569" xr:uid="{61583AB4-0E5B-4F10-ACC1-33A2B63A65B4}"/>
    <cellStyle name="Normal 27 2 2 3 2 2 2" xfId="6611" xr:uid="{6CC04A4D-6FB2-4BCE-BB5F-1A88D2D5C508}"/>
    <cellStyle name="Normal 27 2 2 3 2 3" xfId="5091" xr:uid="{593646C5-BD7B-43F6-8F73-919AA2EAB4FB}"/>
    <cellStyle name="Normal 27 2 2 3 3" xfId="2809" xr:uid="{494A9041-BB3D-4ADB-ACF6-F5C6C5B5D146}"/>
    <cellStyle name="Normal 27 2 2 3 3 2" xfId="5851" xr:uid="{A2BEA712-FE31-4667-B158-3C4E23E4D696}"/>
    <cellStyle name="Normal 27 2 2 3 4" xfId="4331" xr:uid="{24C7C797-3FD6-4B56-AA69-39FE2FC82621}"/>
    <cellStyle name="Normal 27 2 2 4" xfId="1665" xr:uid="{9A6DA024-62A5-4496-923F-454F8DF3445A}"/>
    <cellStyle name="Normal 27 2 2 4 2" xfId="3189" xr:uid="{4E9B998B-7895-446A-A495-C1F6C682EFCD}"/>
    <cellStyle name="Normal 27 2 2 4 2 2" xfId="6231" xr:uid="{11A787B0-0CEE-4C22-BA81-2FF022573578}"/>
    <cellStyle name="Normal 27 2 2 4 3" xfId="4711" xr:uid="{CC555F6E-F5BC-4DCC-8307-0CAC0DD6C4C8}"/>
    <cellStyle name="Normal 27 2 2 5" xfId="2429" xr:uid="{D34BE84C-6C7B-499F-9CE6-484D0AEFF8AB}"/>
    <cellStyle name="Normal 27 2 2 5 2" xfId="5471" xr:uid="{1A9F8B5D-8CEE-4D5E-AB73-0F46F7B3CE30}"/>
    <cellStyle name="Normal 27 2 2 6" xfId="3951" xr:uid="{DFA65B4E-763C-4088-A4D9-F0D78D8DA969}"/>
    <cellStyle name="Normal 27 2 3" xfId="991" xr:uid="{76490320-0145-4FB4-A317-3A06FD074464}"/>
    <cellStyle name="Normal 27 2 3 2" xfId="1375" xr:uid="{B7A21F58-D30D-4670-B774-AF437BC0ECAF}"/>
    <cellStyle name="Normal 27 2 3 2 2" xfId="2142" xr:uid="{A413C701-283D-4628-BE99-8C58A1693D0C}"/>
    <cellStyle name="Normal 27 2 3 2 2 2" xfId="3665" xr:uid="{B0B7EC7B-2AFC-458E-95E8-4A029179F93D}"/>
    <cellStyle name="Normal 27 2 3 2 2 2 2" xfId="6707" xr:uid="{0190E8FC-B334-47E3-A0F5-8C5A652E9B6C}"/>
    <cellStyle name="Normal 27 2 3 2 2 3" xfId="5187" xr:uid="{C8600583-B593-449F-9CFA-5C19C0737450}"/>
    <cellStyle name="Normal 27 2 3 2 3" xfId="2905" xr:uid="{EE0AAE42-9029-4223-BFD4-8BBBC818245F}"/>
    <cellStyle name="Normal 27 2 3 2 3 2" xfId="5947" xr:uid="{BF9E5301-2210-417C-9325-7F49CDEBA2D6}"/>
    <cellStyle name="Normal 27 2 3 2 4" xfId="4427" xr:uid="{208741BB-FF1C-4F02-8C1E-C54AC9361D21}"/>
    <cellStyle name="Normal 27 2 3 3" xfId="1762" xr:uid="{102E456C-1ACF-4B21-9A00-BF0D9052C599}"/>
    <cellStyle name="Normal 27 2 3 3 2" xfId="3285" xr:uid="{FE62B632-E5D2-4F19-A966-509D5FA6851C}"/>
    <cellStyle name="Normal 27 2 3 3 2 2" xfId="6327" xr:uid="{09194775-B08B-494F-89EF-9ACCDADC9088}"/>
    <cellStyle name="Normal 27 2 3 3 3" xfId="4807" xr:uid="{6A13175F-2F6A-4316-86B6-7AFECDE526E5}"/>
    <cellStyle name="Normal 27 2 3 4" xfId="2525" xr:uid="{C5E12D46-A4FE-44B8-8484-E7D78D093010}"/>
    <cellStyle name="Normal 27 2 3 4 2" xfId="5567" xr:uid="{1DC5D695-7C23-4065-B706-CCBC1FE7BE3A}"/>
    <cellStyle name="Normal 27 2 3 5" xfId="4047" xr:uid="{73F58728-22FD-41BC-816F-36BFEF040035}"/>
    <cellStyle name="Normal 27 2 4" xfId="1184" xr:uid="{800E40F9-419F-4890-AAAB-D873A85AE986}"/>
    <cellStyle name="Normal 27 2 4 2" xfId="1952" xr:uid="{468A58C8-2C16-46B8-97C8-CD6EDC6C2538}"/>
    <cellStyle name="Normal 27 2 4 2 2" xfId="3475" xr:uid="{63511201-D90D-4A4D-8897-5FBAF963D5A4}"/>
    <cellStyle name="Normal 27 2 4 2 2 2" xfId="6517" xr:uid="{BE48ABF7-5C10-4DCD-B538-C9A4BEAAACA7}"/>
    <cellStyle name="Normal 27 2 4 2 3" xfId="4997" xr:uid="{5EB8E3D2-DD5D-40C2-8510-20DF6AB79498}"/>
    <cellStyle name="Normal 27 2 4 3" xfId="2715" xr:uid="{99A0AA10-9E34-4F96-B0E7-2023677283EC}"/>
    <cellStyle name="Normal 27 2 4 3 2" xfId="5757" xr:uid="{E480367F-DAFD-4C0A-B65C-3420B92D6177}"/>
    <cellStyle name="Normal 27 2 4 4" xfId="4237" xr:uid="{C06784E8-B4EB-411F-A5CF-01647603CFC2}"/>
    <cellStyle name="Normal 27 2 5" xfId="1571" xr:uid="{ECFFFF03-13AC-461A-A0E6-650CD9005589}"/>
    <cellStyle name="Normal 27 2 5 2" xfId="3095" xr:uid="{6A80ABE3-3DF7-452B-A3A5-8D49549D7851}"/>
    <cellStyle name="Normal 27 2 5 2 2" xfId="6137" xr:uid="{93F7275F-18A3-4F34-ABA9-0061E0145B98}"/>
    <cellStyle name="Normal 27 2 5 3" xfId="4617" xr:uid="{0ACB754A-7597-4FD6-8249-301154A6D411}"/>
    <cellStyle name="Normal 27 2 6" xfId="2335" xr:uid="{5468DB4E-B95C-4366-A4C5-931CB84D546F}"/>
    <cellStyle name="Normal 27 2 6 2" xfId="5377" xr:uid="{C4956747-5F6E-4E79-8BCF-D45DF8BF48C4}"/>
    <cellStyle name="Normal 27 2 7" xfId="3857" xr:uid="{7A53BB52-7DF5-4DD3-9D89-D23603A84668}"/>
    <cellStyle name="Normal 27 3" xfId="841" xr:uid="{8C218136-3F35-4387-BB9B-76EF34AD02BD}"/>
    <cellStyle name="Normal 27 3 2" xfId="1038" xr:uid="{43DF47BC-184D-4CE2-8D65-E8967654D68A}"/>
    <cellStyle name="Normal 27 3 2 2" xfId="1422" xr:uid="{6DEE260B-6882-4365-992D-990A3ADDC845}"/>
    <cellStyle name="Normal 27 3 2 2 2" xfId="2189" xr:uid="{A445A429-4540-4E86-818D-4E3C467DF0D5}"/>
    <cellStyle name="Normal 27 3 2 2 2 2" xfId="3712" xr:uid="{02462C87-79E0-4A48-856E-68A0E992051C}"/>
    <cellStyle name="Normal 27 3 2 2 2 2 2" xfId="6754" xr:uid="{C2E24518-DE2C-4E7D-AAA1-106CEE33FE72}"/>
    <cellStyle name="Normal 27 3 2 2 2 3" xfId="5234" xr:uid="{5BB66C35-936B-445F-BC0A-76879F212F8A}"/>
    <cellStyle name="Normal 27 3 2 2 3" xfId="2952" xr:uid="{B5A48F7A-1EC6-426B-A495-BCF2F7EBBCC7}"/>
    <cellStyle name="Normal 27 3 2 2 3 2" xfId="5994" xr:uid="{ACDE5242-E6F0-487B-859B-D650685EB91F}"/>
    <cellStyle name="Normal 27 3 2 2 4" xfId="4474" xr:uid="{DF18BFBD-07BC-423D-96B0-536A03B218CF}"/>
    <cellStyle name="Normal 27 3 2 3" xfId="1809" xr:uid="{591EFEDA-A23F-43CA-8769-D88E3441BF0C}"/>
    <cellStyle name="Normal 27 3 2 3 2" xfId="3332" xr:uid="{F2141A16-9142-4D26-8581-62851F41C834}"/>
    <cellStyle name="Normal 27 3 2 3 2 2" xfId="6374" xr:uid="{D1BE8B56-0914-414F-BE39-AF86EA89183C}"/>
    <cellStyle name="Normal 27 3 2 3 3" xfId="4854" xr:uid="{8D37A24B-798F-4D79-B093-54A90F8C294B}"/>
    <cellStyle name="Normal 27 3 2 4" xfId="2572" xr:uid="{21F6EC95-3CF2-47BD-B7FA-A256CC066719}"/>
    <cellStyle name="Normal 27 3 2 4 2" xfId="5614" xr:uid="{FE7C6F0F-F72A-4A19-BBBF-B39FC142BE85}"/>
    <cellStyle name="Normal 27 3 2 5" xfId="4094" xr:uid="{449C0A37-0C00-4868-A4D5-072B770B9817}"/>
    <cellStyle name="Normal 27 3 3" xfId="1231" xr:uid="{CE36A45F-0153-4C4F-89D1-F8B66300B665}"/>
    <cellStyle name="Normal 27 3 3 2" xfId="1999" xr:uid="{8DA80895-2512-4B99-BAC1-AC1146FA0CF3}"/>
    <cellStyle name="Normal 27 3 3 2 2" xfId="3522" xr:uid="{0676B4E0-C483-4E56-B83C-C14D922A7A31}"/>
    <cellStyle name="Normal 27 3 3 2 2 2" xfId="6564" xr:uid="{14BB9E2B-4687-4B12-8FD8-8B8BD774DFF7}"/>
    <cellStyle name="Normal 27 3 3 2 3" xfId="5044" xr:uid="{961BF9DA-ADF6-4356-A96E-052C423860C2}"/>
    <cellStyle name="Normal 27 3 3 3" xfId="2762" xr:uid="{8F2BE687-F15F-449B-AF60-2C901E1CF7F1}"/>
    <cellStyle name="Normal 27 3 3 3 2" xfId="5804" xr:uid="{1B95A39E-12EA-4EBB-A1B2-44FA81273249}"/>
    <cellStyle name="Normal 27 3 3 4" xfId="4284" xr:uid="{EF7BB601-3312-40C3-A709-D7A5658D6D24}"/>
    <cellStyle name="Normal 27 3 4" xfId="1618" xr:uid="{7E724B15-B2A6-4B08-BF43-71D7675B24D6}"/>
    <cellStyle name="Normal 27 3 4 2" xfId="3142" xr:uid="{BB1227E0-9E11-4C8E-83EA-5A83D32D84C5}"/>
    <cellStyle name="Normal 27 3 4 2 2" xfId="6184" xr:uid="{5B618CB3-F955-4DAF-849D-D05DC4B2F815}"/>
    <cellStyle name="Normal 27 3 4 3" xfId="4664" xr:uid="{84B08A38-4132-4474-A656-C1410199103E}"/>
    <cellStyle name="Normal 27 3 5" xfId="2382" xr:uid="{45AE8C94-2F84-47EE-8B4D-916B48C1303A}"/>
    <cellStyle name="Normal 27 3 5 2" xfId="5424" xr:uid="{89D442D1-8EBF-4D9A-A03B-13B184CD38A3}"/>
    <cellStyle name="Normal 27 3 6" xfId="3904" xr:uid="{026DA444-BF64-4040-B0AE-692AD34E84BF}"/>
    <cellStyle name="Normal 27 4" xfId="944" xr:uid="{6B7288C0-2C00-4CA6-8550-1CE35E758619}"/>
    <cellStyle name="Normal 27 4 2" xfId="1328" xr:uid="{D2201E64-F774-4EC1-8468-87EF18C6A84D}"/>
    <cellStyle name="Normal 27 4 2 2" xfId="2095" xr:uid="{9ABE3BB5-1658-480D-A484-835F636263E4}"/>
    <cellStyle name="Normal 27 4 2 2 2" xfId="3618" xr:uid="{6E5036FF-9034-4DB4-91C8-93F0FD921A9B}"/>
    <cellStyle name="Normal 27 4 2 2 2 2" xfId="6660" xr:uid="{E7FB61AE-F90C-4834-AFEE-F94D4315660C}"/>
    <cellStyle name="Normal 27 4 2 2 3" xfId="5140" xr:uid="{A0555F49-9570-449B-8FD2-157C62FB2CA9}"/>
    <cellStyle name="Normal 27 4 2 3" xfId="2858" xr:uid="{641742F7-5B43-493C-AC43-4182CB03F772}"/>
    <cellStyle name="Normal 27 4 2 3 2" xfId="5900" xr:uid="{1C37C806-8481-4560-B6A1-FC768F542A52}"/>
    <cellStyle name="Normal 27 4 2 4" xfId="4380" xr:uid="{6AD7C6CC-C142-43F9-B348-E9A964E4849C}"/>
    <cellStyle name="Normal 27 4 3" xfId="1715" xr:uid="{E9653AC3-3B24-4042-AC77-EC732B3DE091}"/>
    <cellStyle name="Normal 27 4 3 2" xfId="3238" xr:uid="{BCB79FBC-FC70-4829-BC0D-EE55469000BD}"/>
    <cellStyle name="Normal 27 4 3 2 2" xfId="6280" xr:uid="{92CAD181-8693-4D67-813D-E5BEA970FDC7}"/>
    <cellStyle name="Normal 27 4 3 3" xfId="4760" xr:uid="{15442FE4-078F-44D2-BF29-029A6539B54B}"/>
    <cellStyle name="Normal 27 4 4" xfId="2478" xr:uid="{3D766200-0C39-4ADA-9D80-B6E893E7B261}"/>
    <cellStyle name="Normal 27 4 4 2" xfId="5520" xr:uid="{D8F861E6-0574-416D-B6D4-035FDF617BDF}"/>
    <cellStyle name="Normal 27 4 5" xfId="4000" xr:uid="{300CE2B2-1AA5-45F9-8CCF-326FAD1E6473}"/>
    <cellStyle name="Normal 27 5" xfId="1137" xr:uid="{9C077D47-6FDE-443B-8E18-131217F4C3ED}"/>
    <cellStyle name="Normal 27 5 2" xfId="1905" xr:uid="{04469EEC-50AE-4BDD-9074-F8F9272343BA}"/>
    <cellStyle name="Normal 27 5 2 2" xfId="3428" xr:uid="{14C0B526-D743-410D-B00B-1B6ADF3A8ADF}"/>
    <cellStyle name="Normal 27 5 2 2 2" xfId="6470" xr:uid="{F95A6F17-6352-4770-A8C3-7E3C42F8EE60}"/>
    <cellStyle name="Normal 27 5 2 3" xfId="4950" xr:uid="{D2A25634-0684-4FA6-BCBE-388C765ED2A2}"/>
    <cellStyle name="Normal 27 5 3" xfId="2668" xr:uid="{0FDBC903-75AF-4E85-9BB3-4FAA29BD651C}"/>
    <cellStyle name="Normal 27 5 3 2" xfId="5710" xr:uid="{B2C109FB-0D3F-4EBE-A4FC-0AF39A398FE7}"/>
    <cellStyle name="Normal 27 5 4" xfId="4190" xr:uid="{401C13EF-7BAF-45F3-AEA3-2F111496457E}"/>
    <cellStyle name="Normal 27 6" xfId="1524" xr:uid="{1DA4C6F1-05E9-492B-93F7-61AE6EEBAEF8}"/>
    <cellStyle name="Normal 27 6 2" xfId="3048" xr:uid="{5195E497-3D37-429E-93D7-53067861FD47}"/>
    <cellStyle name="Normal 27 6 2 2" xfId="6090" xr:uid="{833E5C97-18C4-4913-9875-A9B47226857B}"/>
    <cellStyle name="Normal 27 6 3" xfId="4570" xr:uid="{C23B27BE-19C1-40F3-AB5A-BFE37E81A5C6}"/>
    <cellStyle name="Normal 27 7" xfId="2288" xr:uid="{9B48226A-9388-4B92-8EA8-ED8677578C98}"/>
    <cellStyle name="Normal 27 7 2" xfId="5330" xr:uid="{72B990B1-9AC4-4E8B-A256-C140351B8487}"/>
    <cellStyle name="Normal 27 8" xfId="3810" xr:uid="{5BDE61A0-7CD2-4CB9-A473-CCA6CF171845}"/>
    <cellStyle name="Normal 28" xfId="749" xr:uid="{ECA7CE23-5720-403B-BC7E-D7160E1845C9}"/>
    <cellStyle name="Normal 28 2" xfId="795" xr:uid="{48E8447A-D375-48D4-B159-A45AA5A423E7}"/>
    <cellStyle name="Normal 28 2 2" xfId="889" xr:uid="{BB0297E3-0332-4DCD-ACB5-025DF4931B5B}"/>
    <cellStyle name="Normal 28 2 2 2" xfId="1085" xr:uid="{44D49AD4-7949-4817-B2E2-0031CEF0582A}"/>
    <cellStyle name="Normal 28 2 2 2 2" xfId="1470" xr:uid="{3B46399E-9E91-4D53-8E30-542B7BB13BE6}"/>
    <cellStyle name="Normal 28 2 2 2 2 2" xfId="2237" xr:uid="{2213F51C-3211-4EFC-8E77-6440BDA271A3}"/>
    <cellStyle name="Normal 28 2 2 2 2 2 2" xfId="3760" xr:uid="{B7F212A3-3F65-43E3-9468-FB1A1DDB6582}"/>
    <cellStyle name="Normal 28 2 2 2 2 2 2 2" xfId="6802" xr:uid="{41F6EDD4-EDC3-4320-A21A-3D2B3E165082}"/>
    <cellStyle name="Normal 28 2 2 2 2 2 3" xfId="5282" xr:uid="{AF7AC638-2AB5-46B7-B70D-EE017E58C52D}"/>
    <cellStyle name="Normal 28 2 2 2 2 3" xfId="3000" xr:uid="{07CFA7EC-6DF1-4535-8815-343636F6B4C2}"/>
    <cellStyle name="Normal 28 2 2 2 2 3 2" xfId="6042" xr:uid="{109BEDEE-4B13-4D86-985D-B60FE74EE9FB}"/>
    <cellStyle name="Normal 28 2 2 2 2 4" xfId="4522" xr:uid="{0DC18DA7-B37D-4434-BA58-AFA29F34B6A5}"/>
    <cellStyle name="Normal 28 2 2 2 3" xfId="1857" xr:uid="{91DF0A3C-9C99-4576-B8B6-9C883832C638}"/>
    <cellStyle name="Normal 28 2 2 2 3 2" xfId="3380" xr:uid="{763360FE-DA1B-45EF-B5A9-788D95A4B42E}"/>
    <cellStyle name="Normal 28 2 2 2 3 2 2" xfId="6422" xr:uid="{0B82923B-72DF-4D4D-8540-AED92DBBDD73}"/>
    <cellStyle name="Normal 28 2 2 2 3 3" xfId="4902" xr:uid="{F5BD01AD-7EFF-4782-9881-9827A75ECDD8}"/>
    <cellStyle name="Normal 28 2 2 2 4" xfId="2620" xr:uid="{3A0882E8-6B48-4E6D-A0CA-2583CEA24AD1}"/>
    <cellStyle name="Normal 28 2 2 2 4 2" xfId="5662" xr:uid="{53676A58-852E-487D-8610-A81A1E23BC2E}"/>
    <cellStyle name="Normal 28 2 2 2 5" xfId="4142" xr:uid="{6D0D3B48-A14E-4F82-8812-5F2F7F771B52}"/>
    <cellStyle name="Normal 28 2 2 3" xfId="1279" xr:uid="{26C9042A-2424-4468-93E2-D7BBCE24E1FF}"/>
    <cellStyle name="Normal 28 2 2 3 2" xfId="2047" xr:uid="{539226F4-7ADE-4369-BABA-5199354DC46E}"/>
    <cellStyle name="Normal 28 2 2 3 2 2" xfId="3570" xr:uid="{0CE02623-E563-4B5F-8514-950E66488B96}"/>
    <cellStyle name="Normal 28 2 2 3 2 2 2" xfId="6612" xr:uid="{5ACA0D53-92E8-4EDD-9B72-2BD813F7531C}"/>
    <cellStyle name="Normal 28 2 2 3 2 3" xfId="5092" xr:uid="{9645E288-E634-4FBA-A1C2-89781DB91A58}"/>
    <cellStyle name="Normal 28 2 2 3 3" xfId="2810" xr:uid="{83A22C14-EAC7-45FF-8E22-4880985DC0C3}"/>
    <cellStyle name="Normal 28 2 2 3 3 2" xfId="5852" xr:uid="{0425B77E-0D89-4287-88AD-E67D6E28C90A}"/>
    <cellStyle name="Normal 28 2 2 3 4" xfId="4332" xr:uid="{7C03BC89-B54C-4355-AD41-B1D9A2D56555}"/>
    <cellStyle name="Normal 28 2 2 4" xfId="1666" xr:uid="{72996E91-8AC0-40BA-B0C4-D3F6FA62E9C7}"/>
    <cellStyle name="Normal 28 2 2 4 2" xfId="3190" xr:uid="{2D2FF4E9-E24A-4706-9A59-79E7CA949A3A}"/>
    <cellStyle name="Normal 28 2 2 4 2 2" xfId="6232" xr:uid="{D21B8F7B-553C-4353-A5BB-F8778FF37A48}"/>
    <cellStyle name="Normal 28 2 2 4 3" xfId="4712" xr:uid="{B85390D0-6C66-40B2-83E4-76E180725BAA}"/>
    <cellStyle name="Normal 28 2 2 5" xfId="2430" xr:uid="{5EA55139-E5B2-4CFF-A4F1-1DFAEE841871}"/>
    <cellStyle name="Normal 28 2 2 5 2" xfId="5472" xr:uid="{763B6A8D-6337-41A5-A575-C94AD9DAC86A}"/>
    <cellStyle name="Normal 28 2 2 6" xfId="3952" xr:uid="{2BA35FF7-CE1E-4232-9DC3-7AEC75BAD976}"/>
    <cellStyle name="Normal 28 2 3" xfId="992" xr:uid="{1B97B692-5C5E-45DA-AE8A-DAC4C93DC00F}"/>
    <cellStyle name="Normal 28 2 3 2" xfId="1376" xr:uid="{478DDE4A-CD9F-4BBA-97D0-27E81577F93C}"/>
    <cellStyle name="Normal 28 2 3 2 2" xfId="2143" xr:uid="{3FE468A9-E8EE-43AF-BD29-67F26087D490}"/>
    <cellStyle name="Normal 28 2 3 2 2 2" xfId="3666" xr:uid="{ACB9B2BA-68B1-45D6-A664-F283A198D0C4}"/>
    <cellStyle name="Normal 28 2 3 2 2 2 2" xfId="6708" xr:uid="{E0FA692A-6DEF-4077-882D-9F82E472EB6C}"/>
    <cellStyle name="Normal 28 2 3 2 2 3" xfId="5188" xr:uid="{A3BD8C0D-02D3-4FC6-81F9-90543A48FD92}"/>
    <cellStyle name="Normal 28 2 3 2 3" xfId="2906" xr:uid="{06518529-A8E3-4C41-8EF4-F74B17BEE0AF}"/>
    <cellStyle name="Normal 28 2 3 2 3 2" xfId="5948" xr:uid="{6960F924-E406-4D86-AE5B-E2CA9CD57CD8}"/>
    <cellStyle name="Normal 28 2 3 2 4" xfId="4428" xr:uid="{88D469E2-4D7D-4FA3-B443-2A1677176692}"/>
    <cellStyle name="Normal 28 2 3 3" xfId="1763" xr:uid="{923A24B0-EED5-47EF-840A-7F4FE070D9BF}"/>
    <cellStyle name="Normal 28 2 3 3 2" xfId="3286" xr:uid="{FF3621D3-1D75-48E6-AFAB-96EC54D308E5}"/>
    <cellStyle name="Normal 28 2 3 3 2 2" xfId="6328" xr:uid="{2B3FA2B4-27E0-4624-84DF-8B463B387325}"/>
    <cellStyle name="Normal 28 2 3 3 3" xfId="4808" xr:uid="{80E93CFF-64DA-4FD8-886B-8EDBA4D92B93}"/>
    <cellStyle name="Normal 28 2 3 4" xfId="2526" xr:uid="{6402E758-AC88-4636-A024-F0AD8396A46A}"/>
    <cellStyle name="Normal 28 2 3 4 2" xfId="5568" xr:uid="{F99DDF1E-6506-4D16-98CF-AD339CE2243A}"/>
    <cellStyle name="Normal 28 2 3 5" xfId="4048" xr:uid="{8D241A8F-48AC-43F4-80A6-CE47C9B75637}"/>
    <cellStyle name="Normal 28 2 4" xfId="1185" xr:uid="{12222484-E7C4-4E68-BDC3-1B41952DA513}"/>
    <cellStyle name="Normal 28 2 4 2" xfId="1953" xr:uid="{A65F14DC-6EAF-483B-9A10-CEEF2645F8FC}"/>
    <cellStyle name="Normal 28 2 4 2 2" xfId="3476" xr:uid="{7ECF5880-E4C9-4BCE-AED5-F40A965634D2}"/>
    <cellStyle name="Normal 28 2 4 2 2 2" xfId="6518" xr:uid="{C391CB15-1C1C-4612-B1D3-3AA0454D9AAC}"/>
    <cellStyle name="Normal 28 2 4 2 3" xfId="4998" xr:uid="{168D55C6-20F3-4B97-90A8-11A78AE56CBB}"/>
    <cellStyle name="Normal 28 2 4 3" xfId="2716" xr:uid="{FF37A91C-7045-46F4-A507-BF913256DCCE}"/>
    <cellStyle name="Normal 28 2 4 3 2" xfId="5758" xr:uid="{9CE10D88-0CB7-4C05-944E-8EA9D36A8A47}"/>
    <cellStyle name="Normal 28 2 4 4" xfId="4238" xr:uid="{844CA4A8-1C6B-4ACB-B2F7-88E6810836E7}"/>
    <cellStyle name="Normal 28 2 5" xfId="1572" xr:uid="{34695365-0220-482D-B405-D0349E66C7A0}"/>
    <cellStyle name="Normal 28 2 5 2" xfId="3096" xr:uid="{AE659CB7-8A07-4910-9E67-3A4C293D9192}"/>
    <cellStyle name="Normal 28 2 5 2 2" xfId="6138" xr:uid="{92E28B8B-B509-4248-81A9-C4BE94701A68}"/>
    <cellStyle name="Normal 28 2 5 3" xfId="4618" xr:uid="{9083C648-302A-4E53-9031-CFF77473102B}"/>
    <cellStyle name="Normal 28 2 6" xfId="2336" xr:uid="{C01DBFBB-9BCF-4D28-92EE-F078AC9E3602}"/>
    <cellStyle name="Normal 28 2 6 2" xfId="5378" xr:uid="{75FCC337-1C66-408D-9822-FB609397DE13}"/>
    <cellStyle name="Normal 28 2 7" xfId="3858" xr:uid="{C03EA978-FC21-4C09-B9B4-FF0F9419404E}"/>
    <cellStyle name="Normal 28 3" xfId="842" xr:uid="{926FD295-78D8-4684-BA95-1EC1C44C02E8}"/>
    <cellStyle name="Normal 28 3 2" xfId="1039" xr:uid="{60033BB9-D1ED-440A-AE33-FC45FD9356E2}"/>
    <cellStyle name="Normal 28 3 2 2" xfId="1423" xr:uid="{3F124F9A-8EF3-4D0D-B2F2-60CF29924CFB}"/>
    <cellStyle name="Normal 28 3 2 2 2" xfId="2190" xr:uid="{2630ECE0-2503-4B0C-8759-13BC9BE9C806}"/>
    <cellStyle name="Normal 28 3 2 2 2 2" xfId="3713" xr:uid="{1B604B5A-E088-4FF3-A79B-8026D84624F9}"/>
    <cellStyle name="Normal 28 3 2 2 2 2 2" xfId="6755" xr:uid="{F6CFA3B2-7886-4076-A38E-3405772FAB01}"/>
    <cellStyle name="Normal 28 3 2 2 2 3" xfId="5235" xr:uid="{03EB60F7-81B4-45E7-8EBE-D1AE0B0DED35}"/>
    <cellStyle name="Normal 28 3 2 2 3" xfId="2953" xr:uid="{BAC7C72E-8464-4F5A-A24E-4C614C9636E7}"/>
    <cellStyle name="Normal 28 3 2 2 3 2" xfId="5995" xr:uid="{3AF54D0D-62A4-4049-BCA7-DE6E14EB0FA5}"/>
    <cellStyle name="Normal 28 3 2 2 4" xfId="4475" xr:uid="{063CD9FE-BA6A-42DD-B5A9-BA56126CF5AD}"/>
    <cellStyle name="Normal 28 3 2 3" xfId="1810" xr:uid="{0E300B58-E8B9-4B33-9CEF-2144BF0991F0}"/>
    <cellStyle name="Normal 28 3 2 3 2" xfId="3333" xr:uid="{DA530C62-C3A4-42AF-9EF2-C8625FEE838F}"/>
    <cellStyle name="Normal 28 3 2 3 2 2" xfId="6375" xr:uid="{F985D0F1-1DB8-48B5-98B7-9B797C461CB7}"/>
    <cellStyle name="Normal 28 3 2 3 3" xfId="4855" xr:uid="{E3F388B2-640D-4354-BFE6-CD13B0FF84D1}"/>
    <cellStyle name="Normal 28 3 2 4" xfId="2573" xr:uid="{857002D4-6EFD-4A4E-9289-F539DC890637}"/>
    <cellStyle name="Normal 28 3 2 4 2" xfId="5615" xr:uid="{B7B20ADE-7D46-49D3-ACB7-8F65F3D4DD5A}"/>
    <cellStyle name="Normal 28 3 2 5" xfId="4095" xr:uid="{D1CAF7C9-F9B0-4350-A49B-293CA8FAC2F1}"/>
    <cellStyle name="Normal 28 3 3" xfId="1232" xr:uid="{40561A2A-5CE6-46C1-B0C0-DC46F87D54A7}"/>
    <cellStyle name="Normal 28 3 3 2" xfId="2000" xr:uid="{7E1A48A6-6A55-475E-BDB6-2578EB081AB5}"/>
    <cellStyle name="Normal 28 3 3 2 2" xfId="3523" xr:uid="{1A188231-D4C4-468D-8C9D-21B805C99817}"/>
    <cellStyle name="Normal 28 3 3 2 2 2" xfId="6565" xr:uid="{7D3FAEFF-B9D6-4F58-8836-3A0ED3B61C85}"/>
    <cellStyle name="Normal 28 3 3 2 3" xfId="5045" xr:uid="{DDF13616-B58F-4149-9E00-845409A4C54D}"/>
    <cellStyle name="Normal 28 3 3 3" xfId="2763" xr:uid="{330F5216-249C-4ECE-8AB9-B2AB7E94BCB8}"/>
    <cellStyle name="Normal 28 3 3 3 2" xfId="5805" xr:uid="{20F2D55A-CB32-4B38-B448-3CF84119479A}"/>
    <cellStyle name="Normal 28 3 3 4" xfId="4285" xr:uid="{90B0A947-DA70-48E3-8AFF-C3ADB7FC38B4}"/>
    <cellStyle name="Normal 28 3 4" xfId="1619" xr:uid="{ACBCD02B-3574-4B33-82E7-31694419FFA4}"/>
    <cellStyle name="Normal 28 3 4 2" xfId="3143" xr:uid="{A9B12A26-D448-43A8-96DB-25754363A952}"/>
    <cellStyle name="Normal 28 3 4 2 2" xfId="6185" xr:uid="{2A28F61A-EF05-4554-A085-FA0490519B9B}"/>
    <cellStyle name="Normal 28 3 4 3" xfId="4665" xr:uid="{F3417DCD-3B8F-47B9-92C6-F280D802140D}"/>
    <cellStyle name="Normal 28 3 5" xfId="2383" xr:uid="{82A3041B-05A3-404E-9890-E347C5DCE2B8}"/>
    <cellStyle name="Normal 28 3 5 2" xfId="5425" xr:uid="{FFA596E3-97D4-48EC-B3E5-516A44B8FD8F}"/>
    <cellStyle name="Normal 28 3 6" xfId="3905" xr:uid="{BA2D7D61-A71B-453A-9BA2-68F40AFF41A3}"/>
    <cellStyle name="Normal 28 4" xfId="945" xr:uid="{26ADE516-8093-4BAC-AD8D-6DD2F6914024}"/>
    <cellStyle name="Normal 28 4 2" xfId="1329" xr:uid="{CE6A4D81-DC07-4289-9073-970FF96BF6C4}"/>
    <cellStyle name="Normal 28 4 2 2" xfId="2096" xr:uid="{A3CF7D80-F85F-4999-8500-6470679BAEC7}"/>
    <cellStyle name="Normal 28 4 2 2 2" xfId="3619" xr:uid="{A683F8A8-B2D7-4B7A-89BC-82EB8400FD46}"/>
    <cellStyle name="Normal 28 4 2 2 2 2" xfId="6661" xr:uid="{19405FA0-6C88-4F85-A7F2-A72EEA23FBF9}"/>
    <cellStyle name="Normal 28 4 2 2 3" xfId="5141" xr:uid="{92AB7651-F725-42D1-9DE3-1B62720D4C71}"/>
    <cellStyle name="Normal 28 4 2 3" xfId="2859" xr:uid="{8133592E-B629-44F6-9DF5-2990384F0136}"/>
    <cellStyle name="Normal 28 4 2 3 2" xfId="5901" xr:uid="{348620BE-A438-4F38-83E6-35432BCD235B}"/>
    <cellStyle name="Normal 28 4 2 4" xfId="4381" xr:uid="{88E66AFF-2B37-4B7D-B75D-1F2459F4AAD8}"/>
    <cellStyle name="Normal 28 4 3" xfId="1716" xr:uid="{E6072952-E082-4A80-A795-184B798ABEC1}"/>
    <cellStyle name="Normal 28 4 3 2" xfId="3239" xr:uid="{DA0B1DB0-64C1-4018-A821-DB7F5F9844DA}"/>
    <cellStyle name="Normal 28 4 3 2 2" xfId="6281" xr:uid="{88C76EA1-CFE7-4F52-9058-6570A9D04693}"/>
    <cellStyle name="Normal 28 4 3 3" xfId="4761" xr:uid="{48F46497-25AA-4D6A-88B8-4E83677EC047}"/>
    <cellStyle name="Normal 28 4 4" xfId="2479" xr:uid="{4ADC9ECD-254B-4076-A026-A891F5C3562F}"/>
    <cellStyle name="Normal 28 4 4 2" xfId="5521" xr:uid="{1A564E60-F351-497F-B12D-34AE2D88D533}"/>
    <cellStyle name="Normal 28 4 5" xfId="4001" xr:uid="{452CF7A7-962C-4B16-8168-49337E217E09}"/>
    <cellStyle name="Normal 28 5" xfId="1138" xr:uid="{758B520B-C557-4CB2-82E2-090BC1CAE5D0}"/>
    <cellStyle name="Normal 28 5 2" xfId="1906" xr:uid="{A56C8981-9987-49E5-BAC9-545CF9C5B221}"/>
    <cellStyle name="Normal 28 5 2 2" xfId="3429" xr:uid="{C1911BD2-881E-4309-9C8F-55172AABC154}"/>
    <cellStyle name="Normal 28 5 2 2 2" xfId="6471" xr:uid="{DF91AD30-E8BC-47C1-8953-721CD40E1582}"/>
    <cellStyle name="Normal 28 5 2 3" xfId="4951" xr:uid="{6C029C4B-B4D1-43F6-B780-D0FA5996001C}"/>
    <cellStyle name="Normal 28 5 3" xfId="2669" xr:uid="{FFBDD6D3-1379-4F81-92EC-258E9134558A}"/>
    <cellStyle name="Normal 28 5 3 2" xfId="5711" xr:uid="{AC58AAE9-94F3-489D-A42F-711E6AC0C860}"/>
    <cellStyle name="Normal 28 5 4" xfId="4191" xr:uid="{50975662-4E77-4DA5-82F2-2F358B89D2CC}"/>
    <cellStyle name="Normal 28 6" xfId="1525" xr:uid="{FFF0A0B8-5DA2-4349-A67D-2A345754A4AA}"/>
    <cellStyle name="Normal 28 6 2" xfId="3049" xr:uid="{CDD6B199-2B7A-47D4-B0C1-00D95B28C883}"/>
    <cellStyle name="Normal 28 6 2 2" xfId="6091" xr:uid="{4EC0C6FA-56EA-4155-952A-86777ADEE562}"/>
    <cellStyle name="Normal 28 6 3" xfId="4571" xr:uid="{4FD8EF39-CD64-4707-AB6C-FD3F474F3801}"/>
    <cellStyle name="Normal 28 7" xfId="2289" xr:uid="{0C606421-DC19-42D9-A090-2E6C75F51E7D}"/>
    <cellStyle name="Normal 28 7 2" xfId="5331" xr:uid="{D0AC8617-B7C4-406B-B58F-8920ED3B742D}"/>
    <cellStyle name="Normal 28 8" xfId="3811" xr:uid="{5B0AA4BE-7BB1-43BA-A79A-F3083120C4DB}"/>
    <cellStyle name="Normal 29" xfId="750" xr:uid="{3185EF01-A53B-4AC9-9478-0B5B18E0085A}"/>
    <cellStyle name="Normal 29 2" xfId="796" xr:uid="{8EAD2601-75CE-4F1F-A871-FF64E23AF78D}"/>
    <cellStyle name="Normal 29 2 2" xfId="890" xr:uid="{8993AA49-2E08-4831-8202-C8DD1429B7F5}"/>
    <cellStyle name="Normal 29 2 2 2" xfId="1086" xr:uid="{1BFF5BB9-D194-432B-9870-C5C29D81FC8A}"/>
    <cellStyle name="Normal 29 2 2 2 2" xfId="1471" xr:uid="{65142331-BA51-4AC4-B7F0-8D3F9AC7FC61}"/>
    <cellStyle name="Normal 29 2 2 2 2 2" xfId="2238" xr:uid="{0A33EC39-AF27-41C6-B6A6-3A65D0AD54B8}"/>
    <cellStyle name="Normal 29 2 2 2 2 2 2" xfId="3761" xr:uid="{43D0188E-1C7A-4151-A8E8-6F6CEAEECFEB}"/>
    <cellStyle name="Normal 29 2 2 2 2 2 2 2" xfId="6803" xr:uid="{AE713067-599A-4766-B7C3-BF0DF96F0C12}"/>
    <cellStyle name="Normal 29 2 2 2 2 2 3" xfId="5283" xr:uid="{39F6538A-2C2F-429F-8813-36A56FD854D2}"/>
    <cellStyle name="Normal 29 2 2 2 2 3" xfId="3001" xr:uid="{D3C9B088-193B-402F-80CB-60F4BD6E69D0}"/>
    <cellStyle name="Normal 29 2 2 2 2 3 2" xfId="6043" xr:uid="{625E7F28-69F8-47BD-B8E9-B2EDA31D282D}"/>
    <cellStyle name="Normal 29 2 2 2 2 4" xfId="4523" xr:uid="{F0DB5B0A-D7E7-40D3-9084-CC9B0F21A172}"/>
    <cellStyle name="Normal 29 2 2 2 3" xfId="1858" xr:uid="{51D0AB40-183C-4979-B511-7929F4C93F81}"/>
    <cellStyle name="Normal 29 2 2 2 3 2" xfId="3381" xr:uid="{8F2F393E-31BB-4037-884D-623AB64FB435}"/>
    <cellStyle name="Normal 29 2 2 2 3 2 2" xfId="6423" xr:uid="{4E3D1D50-520F-4CCF-9000-FEE150D61BC0}"/>
    <cellStyle name="Normal 29 2 2 2 3 3" xfId="4903" xr:uid="{16BCC8A8-A509-47D1-BFF7-3E83AE9DC104}"/>
    <cellStyle name="Normal 29 2 2 2 4" xfId="2621" xr:uid="{73859DA8-06A2-4D85-B848-9CA9ADDC26B9}"/>
    <cellStyle name="Normal 29 2 2 2 4 2" xfId="5663" xr:uid="{483E03A5-F96E-4BB4-A582-F0D30FC3B4A8}"/>
    <cellStyle name="Normal 29 2 2 2 5" xfId="4143" xr:uid="{01809F1C-6D5C-4462-9FED-81BB331C39E6}"/>
    <cellStyle name="Normal 29 2 2 3" xfId="1280" xr:uid="{A54A4E71-5AF4-44A4-B8CA-5DAA220F4441}"/>
    <cellStyle name="Normal 29 2 2 3 2" xfId="2048" xr:uid="{D7EA4D65-B014-4FE9-8B4A-677B0B45ACE0}"/>
    <cellStyle name="Normal 29 2 2 3 2 2" xfId="3571" xr:uid="{F43FE13E-9A16-40DD-8113-40EE5A0DD82B}"/>
    <cellStyle name="Normal 29 2 2 3 2 2 2" xfId="6613" xr:uid="{BF89F4B1-18D1-4FF4-A836-D46C0FA45AC5}"/>
    <cellStyle name="Normal 29 2 2 3 2 3" xfId="5093" xr:uid="{387A5194-0C41-4088-BD00-DE673EA3B12D}"/>
    <cellStyle name="Normal 29 2 2 3 3" xfId="2811" xr:uid="{B427F609-E73E-4AC6-8184-C9ADD78C1B70}"/>
    <cellStyle name="Normal 29 2 2 3 3 2" xfId="5853" xr:uid="{DABD23C5-6C65-4205-BF26-B451EA33ECF4}"/>
    <cellStyle name="Normal 29 2 2 3 4" xfId="4333" xr:uid="{8CFD3194-911E-4854-9F3E-72F0708A3417}"/>
    <cellStyle name="Normal 29 2 2 4" xfId="1667" xr:uid="{D2ADA758-5C13-4A28-B7BD-2D5B614B0A6E}"/>
    <cellStyle name="Normal 29 2 2 4 2" xfId="3191" xr:uid="{9B9BEF5F-CC59-4C14-A49F-88C03D749ED4}"/>
    <cellStyle name="Normal 29 2 2 4 2 2" xfId="6233" xr:uid="{D11D7E65-6FB5-4129-8E87-414FC8908506}"/>
    <cellStyle name="Normal 29 2 2 4 3" xfId="4713" xr:uid="{DB29E12C-72E4-455E-B2E5-37647B811DD0}"/>
    <cellStyle name="Normal 29 2 2 5" xfId="2431" xr:uid="{B8A4C769-D0E7-427F-A9BE-3CE24555A779}"/>
    <cellStyle name="Normal 29 2 2 5 2" xfId="5473" xr:uid="{523D6EA1-150D-4811-BE36-52F1CD71E3E1}"/>
    <cellStyle name="Normal 29 2 2 6" xfId="3953" xr:uid="{5CBA9370-67E0-429E-90F8-E1F5DAF22E32}"/>
    <cellStyle name="Normal 29 2 3" xfId="993" xr:uid="{5D4990FD-1083-4E37-8AEF-44A49E03BB03}"/>
    <cellStyle name="Normal 29 2 3 2" xfId="1377" xr:uid="{46257849-CC11-46F6-883E-1673D52554ED}"/>
    <cellStyle name="Normal 29 2 3 2 2" xfId="2144" xr:uid="{15F96E5A-96C2-4642-8302-CC46B49994FD}"/>
    <cellStyle name="Normal 29 2 3 2 2 2" xfId="3667" xr:uid="{442F42FB-E096-445D-AFE2-E5D2C430A1BC}"/>
    <cellStyle name="Normal 29 2 3 2 2 2 2" xfId="6709" xr:uid="{D0CF90D0-9539-4F44-A59C-DB78362D1258}"/>
    <cellStyle name="Normal 29 2 3 2 2 3" xfId="5189" xr:uid="{D7A8D530-2363-424A-828B-BBE4E4CB4CC8}"/>
    <cellStyle name="Normal 29 2 3 2 3" xfId="2907" xr:uid="{1E2C629A-F442-4C78-8CB7-01458D98A914}"/>
    <cellStyle name="Normal 29 2 3 2 3 2" xfId="5949" xr:uid="{B2A90599-5C42-4389-A23A-3DB887729DC9}"/>
    <cellStyle name="Normal 29 2 3 2 4" xfId="4429" xr:uid="{58D122C2-90F3-4BCF-92CF-0187667B3AC8}"/>
    <cellStyle name="Normal 29 2 3 3" xfId="1764" xr:uid="{7CC55304-915C-40B1-8B76-EE651966AAE1}"/>
    <cellStyle name="Normal 29 2 3 3 2" xfId="3287" xr:uid="{FC98391A-E9D5-4DC8-97E7-3D4364C883B9}"/>
    <cellStyle name="Normal 29 2 3 3 2 2" xfId="6329" xr:uid="{FFA1AE77-6C1C-45BA-9E07-2E055A40D3C7}"/>
    <cellStyle name="Normal 29 2 3 3 3" xfId="4809" xr:uid="{637EF6A9-822D-4943-BDDD-15CC35003578}"/>
    <cellStyle name="Normal 29 2 3 4" xfId="2527" xr:uid="{5AC78B69-2E9A-4EDF-8E92-CD194404902B}"/>
    <cellStyle name="Normal 29 2 3 4 2" xfId="5569" xr:uid="{980D7A9C-B05C-49DA-A5FA-32C635F7F2ED}"/>
    <cellStyle name="Normal 29 2 3 5" xfId="4049" xr:uid="{2A64A162-5F2F-415B-AAB1-99B48331F394}"/>
    <cellStyle name="Normal 29 2 4" xfId="1186" xr:uid="{6618C158-6E32-4813-806D-73A939189B83}"/>
    <cellStyle name="Normal 29 2 4 2" xfId="1954" xr:uid="{8FE1D4FD-4E32-4A54-AF8B-380EFE320D2D}"/>
    <cellStyle name="Normal 29 2 4 2 2" xfId="3477" xr:uid="{AEDA9EEC-4544-4D3E-A83B-47BC181C9365}"/>
    <cellStyle name="Normal 29 2 4 2 2 2" xfId="6519" xr:uid="{F327E040-8CFA-4326-B48D-91653ECE5519}"/>
    <cellStyle name="Normal 29 2 4 2 3" xfId="4999" xr:uid="{F2C1007F-F5D9-4D1E-A231-174632E60BE2}"/>
    <cellStyle name="Normal 29 2 4 3" xfId="2717" xr:uid="{6177FCF0-9B29-4E21-A3D9-37E4FCF26B31}"/>
    <cellStyle name="Normal 29 2 4 3 2" xfId="5759" xr:uid="{E06E9304-D7AA-46DF-8A2C-398DD2D1A674}"/>
    <cellStyle name="Normal 29 2 4 4" xfId="4239" xr:uid="{906280F3-93E2-46D8-8D39-10F60626B35D}"/>
    <cellStyle name="Normal 29 2 5" xfId="1573" xr:uid="{41A9B38A-AD3E-41A7-8E41-CC19E97D3213}"/>
    <cellStyle name="Normal 29 2 5 2" xfId="3097" xr:uid="{E1A31D9C-5494-4E35-9205-529B1C52A280}"/>
    <cellStyle name="Normal 29 2 5 2 2" xfId="6139" xr:uid="{C3B86B7C-FA8C-409D-A2F9-87D7BB96B522}"/>
    <cellStyle name="Normal 29 2 5 3" xfId="4619" xr:uid="{B3FFB2C2-37A5-44B3-992C-3346D83F26B2}"/>
    <cellStyle name="Normal 29 2 6" xfId="2337" xr:uid="{8C211DE5-B44D-4EDE-A6C3-9FABCEA6402E}"/>
    <cellStyle name="Normal 29 2 6 2" xfId="5379" xr:uid="{A3549C4D-FC7D-4536-A528-ED31AEEC7513}"/>
    <cellStyle name="Normal 29 2 7" xfId="3859" xr:uid="{78B9DB0C-81FD-49EB-98C9-35B475586910}"/>
    <cellStyle name="Normal 29 3" xfId="843" xr:uid="{F8296E71-70BE-44B1-B15F-4616A57AEF0C}"/>
    <cellStyle name="Normal 29 3 2" xfId="1040" xr:uid="{6DE65C09-C78D-44FB-B77C-F0A4E976275B}"/>
    <cellStyle name="Normal 29 3 2 2" xfId="1424" xr:uid="{73B77ED2-163A-4A6D-8E13-C0CECACD4109}"/>
    <cellStyle name="Normal 29 3 2 2 2" xfId="2191" xr:uid="{DE3C04E9-A32F-4552-8025-5A77B1F2E2D0}"/>
    <cellStyle name="Normal 29 3 2 2 2 2" xfId="3714" xr:uid="{6C1C4F18-100A-4CF3-9EFF-94D9C7B978F8}"/>
    <cellStyle name="Normal 29 3 2 2 2 2 2" xfId="6756" xr:uid="{58539530-39BD-4D59-A4F6-7BDCF1772257}"/>
    <cellStyle name="Normal 29 3 2 2 2 3" xfId="5236" xr:uid="{AE533130-3A00-417F-9C3C-BD2C1D9295DD}"/>
    <cellStyle name="Normal 29 3 2 2 3" xfId="2954" xr:uid="{C4356099-8023-4501-948C-574A56A547C6}"/>
    <cellStyle name="Normal 29 3 2 2 3 2" xfId="5996" xr:uid="{FFE2DB5E-D7FB-4D9A-9DAC-DE1C5E7CFCC3}"/>
    <cellStyle name="Normal 29 3 2 2 4" xfId="4476" xr:uid="{2A86F655-3918-4F6F-AC49-442D2B563A74}"/>
    <cellStyle name="Normal 29 3 2 3" xfId="1811" xr:uid="{0D073CCA-52E8-48A2-8792-7C08A063D7BA}"/>
    <cellStyle name="Normal 29 3 2 3 2" xfId="3334" xr:uid="{888F3B9A-5CD3-47E8-8FD7-C4B31B22F590}"/>
    <cellStyle name="Normal 29 3 2 3 2 2" xfId="6376" xr:uid="{74162284-7E6E-48CA-BD77-F29D077343B7}"/>
    <cellStyle name="Normal 29 3 2 3 3" xfId="4856" xr:uid="{16E58475-BEB5-4545-95CF-E4F03EBB7DBC}"/>
    <cellStyle name="Normal 29 3 2 4" xfId="2574" xr:uid="{BB0B539A-B687-4E2A-A9B6-A61D626625E3}"/>
    <cellStyle name="Normal 29 3 2 4 2" xfId="5616" xr:uid="{C56D7926-5991-4F63-8F4B-5D2BB978322D}"/>
    <cellStyle name="Normal 29 3 2 5" xfId="4096" xr:uid="{6D660F11-3814-443F-AD24-7C55E3C59F70}"/>
    <cellStyle name="Normal 29 3 3" xfId="1233" xr:uid="{344BC752-4303-4EB5-B51F-C136D6B1B322}"/>
    <cellStyle name="Normal 29 3 3 2" xfId="2001" xr:uid="{C501F195-D33A-4DFE-819E-2662FF4172E3}"/>
    <cellStyle name="Normal 29 3 3 2 2" xfId="3524" xr:uid="{9B039941-D74F-450C-9C89-41050430E772}"/>
    <cellStyle name="Normal 29 3 3 2 2 2" xfId="6566" xr:uid="{8D4C2B1C-9ACC-4642-8923-616DD65940D0}"/>
    <cellStyle name="Normal 29 3 3 2 3" xfId="5046" xr:uid="{73741CFD-C883-44A6-BE60-0674EC9A7A95}"/>
    <cellStyle name="Normal 29 3 3 3" xfId="2764" xr:uid="{1A55E9EB-F6EE-4F47-9F60-5B331D104049}"/>
    <cellStyle name="Normal 29 3 3 3 2" xfId="5806" xr:uid="{9DD5A3E8-E3F8-4FB0-BBB6-CB4340F87E02}"/>
    <cellStyle name="Normal 29 3 3 4" xfId="4286" xr:uid="{6244C5B2-A442-4F66-85AD-595EA9849184}"/>
    <cellStyle name="Normal 29 3 4" xfId="1620" xr:uid="{595CD330-444E-41DC-BB9C-7D467F2AFF5F}"/>
    <cellStyle name="Normal 29 3 4 2" xfId="3144" xr:uid="{2678FCB4-8191-4611-B795-C0940953FDAC}"/>
    <cellStyle name="Normal 29 3 4 2 2" xfId="6186" xr:uid="{91F97A14-ED83-4FCD-BA7B-A8FAE9E94145}"/>
    <cellStyle name="Normal 29 3 4 3" xfId="4666" xr:uid="{06EED024-2591-46FE-B22E-388B40F1A0B4}"/>
    <cellStyle name="Normal 29 3 5" xfId="2384" xr:uid="{86AF4237-DB2D-468C-B9F9-9EB6A1F1F230}"/>
    <cellStyle name="Normal 29 3 5 2" xfId="5426" xr:uid="{1BB53361-0D47-4C43-AE4E-495B635E3361}"/>
    <cellStyle name="Normal 29 3 6" xfId="3906" xr:uid="{77F4C5D5-7ECB-4AB2-8DB2-9CD9685EDEEC}"/>
    <cellStyle name="Normal 29 4" xfId="946" xr:uid="{8FD808BB-9A24-4F50-9978-7D96A2F55CBF}"/>
    <cellStyle name="Normal 29 4 2" xfId="1330" xr:uid="{DEA6654F-DA7A-4683-BC58-18D0CB7D50D9}"/>
    <cellStyle name="Normal 29 4 2 2" xfId="2097" xr:uid="{EE8D759E-2A66-4B64-902E-C8561C983C34}"/>
    <cellStyle name="Normal 29 4 2 2 2" xfId="3620" xr:uid="{5F61AE5A-A6E2-472D-9D39-E88DC8831806}"/>
    <cellStyle name="Normal 29 4 2 2 2 2" xfId="6662" xr:uid="{D01D094E-06C7-42F2-8B0A-BB92B6E07ED1}"/>
    <cellStyle name="Normal 29 4 2 2 3" xfId="5142" xr:uid="{339C4AFC-CE7D-4C64-B376-7F9984CB4B77}"/>
    <cellStyle name="Normal 29 4 2 3" xfId="2860" xr:uid="{FD0BD384-249A-4CB6-BD3F-B123FAA0A53E}"/>
    <cellStyle name="Normal 29 4 2 3 2" xfId="5902" xr:uid="{AC5B79EE-3DCB-44D8-86D5-AF2C6229E09E}"/>
    <cellStyle name="Normal 29 4 2 4" xfId="4382" xr:uid="{F97EA74A-EB04-4397-ACC9-21CE23BE1D4C}"/>
    <cellStyle name="Normal 29 4 3" xfId="1717" xr:uid="{06FE4D5C-6C1C-4D79-8029-828952A51FA2}"/>
    <cellStyle name="Normal 29 4 3 2" xfId="3240" xr:uid="{CD145ECF-806A-492B-A236-C3A6FCFAFADB}"/>
    <cellStyle name="Normal 29 4 3 2 2" xfId="6282" xr:uid="{F94049D6-FCF6-4443-AB86-BC8CBEAB727D}"/>
    <cellStyle name="Normal 29 4 3 3" xfId="4762" xr:uid="{244E28BB-7754-4EAA-9B51-3CCE5ED1F7D4}"/>
    <cellStyle name="Normal 29 4 4" xfId="2480" xr:uid="{6FAE09AA-65CD-477D-8ED7-296DC8133379}"/>
    <cellStyle name="Normal 29 4 4 2" xfId="5522" xr:uid="{5B63A6BD-D8F3-4EE4-B903-5EA1234D9F6F}"/>
    <cellStyle name="Normal 29 4 5" xfId="4002" xr:uid="{58A52CF1-F61C-41FF-A9FC-0B75ED86F860}"/>
    <cellStyle name="Normal 29 5" xfId="1139" xr:uid="{7C7B3C5F-AF32-4AC1-8959-EFCE88B967B4}"/>
    <cellStyle name="Normal 29 5 2" xfId="1907" xr:uid="{68599E0F-6BB7-4B94-BB92-53A940CA18A4}"/>
    <cellStyle name="Normal 29 5 2 2" xfId="3430" xr:uid="{E655B03A-3A2F-47CF-AC1D-F37C5AFA339F}"/>
    <cellStyle name="Normal 29 5 2 2 2" xfId="6472" xr:uid="{0A095001-F8AF-4303-8389-8000A2BC08D6}"/>
    <cellStyle name="Normal 29 5 2 3" xfId="4952" xr:uid="{B2ACA193-19E5-4DC8-B75F-E7F7964043F5}"/>
    <cellStyle name="Normal 29 5 3" xfId="2670" xr:uid="{61B0A87E-8A48-465F-83AB-A12DC8DFD668}"/>
    <cellStyle name="Normal 29 5 3 2" xfId="5712" xr:uid="{7524EC36-29E6-497B-9937-BCA2F71B9CBF}"/>
    <cellStyle name="Normal 29 5 4" xfId="4192" xr:uid="{2C73E9BA-5EC6-488D-98D6-C3AB86AABD41}"/>
    <cellStyle name="Normal 29 6" xfId="1526" xr:uid="{9B5A284C-BCBF-4AD7-B15D-D45AEF1AE72C}"/>
    <cellStyle name="Normal 29 6 2" xfId="3050" xr:uid="{8664ECA1-BCE7-4295-BDE0-E1BFC93C6613}"/>
    <cellStyle name="Normal 29 6 2 2" xfId="6092" xr:uid="{89C4BB1C-000D-4A41-9F17-74B1F3EE7037}"/>
    <cellStyle name="Normal 29 6 3" xfId="4572" xr:uid="{C1C61DBA-2448-4A1F-B701-BCD4D8C0604C}"/>
    <cellStyle name="Normal 29 7" xfId="2290" xr:uid="{E00E1527-68AD-463E-8BD6-85F428E32FFF}"/>
    <cellStyle name="Normal 29 7 2" xfId="5332" xr:uid="{09F0239E-4203-4E32-85BF-90CD83FCD4F6}"/>
    <cellStyle name="Normal 29 8" xfId="3812" xr:uid="{91427C0B-D36D-409C-9FCC-DF584BB25ECD}"/>
    <cellStyle name="Normal 3" xfId="1" xr:uid="{C4739202-929B-4CE0-8BC5-3E63E95F2C43}"/>
    <cellStyle name="Normal 3 10" xfId="731" xr:uid="{D0E4CEF1-2B30-4526-8718-E6A2B320A9BC}"/>
    <cellStyle name="Normal 3 2" xfId="51" xr:uid="{27C61161-99B6-428C-A74B-AB3CA246ED7F}"/>
    <cellStyle name="Normal 3 2 2" xfId="864" xr:uid="{DE0A6C33-8C54-4E0C-A93C-6C9CB88A1908}"/>
    <cellStyle name="Normal 3 2 2 2" xfId="1061" xr:uid="{94A1C342-A197-4591-9874-3E80695388F3}"/>
    <cellStyle name="Normal 3 2 2 2 2" xfId="1445" xr:uid="{22E2438C-F8E5-469F-B1B8-B1AD007DCB39}"/>
    <cellStyle name="Normal 3 2 2 2 2 2" xfId="2212" xr:uid="{438ED127-D623-4059-9BBD-BF6CA76E75C7}"/>
    <cellStyle name="Normal 3 2 2 2 2 2 2" xfId="3735" xr:uid="{4CAC204D-21CD-4DCF-928C-AACD672BDD71}"/>
    <cellStyle name="Normal 3 2 2 2 2 2 2 2" xfId="6777" xr:uid="{1CAC6258-91AA-4E36-994D-BD7640A9E6F5}"/>
    <cellStyle name="Normal 3 2 2 2 2 2 3" xfId="5257" xr:uid="{84989630-6871-43B1-9FEE-357742BFC971}"/>
    <cellStyle name="Normal 3 2 2 2 2 3" xfId="2975" xr:uid="{14B4214E-012C-4A9A-8152-6CF66873E413}"/>
    <cellStyle name="Normal 3 2 2 2 2 3 2" xfId="6017" xr:uid="{109310D8-BC32-41CF-882E-02F887FC141B}"/>
    <cellStyle name="Normal 3 2 2 2 2 4" xfId="4497" xr:uid="{494D222B-086D-4037-8B82-4A7F952C41A2}"/>
    <cellStyle name="Normal 3 2 2 2 3" xfId="1832" xr:uid="{5E3BDCD1-3E9A-4E4B-8C8C-DE614ED06417}"/>
    <cellStyle name="Normal 3 2 2 2 3 2" xfId="3355" xr:uid="{022F1D5A-BFF9-4D9C-B03C-D517CC06704B}"/>
    <cellStyle name="Normal 3 2 2 2 3 2 2" xfId="6397" xr:uid="{10694AF8-C637-407F-AA08-3F3C434389A4}"/>
    <cellStyle name="Normal 3 2 2 2 3 3" xfId="4877" xr:uid="{698959DA-C0D0-4F0A-8011-6F70AF4D5C4D}"/>
    <cellStyle name="Normal 3 2 2 2 4" xfId="2595" xr:uid="{349D86DD-89CB-44E1-81C6-4A83C08519B9}"/>
    <cellStyle name="Normal 3 2 2 2 4 2" xfId="5637" xr:uid="{BAF43E4E-BAF3-4797-8BC3-C0C9E0BDA053}"/>
    <cellStyle name="Normal 3 2 2 2 5" xfId="4117" xr:uid="{4F5C55AF-64D2-4739-AB0C-ECAB9ED75893}"/>
    <cellStyle name="Normal 3 2 2 3" xfId="1254" xr:uid="{4C235B8C-C31F-442C-8832-D14C38CE6633}"/>
    <cellStyle name="Normal 3 2 2 3 2" xfId="2022" xr:uid="{0806B02E-F8EF-48E8-B14D-70C8A3E28AC2}"/>
    <cellStyle name="Normal 3 2 2 3 2 2" xfId="3545" xr:uid="{398AA9F9-FE8B-43CD-951F-87D1EC57260A}"/>
    <cellStyle name="Normal 3 2 2 3 2 2 2" xfId="6587" xr:uid="{0D0E0328-485F-4BC2-B94F-E5811C85F6C5}"/>
    <cellStyle name="Normal 3 2 2 3 2 3" xfId="5067" xr:uid="{45E54C69-AFCC-418F-A64E-BF205F8B0DAA}"/>
    <cellStyle name="Normal 3 2 2 3 3" xfId="2785" xr:uid="{F31BC5A3-5C37-400C-9A9D-4C4EE9095B57}"/>
    <cellStyle name="Normal 3 2 2 3 3 2" xfId="5827" xr:uid="{2F401976-7F08-490F-9351-AADD7630072D}"/>
    <cellStyle name="Normal 3 2 2 3 4" xfId="4307" xr:uid="{9840A31C-DB4E-476D-8915-B90482ABCDCA}"/>
    <cellStyle name="Normal 3 2 2 4" xfId="1641" xr:uid="{8974A766-F13E-40B2-8CEB-E1ECEB5337F0}"/>
    <cellStyle name="Normal 3 2 2 4 2" xfId="3165" xr:uid="{BB57BD0E-A71C-4E63-A131-48CB30C7857D}"/>
    <cellStyle name="Normal 3 2 2 4 2 2" xfId="6207" xr:uid="{5A1B0FF0-1EB3-40BB-B67C-7145893DEB65}"/>
    <cellStyle name="Normal 3 2 2 4 3" xfId="4687" xr:uid="{6D51AC48-86F6-48B0-90E5-F31AB8C2789A}"/>
    <cellStyle name="Normal 3 2 2 5" xfId="2405" xr:uid="{4F32B871-4A22-49C7-948B-9F167845335F}"/>
    <cellStyle name="Normal 3 2 2 5 2" xfId="5447" xr:uid="{A178E565-AFB8-42F0-B365-397976D1C982}"/>
    <cellStyle name="Normal 3 2 2 6" xfId="3927" xr:uid="{DF020F13-E597-40DF-A970-926CF0237560}"/>
    <cellStyle name="Normal 3 2 3" xfId="967" xr:uid="{29A218B8-3A0A-42E9-AEAD-B3BC6E45C517}"/>
    <cellStyle name="Normal 3 2 3 2" xfId="1351" xr:uid="{5247A8DC-3DE1-4D07-BB7E-D123B0125C9A}"/>
    <cellStyle name="Normal 3 2 3 2 2" xfId="2118" xr:uid="{22BB5DD5-3214-4669-867E-790BA1BE604C}"/>
    <cellStyle name="Normal 3 2 3 2 2 2" xfId="3641" xr:uid="{E7EA3785-E00D-4ECE-A78D-55C16B085E6B}"/>
    <cellStyle name="Normal 3 2 3 2 2 2 2" xfId="6683" xr:uid="{3FC342FE-6340-4906-A345-46BC07A6B6B4}"/>
    <cellStyle name="Normal 3 2 3 2 2 3" xfId="5163" xr:uid="{083D7879-0023-46AE-BD45-00D495248DDF}"/>
    <cellStyle name="Normal 3 2 3 2 3" xfId="2881" xr:uid="{143D1B2D-043B-4A49-83BD-125CBD9AF930}"/>
    <cellStyle name="Normal 3 2 3 2 3 2" xfId="5923" xr:uid="{5EE6A05E-64E1-47FC-8CC3-661EF1554A4F}"/>
    <cellStyle name="Normal 3 2 3 2 4" xfId="4403" xr:uid="{8E9C9D7A-541A-46BB-9C61-8CC9F2DF9A38}"/>
    <cellStyle name="Normal 3 2 3 3" xfId="1738" xr:uid="{E2EF0E0D-66EA-4414-8EC2-C604CB118496}"/>
    <cellStyle name="Normal 3 2 3 3 2" xfId="3261" xr:uid="{F14B0EF3-A75E-4D8C-B24B-543B9AF5996E}"/>
    <cellStyle name="Normal 3 2 3 3 2 2" xfId="6303" xr:uid="{B952E559-1C58-4334-BA6F-45B25AB4DA8A}"/>
    <cellStyle name="Normal 3 2 3 3 3" xfId="4783" xr:uid="{B7BA03F6-5E64-42DB-8F33-7ABE4F26982F}"/>
    <cellStyle name="Normal 3 2 3 4" xfId="2501" xr:uid="{A1553951-DF30-44AA-9BFB-A42E3DB7922D}"/>
    <cellStyle name="Normal 3 2 3 4 2" xfId="5543" xr:uid="{A3A6C3AC-C489-44DB-9499-BCC96739BBC8}"/>
    <cellStyle name="Normal 3 2 3 5" xfId="4023" xr:uid="{399A006F-B195-4C53-A21C-29783D39AB78}"/>
    <cellStyle name="Normal 3 2 4" xfId="1160" xr:uid="{B8AAFE31-58E6-46CC-8551-58188F30E2D2}"/>
    <cellStyle name="Normal 3 2 4 2" xfId="1928" xr:uid="{0D0E375D-7086-48E1-9A29-31D4A9778A0C}"/>
    <cellStyle name="Normal 3 2 4 2 2" xfId="3451" xr:uid="{203E913B-A875-4737-9F3B-16A8D7D49160}"/>
    <cellStyle name="Normal 3 2 4 2 2 2" xfId="6493" xr:uid="{7A57091E-E3E1-48AB-B1C2-3D9753539370}"/>
    <cellStyle name="Normal 3 2 4 2 3" xfId="4973" xr:uid="{F287F87B-0B41-4ECF-8CF6-B66C9B38DBF9}"/>
    <cellStyle name="Normal 3 2 4 3" xfId="2691" xr:uid="{F848A526-4772-4401-B0C3-FFC1C89907DC}"/>
    <cellStyle name="Normal 3 2 4 3 2" xfId="5733" xr:uid="{B2B14621-DFB5-4BFD-A1C0-F6B74755EBB8}"/>
    <cellStyle name="Normal 3 2 4 4" xfId="4213" xr:uid="{5FBFB670-F01E-4658-A77B-14831A59FE0D}"/>
    <cellStyle name="Normal 3 2 5" xfId="1547" xr:uid="{81E6F5E9-4651-4541-892B-161D220D6DB5}"/>
    <cellStyle name="Normal 3 2 5 2" xfId="3071" xr:uid="{F34EB5A6-7010-42F9-9B62-720FB84E177D}"/>
    <cellStyle name="Normal 3 2 5 2 2" xfId="6113" xr:uid="{EC12D5E8-072E-47AE-8B5A-F5AC5EA159AC}"/>
    <cellStyle name="Normal 3 2 5 3" xfId="4593" xr:uid="{870D5B0B-0188-4311-B028-34495198473C}"/>
    <cellStyle name="Normal 3 2 6" xfId="2311" xr:uid="{19B13347-55BA-4A8F-B0EB-B90A7749C604}"/>
    <cellStyle name="Normal 3 2 6 2" xfId="5353" xr:uid="{719CA262-7AA2-4A97-9BEC-21A06B6ECAF4}"/>
    <cellStyle name="Normal 3 2 7" xfId="3833" xr:uid="{89D6591C-C924-4062-A94B-0EBC2526C2CA}"/>
    <cellStyle name="Normal 3 2 8" xfId="770" xr:uid="{E4E16BAD-0297-4619-B4A4-9E464F6956E8}"/>
    <cellStyle name="Normal 3 3" xfId="59" xr:uid="{EAA0FD3C-B114-4809-A284-64B5958B3A2F}"/>
    <cellStyle name="Normal 3 3 2" xfId="1014" xr:uid="{EB47F52E-231F-4DEF-93BB-28C069496928}"/>
    <cellStyle name="Normal 3 3 2 2" xfId="1398" xr:uid="{0D6DDDD4-B09E-4A77-9E80-F34B1669B5C8}"/>
    <cellStyle name="Normal 3 3 2 2 2" xfId="2165" xr:uid="{E84DE21F-EF66-4060-9374-B6A65652467D}"/>
    <cellStyle name="Normal 3 3 2 2 2 2" xfId="3688" xr:uid="{5F6A5C72-4305-470E-8787-9522C4E16B9E}"/>
    <cellStyle name="Normal 3 3 2 2 2 2 2" xfId="6730" xr:uid="{CA823058-ADDD-42E2-BC9E-463E30C752CF}"/>
    <cellStyle name="Normal 3 3 2 2 2 3" xfId="5210" xr:uid="{AEA5B1A6-5C94-4DEB-B809-4BDE0F205BBD}"/>
    <cellStyle name="Normal 3 3 2 2 3" xfId="2928" xr:uid="{A65662E1-0EAE-4788-A042-0D463F8A9F1E}"/>
    <cellStyle name="Normal 3 3 2 2 3 2" xfId="5970" xr:uid="{E8A541E2-70AD-43E5-B011-684E66BF05F8}"/>
    <cellStyle name="Normal 3 3 2 2 4" xfId="4450" xr:uid="{FC55524A-39C1-48AC-B4D9-447647723A59}"/>
    <cellStyle name="Normal 3 3 2 3" xfId="1785" xr:uid="{D62F9C2D-7037-4897-AA17-BB86C6601474}"/>
    <cellStyle name="Normal 3 3 2 3 2" xfId="3308" xr:uid="{11EF570E-4429-435D-AA69-9EB46EAFDE75}"/>
    <cellStyle name="Normal 3 3 2 3 2 2" xfId="6350" xr:uid="{3AC0BB29-2B11-418E-8763-C186A50988B2}"/>
    <cellStyle name="Normal 3 3 2 3 3" xfId="4830" xr:uid="{02CC8623-E1B1-43C3-AF03-00CB2D86309B}"/>
    <cellStyle name="Normal 3 3 2 4" xfId="2548" xr:uid="{4ACC0897-4425-4501-AC91-E4189BD43198}"/>
    <cellStyle name="Normal 3 3 2 4 2" xfId="5590" xr:uid="{8BF686A7-9C6C-460C-91D2-2D93C71B41CC}"/>
    <cellStyle name="Normal 3 3 2 5" xfId="4070" xr:uid="{368F1390-7580-441A-B7D7-69D5755CA33A}"/>
    <cellStyle name="Normal 3 3 3" xfId="1207" xr:uid="{65E1015D-FB2A-4AE2-8465-61E7594FAA76}"/>
    <cellStyle name="Normal 3 3 3 2" xfId="1975" xr:uid="{7B646DDA-08B4-40E3-A873-AEE398241C1D}"/>
    <cellStyle name="Normal 3 3 3 2 2" xfId="3498" xr:uid="{4D2ECF7F-D43A-44F8-86ED-61F715719867}"/>
    <cellStyle name="Normal 3 3 3 2 2 2" xfId="6540" xr:uid="{9ECBDC03-19C5-4359-8337-D38D900E3B63}"/>
    <cellStyle name="Normal 3 3 3 2 3" xfId="5020" xr:uid="{27810A9D-B21D-45CD-8FA2-BD1B195F7FBC}"/>
    <cellStyle name="Normal 3 3 3 3" xfId="2738" xr:uid="{989D411E-9225-4A54-8B66-B56693F2ADFA}"/>
    <cellStyle name="Normal 3 3 3 3 2" xfId="5780" xr:uid="{8D0205B9-9ED6-42B4-A4B2-3A8FF1DBF912}"/>
    <cellStyle name="Normal 3 3 3 4" xfId="4260" xr:uid="{A954BF91-B4FC-48AC-BBE6-28B0C0BC4BF0}"/>
    <cellStyle name="Normal 3 3 4" xfId="1594" xr:uid="{D7CC4877-645E-435E-9EE3-2BECE990887F}"/>
    <cellStyle name="Normal 3 3 4 2" xfId="3118" xr:uid="{BAF62412-D91B-4CE9-8150-219F71577BCE}"/>
    <cellStyle name="Normal 3 3 4 2 2" xfId="6160" xr:uid="{947F8B4E-CEAE-46EB-89F0-8DF927C41AD1}"/>
    <cellStyle name="Normal 3 3 4 3" xfId="4640" xr:uid="{E4051E31-6D2B-41DA-80C5-D222F4AEC382}"/>
    <cellStyle name="Normal 3 3 5" xfId="2358" xr:uid="{09535FC7-020C-45F1-A0A0-A14A50DEA9AE}"/>
    <cellStyle name="Normal 3 3 5 2" xfId="5400" xr:uid="{D1591485-3634-41BC-BE62-13C3E6E53658}"/>
    <cellStyle name="Normal 3 3 6" xfId="3880" xr:uid="{718BCFFB-6D8A-45C3-A089-1B0B998263E8}"/>
    <cellStyle name="Normal 3 4" xfId="42" xr:uid="{71AD4239-6B65-4072-ACC4-9DD6D5B04A44}"/>
    <cellStyle name="Normal 3 5" xfId="61" xr:uid="{631277EE-8DF3-48D2-A7BB-7893F6A90BFE}"/>
    <cellStyle name="Normal 3 5 2" xfId="1304" xr:uid="{FCA65FE7-3F4E-42EE-98F8-37919EB05F28}"/>
    <cellStyle name="Normal 3 5 2 2" xfId="2071" xr:uid="{31DA780D-30D4-4D00-BAF5-9C7BD6740F31}"/>
    <cellStyle name="Normal 3 5 2 2 2" xfId="3594" xr:uid="{B635F27B-72CA-4592-9736-084C24B471F0}"/>
    <cellStyle name="Normal 3 5 2 2 2 2" xfId="6636" xr:uid="{F99036C6-BCBA-4B3C-9C2A-2A32B09DC307}"/>
    <cellStyle name="Normal 3 5 2 2 3" xfId="5116" xr:uid="{07A479B8-6724-48B8-B846-A52B3E810A57}"/>
    <cellStyle name="Normal 3 5 2 3" xfId="2834" xr:uid="{52FE5E72-19E5-42D1-B6C0-0402791CA510}"/>
    <cellStyle name="Normal 3 5 2 3 2" xfId="5876" xr:uid="{4C176D9A-8FF9-49DB-AF13-46A093479156}"/>
    <cellStyle name="Normal 3 5 2 4" xfId="4356" xr:uid="{772D7AE1-1DE6-4C0C-996A-09405402EAFA}"/>
    <cellStyle name="Normal 3 5 3" xfId="1691" xr:uid="{86AA22A1-E808-4944-AD5A-29669DCC57F8}"/>
    <cellStyle name="Normal 3 5 3 2" xfId="3214" xr:uid="{6CC52772-61E1-4CEC-8EAD-9E1F95BCC588}"/>
    <cellStyle name="Normal 3 5 3 2 2" xfId="6256" xr:uid="{783EE19E-5BDB-41F1-AE6E-CFA1AE140E4E}"/>
    <cellStyle name="Normal 3 5 3 3" xfId="4736" xr:uid="{18CFFCF7-1E02-4983-A2E3-07A368B552E2}"/>
    <cellStyle name="Normal 3 5 4" xfId="2454" xr:uid="{458DD5BB-7949-470A-9758-DFC4622425FE}"/>
    <cellStyle name="Normal 3 5 4 2" xfId="5496" xr:uid="{7414C6A9-4BBD-4A3D-9000-58F0604F9C61}"/>
    <cellStyle name="Normal 3 5 5" xfId="3976" xr:uid="{E93DA18D-28B7-4D28-A37E-91E7C766378E}"/>
    <cellStyle name="Normal 3 6" xfId="1113" xr:uid="{F3DA5F45-384E-4192-B885-CF8F4561052E}"/>
    <cellStyle name="Normal 3 6 2" xfId="1881" xr:uid="{C96ACFCD-7901-4858-A18F-19097BEDBC20}"/>
    <cellStyle name="Normal 3 6 2 2" xfId="3404" xr:uid="{BDD8CE59-EEA8-404D-9715-7FF9975644F6}"/>
    <cellStyle name="Normal 3 6 2 2 2" xfId="6446" xr:uid="{38C36A5D-F3CE-4529-8747-637BF72B7218}"/>
    <cellStyle name="Normal 3 6 2 3" xfId="4926" xr:uid="{5BA8DB89-B45F-443C-AD64-57C1ECF03A9F}"/>
    <cellStyle name="Normal 3 6 3" xfId="2644" xr:uid="{4B335E99-CA79-4418-9155-E44460791828}"/>
    <cellStyle name="Normal 3 6 3 2" xfId="5686" xr:uid="{176C2276-0975-4450-83CF-300AB938EE24}"/>
    <cellStyle name="Normal 3 6 4" xfId="4166" xr:uid="{B4B47F0A-1E5E-4F01-8AB4-61CF019473B8}"/>
    <cellStyle name="Normal 3 7" xfId="1500" xr:uid="{B0D903E5-F553-43EA-977C-F7D8D8B70099}"/>
    <cellStyle name="Normal 3 7 2" xfId="3024" xr:uid="{27A983F7-363E-40FE-B5C3-4A8817D4477E}"/>
    <cellStyle name="Normal 3 7 2 2" xfId="6066" xr:uid="{91F67E5D-9889-429C-BBC6-9A7FD9D21C2A}"/>
    <cellStyle name="Normal 3 7 3" xfId="4546" xr:uid="{D6F141D8-516A-4F3E-A4C8-3CDD73A21781}"/>
    <cellStyle name="Normal 3 8" xfId="2264" xr:uid="{067BFFE1-38D2-4310-BF50-3E1943BD7CDE}"/>
    <cellStyle name="Normal 3 8 2" xfId="5306" xr:uid="{F66C3AF3-AD7F-44B9-9851-B14E36257BDF}"/>
    <cellStyle name="Normal 3 9" xfId="3786" xr:uid="{6D16D37E-15F1-46D9-988A-C5C031E772CF}"/>
    <cellStyle name="Normal 30" xfId="751" xr:uid="{FFF2DB0C-D39F-4133-BB93-0AF85914FDDF}"/>
    <cellStyle name="Normal 30 2" xfId="797" xr:uid="{0258A27D-3EA3-4A3A-A14D-FC484E16ADB7}"/>
    <cellStyle name="Normal 30 2 2" xfId="891" xr:uid="{9BE4775D-3CD7-463E-A34A-5EF480471FD4}"/>
    <cellStyle name="Normal 30 2 2 2" xfId="1087" xr:uid="{666603E4-2603-4A81-A5C0-BA9647B99B24}"/>
    <cellStyle name="Normal 30 2 2 2 2" xfId="1472" xr:uid="{126C77B1-50DB-41FE-B3E0-90DF83E3724D}"/>
    <cellStyle name="Normal 30 2 2 2 2 2" xfId="2239" xr:uid="{AF47CBB2-620F-4EE1-9586-A0A2E82E6801}"/>
    <cellStyle name="Normal 30 2 2 2 2 2 2" xfId="3762" xr:uid="{6EA27CFB-0224-4BB5-986A-3EA814E24A5B}"/>
    <cellStyle name="Normal 30 2 2 2 2 2 2 2" xfId="6804" xr:uid="{97386B7B-AAAC-4985-BF9B-B03A294FAB82}"/>
    <cellStyle name="Normal 30 2 2 2 2 2 3" xfId="5284" xr:uid="{C0524506-89CB-42E4-A85F-3DF629AA5F5E}"/>
    <cellStyle name="Normal 30 2 2 2 2 3" xfId="3002" xr:uid="{93F51368-58B1-42C9-A33A-CCFF259FEF12}"/>
    <cellStyle name="Normal 30 2 2 2 2 3 2" xfId="6044" xr:uid="{C3AABFDC-6AFB-4C1F-86FB-79E805477F99}"/>
    <cellStyle name="Normal 30 2 2 2 2 4" xfId="4524" xr:uid="{AB1C4D6B-6817-431F-B461-0B657CA8F256}"/>
    <cellStyle name="Normal 30 2 2 2 3" xfId="1859" xr:uid="{7A71EBC7-D2FB-46F1-9F7D-55D309DBC1AC}"/>
    <cellStyle name="Normal 30 2 2 2 3 2" xfId="3382" xr:uid="{63F22AEF-C4EA-4110-9BC0-44A335C4489C}"/>
    <cellStyle name="Normal 30 2 2 2 3 2 2" xfId="6424" xr:uid="{9D6AC9D2-5E2A-49BF-9F2B-BED01144FE81}"/>
    <cellStyle name="Normal 30 2 2 2 3 3" xfId="4904" xr:uid="{900E7A4E-0C90-4093-9229-B3B5B4AE55A7}"/>
    <cellStyle name="Normal 30 2 2 2 4" xfId="2622" xr:uid="{67EDB101-F293-4083-8E89-C961566E416B}"/>
    <cellStyle name="Normal 30 2 2 2 4 2" xfId="5664" xr:uid="{BE885E05-325E-4A44-AF7A-F8EFB04EDF7E}"/>
    <cellStyle name="Normal 30 2 2 2 5" xfId="4144" xr:uid="{8D1EA783-1D53-49DE-A6ED-7F5B9F471C42}"/>
    <cellStyle name="Normal 30 2 2 3" xfId="1281" xr:uid="{5A93BCC9-2348-4C06-BB19-11CC6705854D}"/>
    <cellStyle name="Normal 30 2 2 3 2" xfId="2049" xr:uid="{CD305C83-6FED-4A89-8FA0-9C2E577F21D6}"/>
    <cellStyle name="Normal 30 2 2 3 2 2" xfId="3572" xr:uid="{E4222939-13A0-4EA1-9EF7-A502DCF1EE34}"/>
    <cellStyle name="Normal 30 2 2 3 2 2 2" xfId="6614" xr:uid="{2D23630E-B9EB-4C17-83D7-8E17CE96C65E}"/>
    <cellStyle name="Normal 30 2 2 3 2 3" xfId="5094" xr:uid="{B90B5B8F-595B-4DE9-B2C5-136EACD69B5F}"/>
    <cellStyle name="Normal 30 2 2 3 3" xfId="2812" xr:uid="{E1C79189-56F5-4BCC-B2F0-E91314F5831E}"/>
    <cellStyle name="Normal 30 2 2 3 3 2" xfId="5854" xr:uid="{4FC6B9B4-C22B-4A81-A2F6-665A405C53BB}"/>
    <cellStyle name="Normal 30 2 2 3 4" xfId="4334" xr:uid="{E63DAF9B-81AB-46B4-A409-596BD61A0E17}"/>
    <cellStyle name="Normal 30 2 2 4" xfId="1668" xr:uid="{C1C98294-206D-4385-9282-17F66968068F}"/>
    <cellStyle name="Normal 30 2 2 4 2" xfId="3192" xr:uid="{FD9E5309-7A97-498F-B156-1975A8F7AA31}"/>
    <cellStyle name="Normal 30 2 2 4 2 2" xfId="6234" xr:uid="{111EA565-C1DE-413D-9D8A-27ED520DF69E}"/>
    <cellStyle name="Normal 30 2 2 4 3" xfId="4714" xr:uid="{F4AD4F0C-34CF-47E3-8F85-EDB8928368BE}"/>
    <cellStyle name="Normal 30 2 2 5" xfId="2432" xr:uid="{9F0CA69C-44D2-4C68-8ED7-B5D764333FDD}"/>
    <cellStyle name="Normal 30 2 2 5 2" xfId="5474" xr:uid="{75693871-2C00-4EBF-90E4-0FA4D88D8B5E}"/>
    <cellStyle name="Normal 30 2 2 6" xfId="3954" xr:uid="{29110250-8236-41EC-8834-B77EEFB0B4C1}"/>
    <cellStyle name="Normal 30 2 3" xfId="994" xr:uid="{3C91F03E-15FC-4D0A-8D7A-E296A9601F9C}"/>
    <cellStyle name="Normal 30 2 3 2" xfId="1378" xr:uid="{73721E5C-34FA-419A-B8AE-6D99E39318B3}"/>
    <cellStyle name="Normal 30 2 3 2 2" xfId="2145" xr:uid="{0D116BFE-6F79-47BE-B63D-B27AA4A1D231}"/>
    <cellStyle name="Normal 30 2 3 2 2 2" xfId="3668" xr:uid="{02F1942E-16B8-47B6-9BE0-75DD6C6A13D9}"/>
    <cellStyle name="Normal 30 2 3 2 2 2 2" xfId="6710" xr:uid="{E97A906A-F3E5-4816-A1FA-802AD9A3DA23}"/>
    <cellStyle name="Normal 30 2 3 2 2 3" xfId="5190" xr:uid="{34B8F6E2-8767-4723-9C51-832E5D027553}"/>
    <cellStyle name="Normal 30 2 3 2 3" xfId="2908" xr:uid="{AA7BBD6B-87C7-4BD9-8FAE-B939740A4545}"/>
    <cellStyle name="Normal 30 2 3 2 3 2" xfId="5950" xr:uid="{4D287DF5-939B-47F6-A7B1-850788179679}"/>
    <cellStyle name="Normal 30 2 3 2 4" xfId="4430" xr:uid="{7EB2D56B-A30A-4B4D-B032-2202F2410FAB}"/>
    <cellStyle name="Normal 30 2 3 3" xfId="1765" xr:uid="{9B3ECDDC-4713-4A7D-A503-10EF60C78BCC}"/>
    <cellStyle name="Normal 30 2 3 3 2" xfId="3288" xr:uid="{55571858-8E11-4449-BE7C-4E3A4F789F4A}"/>
    <cellStyle name="Normal 30 2 3 3 2 2" xfId="6330" xr:uid="{32591229-F403-4BC8-9390-546D2C10C664}"/>
    <cellStyle name="Normal 30 2 3 3 3" xfId="4810" xr:uid="{9914B6AF-4570-422D-80DD-E7B09334AC4D}"/>
    <cellStyle name="Normal 30 2 3 4" xfId="2528" xr:uid="{949B6CBA-1AA4-40EF-BF47-A2A841BCB866}"/>
    <cellStyle name="Normal 30 2 3 4 2" xfId="5570" xr:uid="{A15C1DA2-9A60-4FA4-AD24-E43DF8365D4C}"/>
    <cellStyle name="Normal 30 2 3 5" xfId="4050" xr:uid="{FBEBDC7F-A82A-45A2-8EE7-220F89ECB0FB}"/>
    <cellStyle name="Normal 30 2 4" xfId="1187" xr:uid="{868DA96E-AD4E-4FB8-9AC4-AAF76D63F6FB}"/>
    <cellStyle name="Normal 30 2 4 2" xfId="1955" xr:uid="{15AB70EB-28E8-4137-B376-A1DBB30A88C3}"/>
    <cellStyle name="Normal 30 2 4 2 2" xfId="3478" xr:uid="{1516C41D-2491-42BD-AE19-6CB5298857BE}"/>
    <cellStyle name="Normal 30 2 4 2 2 2" xfId="6520" xr:uid="{A5A2E0F3-DA62-4B28-9D5E-585A966C59FC}"/>
    <cellStyle name="Normal 30 2 4 2 3" xfId="5000" xr:uid="{291A7F03-D518-4482-BFE0-AAB6558BE1E7}"/>
    <cellStyle name="Normal 30 2 4 3" xfId="2718" xr:uid="{75F2168E-B1D4-4341-86FD-C5DA975B9F8A}"/>
    <cellStyle name="Normal 30 2 4 3 2" xfId="5760" xr:uid="{09D08129-C85E-45C3-B900-317F23B58BC5}"/>
    <cellStyle name="Normal 30 2 4 4" xfId="4240" xr:uid="{41B57529-E526-4EA8-B085-2EC9A854B34E}"/>
    <cellStyle name="Normal 30 2 5" xfId="1574" xr:uid="{F2BE7C94-00B3-410B-892F-681EA812F4FA}"/>
    <cellStyle name="Normal 30 2 5 2" xfId="3098" xr:uid="{EE4AC343-1744-4167-9038-795FCBAE04E0}"/>
    <cellStyle name="Normal 30 2 5 2 2" xfId="6140" xr:uid="{9766E7E1-8D00-49B8-A22D-AF639D073372}"/>
    <cellStyle name="Normal 30 2 5 3" xfId="4620" xr:uid="{4CF038F4-68A0-4676-A7E7-6722971A2023}"/>
    <cellStyle name="Normal 30 2 6" xfId="2338" xr:uid="{3BCA5C72-12D9-4E57-BDF0-4AE49098B4F2}"/>
    <cellStyle name="Normal 30 2 6 2" xfId="5380" xr:uid="{D03BD8C9-8628-4238-8DE9-B4FEA93ACF04}"/>
    <cellStyle name="Normal 30 2 7" xfId="3860" xr:uid="{E44BA23F-2F44-45F4-B038-DE39A0FAC22C}"/>
    <cellStyle name="Normal 30 3" xfId="844" xr:uid="{9F5DCE66-E2BC-4E84-B943-E183D3726679}"/>
    <cellStyle name="Normal 30 3 2" xfId="1041" xr:uid="{4E19AD53-BDE3-4236-9E77-2F0E2709E96D}"/>
    <cellStyle name="Normal 30 3 2 2" xfId="1425" xr:uid="{3B8E869B-098A-4F42-A9A3-E7D8562A354A}"/>
    <cellStyle name="Normal 30 3 2 2 2" xfId="2192" xr:uid="{EE953C3A-0FAE-4D72-9A36-11B19E55AFBE}"/>
    <cellStyle name="Normal 30 3 2 2 2 2" xfId="3715" xr:uid="{86C84CF6-ACDC-478D-90E8-E6E528D9F5CA}"/>
    <cellStyle name="Normal 30 3 2 2 2 2 2" xfId="6757" xr:uid="{C939B8C2-37B2-49C9-9C8B-581BEAB55C73}"/>
    <cellStyle name="Normal 30 3 2 2 2 3" xfId="5237" xr:uid="{502A8773-F51E-4EC8-B28D-3A757540FE09}"/>
    <cellStyle name="Normal 30 3 2 2 3" xfId="2955" xr:uid="{286F57B3-7025-4E00-870F-6DA8673FBA23}"/>
    <cellStyle name="Normal 30 3 2 2 3 2" xfId="5997" xr:uid="{B4413690-07B2-4671-880C-D455CAA7E2FC}"/>
    <cellStyle name="Normal 30 3 2 2 4" xfId="4477" xr:uid="{0C30BF19-9B90-4659-ABEB-652A016BA21B}"/>
    <cellStyle name="Normal 30 3 2 3" xfId="1812" xr:uid="{9DF6560A-839F-42C8-A7EF-EA8366FA0682}"/>
    <cellStyle name="Normal 30 3 2 3 2" xfId="3335" xr:uid="{A7A824C6-B08A-4F1D-B48A-70502B13CEF1}"/>
    <cellStyle name="Normal 30 3 2 3 2 2" xfId="6377" xr:uid="{5FFB320C-1B3A-4A19-A925-2E38A3021E51}"/>
    <cellStyle name="Normal 30 3 2 3 3" xfId="4857" xr:uid="{9C2B445C-4899-4B1B-8FD7-B4EC4669D763}"/>
    <cellStyle name="Normal 30 3 2 4" xfId="2575" xr:uid="{D6557BA9-C876-4CC0-A675-5F93AF015662}"/>
    <cellStyle name="Normal 30 3 2 4 2" xfId="5617" xr:uid="{6B6CF7FA-B1A7-4E48-ABD6-A38FBC5731E2}"/>
    <cellStyle name="Normal 30 3 2 5" xfId="4097" xr:uid="{F8F8B99B-C0F7-4C41-9BE4-71CCDB5B4A6D}"/>
    <cellStyle name="Normal 30 3 3" xfId="1234" xr:uid="{8B573782-8D6F-42F5-9912-26E387BA963A}"/>
    <cellStyle name="Normal 30 3 3 2" xfId="2002" xr:uid="{B42F6FA5-2525-4489-B29C-60ABB96C3188}"/>
    <cellStyle name="Normal 30 3 3 2 2" xfId="3525" xr:uid="{A1560687-171B-4EF3-9C08-939E1C4D58CC}"/>
    <cellStyle name="Normal 30 3 3 2 2 2" xfId="6567" xr:uid="{041E4E27-ABF7-49D3-92AC-85911BD1FF73}"/>
    <cellStyle name="Normal 30 3 3 2 3" xfId="5047" xr:uid="{9DBB6982-0385-4637-A3AC-DE5B372A0A04}"/>
    <cellStyle name="Normal 30 3 3 3" xfId="2765" xr:uid="{57488203-D1A8-4C05-96F7-1F2AFDCF1155}"/>
    <cellStyle name="Normal 30 3 3 3 2" xfId="5807" xr:uid="{B077D8C4-A1B3-4D3B-B9D4-A82029AAA3B1}"/>
    <cellStyle name="Normal 30 3 3 4" xfId="4287" xr:uid="{F7C5BCF5-6C66-470A-ADA0-78450DC9E850}"/>
    <cellStyle name="Normal 30 3 4" xfId="1621" xr:uid="{DA6B1D71-846C-4471-8DC1-39201E978E0B}"/>
    <cellStyle name="Normal 30 3 4 2" xfId="3145" xr:uid="{C10BC7A0-A42D-40EB-B179-8F693AE94570}"/>
    <cellStyle name="Normal 30 3 4 2 2" xfId="6187" xr:uid="{D41B0639-8355-4167-AF19-A1A2A538C844}"/>
    <cellStyle name="Normal 30 3 4 3" xfId="4667" xr:uid="{0373908B-C5E3-4504-AF6C-943C6FF11171}"/>
    <cellStyle name="Normal 30 3 5" xfId="2385" xr:uid="{1FD21FE8-8243-4149-A522-360037A713CB}"/>
    <cellStyle name="Normal 30 3 5 2" xfId="5427" xr:uid="{092534A2-2C1C-4DE6-95F9-7DBA2EE843E4}"/>
    <cellStyle name="Normal 30 3 6" xfId="3907" xr:uid="{C2F71285-143C-4DD9-8A38-C09A4AF2B022}"/>
    <cellStyle name="Normal 30 4" xfId="947" xr:uid="{583BF835-FB9E-41BA-A59F-7DA429C6F95A}"/>
    <cellStyle name="Normal 30 4 2" xfId="1331" xr:uid="{B1A166BA-1310-4ABC-9A5D-66226BBD6893}"/>
    <cellStyle name="Normal 30 4 2 2" xfId="2098" xr:uid="{C131FE3D-9B60-4D8B-BB82-6B23C02DAC60}"/>
    <cellStyle name="Normal 30 4 2 2 2" xfId="3621" xr:uid="{272BF9A1-0307-48D1-86D6-88D35F4C96E2}"/>
    <cellStyle name="Normal 30 4 2 2 2 2" xfId="6663" xr:uid="{A255B687-CC54-4896-8249-2D5AD5484CAA}"/>
    <cellStyle name="Normal 30 4 2 2 3" xfId="5143" xr:uid="{328B9A10-1265-4CE3-A871-A682327EC0AA}"/>
    <cellStyle name="Normal 30 4 2 3" xfId="2861" xr:uid="{206527BE-598B-4D53-A0BD-E52EDE7B6B34}"/>
    <cellStyle name="Normal 30 4 2 3 2" xfId="5903" xr:uid="{80D6E409-8F36-41D5-8E13-6E8B402D37A2}"/>
    <cellStyle name="Normal 30 4 2 4" xfId="4383" xr:uid="{3D570FDE-4DB7-4BFA-908C-B6E47B51D5F0}"/>
    <cellStyle name="Normal 30 4 3" xfId="1718" xr:uid="{FB796509-2379-4DE7-8610-D4A1C58A8060}"/>
    <cellStyle name="Normal 30 4 3 2" xfId="3241" xr:uid="{A5FDE704-F470-4C23-BC74-E80608D3BAB1}"/>
    <cellStyle name="Normal 30 4 3 2 2" xfId="6283" xr:uid="{01DECA41-4DB2-41BC-BF06-F72BA6380434}"/>
    <cellStyle name="Normal 30 4 3 3" xfId="4763" xr:uid="{450725B3-C8A7-42AB-8930-29E0642EEC44}"/>
    <cellStyle name="Normal 30 4 4" xfId="2481" xr:uid="{E065EBA9-C0B8-4B5C-9734-4A1A03C031F6}"/>
    <cellStyle name="Normal 30 4 4 2" xfId="5523" xr:uid="{0764C191-6A2B-441B-909E-1840278CDA42}"/>
    <cellStyle name="Normal 30 4 5" xfId="4003" xr:uid="{D7612D35-9283-42E5-A03D-4DCFF218D5E9}"/>
    <cellStyle name="Normal 30 5" xfId="1140" xr:uid="{2FD12F15-F5ED-4BD9-92C3-D100E74568B6}"/>
    <cellStyle name="Normal 30 5 2" xfId="1908" xr:uid="{B4A156A8-C52F-4CEE-978B-C969F32E69DD}"/>
    <cellStyle name="Normal 30 5 2 2" xfId="3431" xr:uid="{86765455-B601-4B2E-BFFA-5320B7C0848C}"/>
    <cellStyle name="Normal 30 5 2 2 2" xfId="6473" xr:uid="{CA877B1A-673E-454B-ADB3-8FD59F5C1EB0}"/>
    <cellStyle name="Normal 30 5 2 3" xfId="4953" xr:uid="{A81C8A8F-20CF-4289-862D-A7F35169195C}"/>
    <cellStyle name="Normal 30 5 3" xfId="2671" xr:uid="{39042240-089D-4582-9832-CC5633AACA28}"/>
    <cellStyle name="Normal 30 5 3 2" xfId="5713" xr:uid="{93249A2A-9149-4BED-9ED3-FDB2482B7F47}"/>
    <cellStyle name="Normal 30 5 4" xfId="4193" xr:uid="{3CC53A12-4B11-49A7-9148-B8A885F4EBB1}"/>
    <cellStyle name="Normal 30 6" xfId="1527" xr:uid="{4649C360-61FF-4EE7-B3C0-31170713B007}"/>
    <cellStyle name="Normal 30 6 2" xfId="3051" xr:uid="{0CA296A9-B9BF-4D19-8A34-A2B18B9F81CE}"/>
    <cellStyle name="Normal 30 6 2 2" xfId="6093" xr:uid="{EB9A4517-CA82-401A-8D91-CB05C165D043}"/>
    <cellStyle name="Normal 30 6 3" xfId="4573" xr:uid="{37CCADF6-51E0-47D3-8E9E-4F6B38D97C19}"/>
    <cellStyle name="Normal 30 7" xfId="2291" xr:uid="{EEC7A21C-72F7-43C3-9198-82C5552BE1AC}"/>
    <cellStyle name="Normal 30 7 2" xfId="5333" xr:uid="{3E6A96D5-D8F4-4631-A02B-ECC089C70982}"/>
    <cellStyle name="Normal 30 8" xfId="3813" xr:uid="{F06E626C-E529-4DDE-ADFB-F40B88A3D3F3}"/>
    <cellStyle name="Normal 31" xfId="752" xr:uid="{F2787968-9276-4D86-809E-81B8CF68D013}"/>
    <cellStyle name="Normal 31 2" xfId="798" xr:uid="{6AD9C88B-2298-4E04-8D61-CF369F7DCE2F}"/>
    <cellStyle name="Normal 31 2 2" xfId="892" xr:uid="{E5F88AC1-885B-401C-8D97-D5B1180D94C2}"/>
    <cellStyle name="Normal 31 2 2 2" xfId="1088" xr:uid="{0BD0FC14-C241-4915-B893-8F7162A6E3B2}"/>
    <cellStyle name="Normal 31 2 2 2 2" xfId="1473" xr:uid="{35217327-4A9A-48EB-A1CC-54B69130DCAC}"/>
    <cellStyle name="Normal 31 2 2 2 2 2" xfId="2240" xr:uid="{FAD39BA6-9B05-4275-8A2C-51B251B4946A}"/>
    <cellStyle name="Normal 31 2 2 2 2 2 2" xfId="3763" xr:uid="{D617BBAA-F117-4AB0-A274-521B601F21D2}"/>
    <cellStyle name="Normal 31 2 2 2 2 2 2 2" xfId="6805" xr:uid="{3E2D57AF-65C0-4DA5-B5CA-A57741396F6C}"/>
    <cellStyle name="Normal 31 2 2 2 2 2 3" xfId="5285" xr:uid="{FD154D04-11B5-4E01-8CE6-FD050426967B}"/>
    <cellStyle name="Normal 31 2 2 2 2 3" xfId="3003" xr:uid="{CF14F537-7491-476B-AC29-35234A2A88AA}"/>
    <cellStyle name="Normal 31 2 2 2 2 3 2" xfId="6045" xr:uid="{F2643EF1-4ADE-4441-995F-873C9C424160}"/>
    <cellStyle name="Normal 31 2 2 2 2 4" xfId="4525" xr:uid="{999DB81D-9724-4AD6-86B0-F911D0E1E2B4}"/>
    <cellStyle name="Normal 31 2 2 2 3" xfId="1860" xr:uid="{AF5BB896-55B3-48DC-BB18-6637D32AA519}"/>
    <cellStyle name="Normal 31 2 2 2 3 2" xfId="3383" xr:uid="{88BF0AC8-AF7E-451B-B657-5FD3457437D6}"/>
    <cellStyle name="Normal 31 2 2 2 3 2 2" xfId="6425" xr:uid="{A32694D5-5E35-4EB2-AE13-322108BA3548}"/>
    <cellStyle name="Normal 31 2 2 2 3 3" xfId="4905" xr:uid="{5AB93572-1503-41A8-90DB-A20ABA90E427}"/>
    <cellStyle name="Normal 31 2 2 2 4" xfId="2623" xr:uid="{E805E416-34C0-487A-AF0D-132D183C62B0}"/>
    <cellStyle name="Normal 31 2 2 2 4 2" xfId="5665" xr:uid="{4D2F8A30-10BF-410D-824B-5BB5F73D8358}"/>
    <cellStyle name="Normal 31 2 2 2 5" xfId="4145" xr:uid="{30D1B30D-3EE8-47AF-B7B7-A19ACB3DB226}"/>
    <cellStyle name="Normal 31 2 2 3" xfId="1282" xr:uid="{A5B7EE83-901B-4E84-8A69-34C51CF7C61B}"/>
    <cellStyle name="Normal 31 2 2 3 2" xfId="2050" xr:uid="{32D1A8F5-8A0E-4B32-AFE9-1459DBA4EC7A}"/>
    <cellStyle name="Normal 31 2 2 3 2 2" xfId="3573" xr:uid="{35013474-C9C6-458C-9F50-7526265134CD}"/>
    <cellStyle name="Normal 31 2 2 3 2 2 2" xfId="6615" xr:uid="{7FCA9957-3D00-464E-8959-6381539425E6}"/>
    <cellStyle name="Normal 31 2 2 3 2 3" xfId="5095" xr:uid="{0468D463-F71C-4A8A-9BAF-8A7C72CAE7E3}"/>
    <cellStyle name="Normal 31 2 2 3 3" xfId="2813" xr:uid="{EC3EFEDB-5B63-4ABE-BC2E-D3D197D4349A}"/>
    <cellStyle name="Normal 31 2 2 3 3 2" xfId="5855" xr:uid="{649E1948-D312-4171-BADA-A27C44844BFD}"/>
    <cellStyle name="Normal 31 2 2 3 4" xfId="4335" xr:uid="{B39DC45F-5F30-4427-A231-133D039D6DCF}"/>
    <cellStyle name="Normal 31 2 2 4" xfId="1669" xr:uid="{BC8B7E4A-411F-4955-B251-BEAE28BD75CF}"/>
    <cellStyle name="Normal 31 2 2 4 2" xfId="3193" xr:uid="{A1207087-9265-417C-938B-09EB6AC6DDDD}"/>
    <cellStyle name="Normal 31 2 2 4 2 2" xfId="6235" xr:uid="{3E0290E6-F24F-4F6C-9EF3-D4F6188D46A2}"/>
    <cellStyle name="Normal 31 2 2 4 3" xfId="4715" xr:uid="{03EDCCAF-F83A-42B4-86D6-FBE634C14C3C}"/>
    <cellStyle name="Normal 31 2 2 5" xfId="2433" xr:uid="{5DDB3FE0-AFD3-4962-AEE4-A8DC75FCE1FB}"/>
    <cellStyle name="Normal 31 2 2 5 2" xfId="5475" xr:uid="{E0A44CBA-804C-4AAD-8BD3-33B4187D29D7}"/>
    <cellStyle name="Normal 31 2 2 6" xfId="3955" xr:uid="{47257173-CE93-4095-A638-5A4C13562DCA}"/>
    <cellStyle name="Normal 31 2 3" xfId="995" xr:uid="{50CD2DB6-D2DB-4E46-835F-1B0D27A823E9}"/>
    <cellStyle name="Normal 31 2 3 2" xfId="1379" xr:uid="{F1D0FE9C-D3F4-4340-BC63-899F4F83B5D6}"/>
    <cellStyle name="Normal 31 2 3 2 2" xfId="2146" xr:uid="{8F9F9036-39EC-4DF9-B491-53900D2D9882}"/>
    <cellStyle name="Normal 31 2 3 2 2 2" xfId="3669" xr:uid="{E120F3B9-290E-4B27-A693-331FCBE0F551}"/>
    <cellStyle name="Normal 31 2 3 2 2 2 2" xfId="6711" xr:uid="{E4E47DBE-2E7E-4407-B827-0B5658410D6E}"/>
    <cellStyle name="Normal 31 2 3 2 2 3" xfId="5191" xr:uid="{B74AB048-1E43-4629-A839-1E2738DFDD63}"/>
    <cellStyle name="Normal 31 2 3 2 3" xfId="2909" xr:uid="{96B0E909-6EAF-47E2-84FE-6E0CBA8310D5}"/>
    <cellStyle name="Normal 31 2 3 2 3 2" xfId="5951" xr:uid="{025181EB-58D5-46A8-9264-C89E6AA00F6F}"/>
    <cellStyle name="Normal 31 2 3 2 4" xfId="4431" xr:uid="{DD362A2B-EDD3-413A-A811-F8F78B5FF9FA}"/>
    <cellStyle name="Normal 31 2 3 3" xfId="1766" xr:uid="{314CC916-14EB-4835-958B-3570089CBB4D}"/>
    <cellStyle name="Normal 31 2 3 3 2" xfId="3289" xr:uid="{B6934E4C-1EC7-4178-B700-A56FCAF93CDC}"/>
    <cellStyle name="Normal 31 2 3 3 2 2" xfId="6331" xr:uid="{1AF1FFB7-3AA0-4605-8B7F-99D769472051}"/>
    <cellStyle name="Normal 31 2 3 3 3" xfId="4811" xr:uid="{910A304F-7FEF-4EAA-8B23-465A7B1C4DC0}"/>
    <cellStyle name="Normal 31 2 3 4" xfId="2529" xr:uid="{1475278B-7526-40CE-9AFA-6C2192335384}"/>
    <cellStyle name="Normal 31 2 3 4 2" xfId="5571" xr:uid="{7F762CAD-EAAA-49F2-A2A6-44FED9CE8E34}"/>
    <cellStyle name="Normal 31 2 3 5" xfId="4051" xr:uid="{1E86F6EF-C66D-4105-851E-D36CB63DCB8B}"/>
    <cellStyle name="Normal 31 2 4" xfId="1188" xr:uid="{2AFF299F-F153-4761-806F-F7427DFDD1C0}"/>
    <cellStyle name="Normal 31 2 4 2" xfId="1956" xr:uid="{02E5A34E-638D-4E8A-AF2C-936D04DBD1A9}"/>
    <cellStyle name="Normal 31 2 4 2 2" xfId="3479" xr:uid="{972325DC-07E0-41F2-AB02-C39C08A0B96B}"/>
    <cellStyle name="Normal 31 2 4 2 2 2" xfId="6521" xr:uid="{6AD50357-ED3C-4A7F-9317-46971CDB5930}"/>
    <cellStyle name="Normal 31 2 4 2 3" xfId="5001" xr:uid="{AB753E28-0913-4552-B638-13410B6A2B5E}"/>
    <cellStyle name="Normal 31 2 4 3" xfId="2719" xr:uid="{4A7895EA-3162-4FF4-A9E6-C77C4CBE7827}"/>
    <cellStyle name="Normal 31 2 4 3 2" xfId="5761" xr:uid="{C5C4EC08-40F0-42AB-8558-595BA8C6F9B1}"/>
    <cellStyle name="Normal 31 2 4 4" xfId="4241" xr:uid="{7BE3FA51-01C2-4A29-AE73-4D7A7C83C470}"/>
    <cellStyle name="Normal 31 2 5" xfId="1575" xr:uid="{A4CB6287-4F7D-4714-B2E5-5A49608385CC}"/>
    <cellStyle name="Normal 31 2 5 2" xfId="3099" xr:uid="{7B982F2C-1F40-4E2E-A07A-3D7B989055F5}"/>
    <cellStyle name="Normal 31 2 5 2 2" xfId="6141" xr:uid="{A63BBA0F-7382-4BA5-975C-45DE34D6FFD4}"/>
    <cellStyle name="Normal 31 2 5 3" xfId="4621" xr:uid="{CAE5EDD2-040C-48C2-AD57-53E4170E92ED}"/>
    <cellStyle name="Normal 31 2 6" xfId="2339" xr:uid="{817ED641-0645-4A3A-8855-AC2C1A0B7395}"/>
    <cellStyle name="Normal 31 2 6 2" xfId="5381" xr:uid="{4E460EDE-ED5A-446E-A64C-C6154455B43E}"/>
    <cellStyle name="Normal 31 2 7" xfId="3861" xr:uid="{FD78043D-6FB6-4851-99A2-12D24523BFBA}"/>
    <cellStyle name="Normal 31 3" xfId="845" xr:uid="{19B4299B-946B-429D-8FCD-A5F7F0713183}"/>
    <cellStyle name="Normal 31 3 2" xfId="1042" xr:uid="{3708AB2C-C8C0-4B58-A854-76836BEF0927}"/>
    <cellStyle name="Normal 31 3 2 2" xfId="1426" xr:uid="{2E6CEDA6-F2B2-48A6-9A48-E45816E9C860}"/>
    <cellStyle name="Normal 31 3 2 2 2" xfId="2193" xr:uid="{45498151-C66D-4E08-91B1-F772F9928876}"/>
    <cellStyle name="Normal 31 3 2 2 2 2" xfId="3716" xr:uid="{B1CA1892-1ECB-4546-A1F2-3D044CE6F7BA}"/>
    <cellStyle name="Normal 31 3 2 2 2 2 2" xfId="6758" xr:uid="{1AC512E9-B05B-4ECA-AC33-F7E6907DCAB2}"/>
    <cellStyle name="Normal 31 3 2 2 2 3" xfId="5238" xr:uid="{934AC5FE-CEC4-4330-B776-F5F61800B004}"/>
    <cellStyle name="Normal 31 3 2 2 3" xfId="2956" xr:uid="{0EAAE197-139C-47DC-AB57-C44D29E5906C}"/>
    <cellStyle name="Normal 31 3 2 2 3 2" xfId="5998" xr:uid="{5A707636-E915-43CB-9629-1648E3FDA044}"/>
    <cellStyle name="Normal 31 3 2 2 4" xfId="4478" xr:uid="{43B0B41D-7AD2-4ED9-B7C5-89F65440749F}"/>
    <cellStyle name="Normal 31 3 2 3" xfId="1813" xr:uid="{509E9A4A-FEB3-436C-AF38-44C5D3C96E69}"/>
    <cellStyle name="Normal 31 3 2 3 2" xfId="3336" xr:uid="{AA4D44D0-0464-49A7-AE30-9FCD33530747}"/>
    <cellStyle name="Normal 31 3 2 3 2 2" xfId="6378" xr:uid="{6D3336B5-866A-4D0A-AFDE-8683A6B067E6}"/>
    <cellStyle name="Normal 31 3 2 3 3" xfId="4858" xr:uid="{DA2C94FA-5E1D-4DBC-987D-7771D70475E9}"/>
    <cellStyle name="Normal 31 3 2 4" xfId="2576" xr:uid="{9A10381C-256A-4187-AE20-ED84056FE9B2}"/>
    <cellStyle name="Normal 31 3 2 4 2" xfId="5618" xr:uid="{C7B2D438-6257-4E42-9660-5A974D8C63B1}"/>
    <cellStyle name="Normal 31 3 2 5" xfId="4098" xr:uid="{FF99B7F5-3ADE-408A-857E-805AA465D8CA}"/>
    <cellStyle name="Normal 31 3 3" xfId="1235" xr:uid="{9F278903-A148-439D-B7ED-6D2C4513DD99}"/>
    <cellStyle name="Normal 31 3 3 2" xfId="2003" xr:uid="{6547C5CF-A169-44D1-8294-19610661BEE8}"/>
    <cellStyle name="Normal 31 3 3 2 2" xfId="3526" xr:uid="{8007E067-4F69-42B3-AEA8-526F9398DD76}"/>
    <cellStyle name="Normal 31 3 3 2 2 2" xfId="6568" xr:uid="{76C7812D-1D41-48F2-B3BC-4EAA2CA453B5}"/>
    <cellStyle name="Normal 31 3 3 2 3" xfId="5048" xr:uid="{026F9EEC-0BA7-4055-BA81-C8D0D2CAE9F0}"/>
    <cellStyle name="Normal 31 3 3 3" xfId="2766" xr:uid="{D51EE07F-E984-474D-878D-74ECE557A0C6}"/>
    <cellStyle name="Normal 31 3 3 3 2" xfId="5808" xr:uid="{774CDA44-3646-46EE-BCA4-43BEC534CE95}"/>
    <cellStyle name="Normal 31 3 3 4" xfId="4288" xr:uid="{16565ECB-8A2F-42A3-9C05-5996582F2875}"/>
    <cellStyle name="Normal 31 3 4" xfId="1622" xr:uid="{75CB8412-0775-43B6-A10F-74385D0BE480}"/>
    <cellStyle name="Normal 31 3 4 2" xfId="3146" xr:uid="{90B2C1FA-87FB-4AF9-BA7B-5F9EDBAD5D51}"/>
    <cellStyle name="Normal 31 3 4 2 2" xfId="6188" xr:uid="{C6C6EC39-76F2-466D-804B-010199223A17}"/>
    <cellStyle name="Normal 31 3 4 3" xfId="4668" xr:uid="{DBA2E7FC-BEA8-45AC-8528-B3E7D0C485A5}"/>
    <cellStyle name="Normal 31 3 5" xfId="2386" xr:uid="{ED67C2C5-E712-41B7-BE34-3D1ED467974C}"/>
    <cellStyle name="Normal 31 3 5 2" xfId="5428" xr:uid="{2E341935-D202-4486-AC7D-2FF93492D6C4}"/>
    <cellStyle name="Normal 31 3 6" xfId="3908" xr:uid="{1F1C5132-AF2B-4313-8BC4-65A0D63A20EA}"/>
    <cellStyle name="Normal 31 4" xfId="948" xr:uid="{FC56B4C7-7330-4E2B-8ADE-A74654FD42EC}"/>
    <cellStyle name="Normal 31 4 2" xfId="1332" xr:uid="{9FC451C0-09CE-4564-BEE0-47D6B2ACD28A}"/>
    <cellStyle name="Normal 31 4 2 2" xfId="2099" xr:uid="{CA369422-1915-44FC-8022-2D2F5FB97398}"/>
    <cellStyle name="Normal 31 4 2 2 2" xfId="3622" xr:uid="{DA182863-9200-4D9F-AAC9-80E2438532C4}"/>
    <cellStyle name="Normal 31 4 2 2 2 2" xfId="6664" xr:uid="{8FB0BDFD-7B19-461D-B0DB-AECA59E56B9C}"/>
    <cellStyle name="Normal 31 4 2 2 3" xfId="5144" xr:uid="{BD9A5F86-F20C-4AA2-8B94-BD9891461DE6}"/>
    <cellStyle name="Normal 31 4 2 3" xfId="2862" xr:uid="{E988C324-86F6-41D9-B02E-8FE3B4BF0BFA}"/>
    <cellStyle name="Normal 31 4 2 3 2" xfId="5904" xr:uid="{044CEBD4-7968-42A3-911E-E403EC4F74B6}"/>
    <cellStyle name="Normal 31 4 2 4" xfId="4384" xr:uid="{2D102FA6-7359-4E6D-8ACB-721FEC8C5A3C}"/>
    <cellStyle name="Normal 31 4 3" xfId="1719" xr:uid="{C93CBDA6-72CB-4083-A215-F56A0CEADEAE}"/>
    <cellStyle name="Normal 31 4 3 2" xfId="3242" xr:uid="{272C79F4-2F4B-4C6D-B85D-B2AC5F7ECFA6}"/>
    <cellStyle name="Normal 31 4 3 2 2" xfId="6284" xr:uid="{F3A6D163-551A-4523-A914-26E04B0538BD}"/>
    <cellStyle name="Normal 31 4 3 3" xfId="4764" xr:uid="{5EE44173-F221-457B-9213-75E0BDC4BD3D}"/>
    <cellStyle name="Normal 31 4 4" xfId="2482" xr:uid="{1444C91A-E207-402C-9D89-A7057EE69B5C}"/>
    <cellStyle name="Normal 31 4 4 2" xfId="5524" xr:uid="{8795088D-E857-43F2-B5C8-1AAEDA6B5253}"/>
    <cellStyle name="Normal 31 4 5" xfId="4004" xr:uid="{041D8E02-FF55-4218-AF5B-EDB34712BAD0}"/>
    <cellStyle name="Normal 31 5" xfId="1141" xr:uid="{551587FD-240D-45EF-BFF2-A32F96527E15}"/>
    <cellStyle name="Normal 31 5 2" xfId="1909" xr:uid="{90D9277E-E235-4BBC-8B03-B34FBB11570C}"/>
    <cellStyle name="Normal 31 5 2 2" xfId="3432" xr:uid="{4E44E90E-9A59-4442-9702-071B0992F56C}"/>
    <cellStyle name="Normal 31 5 2 2 2" xfId="6474" xr:uid="{A183D358-6C5E-4256-8375-B186817078CE}"/>
    <cellStyle name="Normal 31 5 2 3" xfId="4954" xr:uid="{A9573F17-4082-49D5-B7BE-DA4316F07EF6}"/>
    <cellStyle name="Normal 31 5 3" xfId="2672" xr:uid="{B5BB7C16-7053-4F4F-9128-006355129B51}"/>
    <cellStyle name="Normal 31 5 3 2" xfId="5714" xr:uid="{B464C695-A90D-4123-A2C9-7A61C954FF51}"/>
    <cellStyle name="Normal 31 5 4" xfId="4194" xr:uid="{FC5EF5BA-6C8B-48D5-AEAF-C1872F20F693}"/>
    <cellStyle name="Normal 31 6" xfId="1528" xr:uid="{ADBA5C13-5910-4DEB-AF42-2BC0B8B4C40A}"/>
    <cellStyle name="Normal 31 6 2" xfId="3052" xr:uid="{7BC03A90-7502-4702-B214-F6B1AB89EE54}"/>
    <cellStyle name="Normal 31 6 2 2" xfId="6094" xr:uid="{E83A3152-D2E3-4F73-B763-9BF71CC31CB5}"/>
    <cellStyle name="Normal 31 6 3" xfId="4574" xr:uid="{E80589E8-9227-4F4D-8A2F-2ADB3CF7BC15}"/>
    <cellStyle name="Normal 31 7" xfId="2292" xr:uid="{F35F49ED-B473-48C8-8629-08CE32DC5E98}"/>
    <cellStyle name="Normal 31 7 2" xfId="5334" xr:uid="{0A817FF4-CF84-4D68-9D27-0217957C465D}"/>
    <cellStyle name="Normal 31 8" xfId="3814" xr:uid="{7C4EF353-D4A9-4ACB-AE70-BE1E5AF9DA24}"/>
    <cellStyle name="Normal 32" xfId="753" xr:uid="{616BCB5D-442E-454E-8A53-9E92E1453F27}"/>
    <cellStyle name="Normal 32 2" xfId="799" xr:uid="{16FC99D2-8F15-4BE2-B97B-9D401D06A00B}"/>
    <cellStyle name="Normal 32 2 2" xfId="893" xr:uid="{44EBE8D5-7DED-4200-8F6F-3CA03FDB77CC}"/>
    <cellStyle name="Normal 32 2 2 2" xfId="1089" xr:uid="{3A1AE36F-3FD8-491E-96A0-93D8C45EB82A}"/>
    <cellStyle name="Normal 32 2 2 2 2" xfId="1474" xr:uid="{AA54B938-4C07-401C-A783-7F3570AB7DBA}"/>
    <cellStyle name="Normal 32 2 2 2 2 2" xfId="2241" xr:uid="{FACC30B1-B427-4EA1-8206-E8FEC8FE5D24}"/>
    <cellStyle name="Normal 32 2 2 2 2 2 2" xfId="3764" xr:uid="{14390033-DE8A-4B57-9DE9-DE603FCC6B98}"/>
    <cellStyle name="Normal 32 2 2 2 2 2 2 2" xfId="6806" xr:uid="{F3E1B054-1518-4868-9EEB-CF88813CB2C7}"/>
    <cellStyle name="Normal 32 2 2 2 2 2 3" xfId="5286" xr:uid="{A8513AB6-84DE-4BED-9377-844B7DB8A983}"/>
    <cellStyle name="Normal 32 2 2 2 2 3" xfId="3004" xr:uid="{74F5CEAE-0C83-4B74-99B1-40C808FFB18D}"/>
    <cellStyle name="Normal 32 2 2 2 2 3 2" xfId="6046" xr:uid="{5DFE95BE-DD9D-4C16-9C93-8FAD2A285D72}"/>
    <cellStyle name="Normal 32 2 2 2 2 4" xfId="4526" xr:uid="{B0E991E3-00CF-4113-AC51-EE54EF4BAE73}"/>
    <cellStyle name="Normal 32 2 2 2 3" xfId="1861" xr:uid="{E4D3591C-5B9B-458C-A002-09F0EF1BE44C}"/>
    <cellStyle name="Normal 32 2 2 2 3 2" xfId="3384" xr:uid="{BC53E036-8015-4197-A798-E769079DDE8B}"/>
    <cellStyle name="Normal 32 2 2 2 3 2 2" xfId="6426" xr:uid="{09B45C37-3624-4A06-8299-6AC7A348968F}"/>
    <cellStyle name="Normal 32 2 2 2 3 3" xfId="4906" xr:uid="{7120B583-9B93-4090-954F-BB2C184C4450}"/>
    <cellStyle name="Normal 32 2 2 2 4" xfId="2624" xr:uid="{2514DDA1-E933-4B5F-9E47-DE7702EAE42E}"/>
    <cellStyle name="Normal 32 2 2 2 4 2" xfId="5666" xr:uid="{A11F4B68-89E1-4559-ACE9-49867D6BF346}"/>
    <cellStyle name="Normal 32 2 2 2 5" xfId="4146" xr:uid="{0A65BE7F-4A33-46FC-8AFD-0AD4D42512E9}"/>
    <cellStyle name="Normal 32 2 2 3" xfId="1283" xr:uid="{B923CDAB-C12B-4474-AE34-764F8859F870}"/>
    <cellStyle name="Normal 32 2 2 3 2" xfId="2051" xr:uid="{1FF0D302-59BF-4846-90E2-50A39944FEB7}"/>
    <cellStyle name="Normal 32 2 2 3 2 2" xfId="3574" xr:uid="{48554E10-B188-4020-8A1F-FC0E21B77968}"/>
    <cellStyle name="Normal 32 2 2 3 2 2 2" xfId="6616" xr:uid="{24B142A1-FCBA-49C5-A6E4-E256B9F540EC}"/>
    <cellStyle name="Normal 32 2 2 3 2 3" xfId="5096" xr:uid="{DDF4BB28-5E10-4B71-B50A-3F0A7B55226A}"/>
    <cellStyle name="Normal 32 2 2 3 3" xfId="2814" xr:uid="{577B5826-4B22-439E-A80F-8742D81854BA}"/>
    <cellStyle name="Normal 32 2 2 3 3 2" xfId="5856" xr:uid="{D4A603A9-2AB2-4B78-9D4C-1F6AA6E21404}"/>
    <cellStyle name="Normal 32 2 2 3 4" xfId="4336" xr:uid="{826EA90A-0A9A-4206-A2D9-D1B29A7A7F70}"/>
    <cellStyle name="Normal 32 2 2 4" xfId="1670" xr:uid="{F07B53DB-091C-4B6F-8E3E-FBB80E69D541}"/>
    <cellStyle name="Normal 32 2 2 4 2" xfId="3194" xr:uid="{EAC801AF-EA41-4411-823F-919AEA495D5E}"/>
    <cellStyle name="Normal 32 2 2 4 2 2" xfId="6236" xr:uid="{07A47E20-E3B6-43EF-9184-7CF9183371D2}"/>
    <cellStyle name="Normal 32 2 2 4 3" xfId="4716" xr:uid="{E878B96F-CD34-49E2-9085-046A8CE4C891}"/>
    <cellStyle name="Normal 32 2 2 5" xfId="2434" xr:uid="{4B1F96C6-57D4-4B82-8FAA-FCAFE8294AFA}"/>
    <cellStyle name="Normal 32 2 2 5 2" xfId="5476" xr:uid="{923B35C7-3F8F-4BB4-BD0E-08EFCD363857}"/>
    <cellStyle name="Normal 32 2 2 6" xfId="3956" xr:uid="{AE8D1BCC-E586-4727-A683-022957E2B3DB}"/>
    <cellStyle name="Normal 32 2 3" xfId="996" xr:uid="{2E26AC1B-9AFB-4C5C-9848-DC37C69AD1A2}"/>
    <cellStyle name="Normal 32 2 3 2" xfId="1380" xr:uid="{D5B93A1D-C89D-4627-A402-4A584D949368}"/>
    <cellStyle name="Normal 32 2 3 2 2" xfId="2147" xr:uid="{805D3401-ACA3-42C8-8C68-3FAB4A782274}"/>
    <cellStyle name="Normal 32 2 3 2 2 2" xfId="3670" xr:uid="{5E22020B-52F3-42E3-9479-3977ECFD5F29}"/>
    <cellStyle name="Normal 32 2 3 2 2 2 2" xfId="6712" xr:uid="{D718F94E-9C98-42FD-8CC2-5A013FF2A191}"/>
    <cellStyle name="Normal 32 2 3 2 2 3" xfId="5192" xr:uid="{F95D935E-9CFC-4EF5-8135-8381A7A21F39}"/>
    <cellStyle name="Normal 32 2 3 2 3" xfId="2910" xr:uid="{3AD8E952-E71E-4085-9681-930A66841D5B}"/>
    <cellStyle name="Normal 32 2 3 2 3 2" xfId="5952" xr:uid="{43586B59-E530-4990-A1F3-DFC2C3095216}"/>
    <cellStyle name="Normal 32 2 3 2 4" xfId="4432" xr:uid="{7131E047-226B-4B18-ADE6-ADF5A46FE5DB}"/>
    <cellStyle name="Normal 32 2 3 3" xfId="1767" xr:uid="{09DD61F9-41F8-44C3-B441-FCB974971218}"/>
    <cellStyle name="Normal 32 2 3 3 2" xfId="3290" xr:uid="{A434F168-D28A-41B9-94A5-F27498C8294D}"/>
    <cellStyle name="Normal 32 2 3 3 2 2" xfId="6332" xr:uid="{73388609-E7DF-49D4-919E-0C208BB8DF15}"/>
    <cellStyle name="Normal 32 2 3 3 3" xfId="4812" xr:uid="{9ABA9762-BB7D-45BC-9638-EF9AC235F361}"/>
    <cellStyle name="Normal 32 2 3 4" xfId="2530" xr:uid="{B2A7B7F0-B2C5-4918-B154-DD3A88AE321A}"/>
    <cellStyle name="Normal 32 2 3 4 2" xfId="5572" xr:uid="{BD3C3650-55F8-4106-864C-A2A0142E220C}"/>
    <cellStyle name="Normal 32 2 3 5" xfId="4052" xr:uid="{38E700CB-7208-47E2-A8E7-4E0407798FF2}"/>
    <cellStyle name="Normal 32 2 4" xfId="1189" xr:uid="{E475EC5D-C08B-4088-99C3-1B48743C1859}"/>
    <cellStyle name="Normal 32 2 4 2" xfId="1957" xr:uid="{5A509FBC-BCA1-4FE6-A151-DE0B23CC28D1}"/>
    <cellStyle name="Normal 32 2 4 2 2" xfId="3480" xr:uid="{D89A731A-712A-4A32-A9A9-67ACF190C31C}"/>
    <cellStyle name="Normal 32 2 4 2 2 2" xfId="6522" xr:uid="{B7953C40-4D27-44E6-A0E0-6AE8C60517BF}"/>
    <cellStyle name="Normal 32 2 4 2 3" xfId="5002" xr:uid="{F990633F-BD36-4A4E-8FEA-B0B76BF53790}"/>
    <cellStyle name="Normal 32 2 4 3" xfId="2720" xr:uid="{A2033733-F19E-464E-9BA3-9AACF68E1291}"/>
    <cellStyle name="Normal 32 2 4 3 2" xfId="5762" xr:uid="{53A3777F-1906-41D5-B253-F367D6A15EC6}"/>
    <cellStyle name="Normal 32 2 4 4" xfId="4242" xr:uid="{03AFB791-8CBC-42D9-82AB-FA425DA45489}"/>
    <cellStyle name="Normal 32 2 5" xfId="1576" xr:uid="{E9649790-74AC-4C04-B872-13FFCB303524}"/>
    <cellStyle name="Normal 32 2 5 2" xfId="3100" xr:uid="{EB2C9361-0DF3-4087-82EC-6B307E86C8C4}"/>
    <cellStyle name="Normal 32 2 5 2 2" xfId="6142" xr:uid="{4BEDA1E5-33EC-4C61-86E0-DCAD093B9533}"/>
    <cellStyle name="Normal 32 2 5 3" xfId="4622" xr:uid="{EFD623B9-12E1-421C-B1AA-F522FBCFCF2E}"/>
    <cellStyle name="Normal 32 2 6" xfId="2340" xr:uid="{089EC980-984B-40F4-A344-392E7D696721}"/>
    <cellStyle name="Normal 32 2 6 2" xfId="5382" xr:uid="{6F93FBFA-934E-46B2-B5EC-A4628FC0B42C}"/>
    <cellStyle name="Normal 32 2 7" xfId="3862" xr:uid="{2B78F09B-A6F5-45B0-89DE-195C977FDEBD}"/>
    <cellStyle name="Normal 32 3" xfId="846" xr:uid="{F86DA631-9A2F-4B24-8D3D-EE997091E9E6}"/>
    <cellStyle name="Normal 32 3 2" xfId="1043" xr:uid="{D449956E-CC03-4A33-9D80-56298A7E1C44}"/>
    <cellStyle name="Normal 32 3 2 2" xfId="1427" xr:uid="{D18156EE-22F9-493F-9F16-97E2385F8B90}"/>
    <cellStyle name="Normal 32 3 2 2 2" xfId="2194" xr:uid="{F3CEF788-B035-4660-9010-E1EB56082919}"/>
    <cellStyle name="Normal 32 3 2 2 2 2" xfId="3717" xr:uid="{F217309D-0042-4E57-AF16-C5F288FED35D}"/>
    <cellStyle name="Normal 32 3 2 2 2 2 2" xfId="6759" xr:uid="{37D9EE2E-C264-4384-8DD6-679B62AF4CB7}"/>
    <cellStyle name="Normal 32 3 2 2 2 3" xfId="5239" xr:uid="{E3A966F3-E2AC-4E01-A515-8FD72AA73614}"/>
    <cellStyle name="Normal 32 3 2 2 3" xfId="2957" xr:uid="{C30BD758-EE9A-44A3-94E1-694E13E1A976}"/>
    <cellStyle name="Normal 32 3 2 2 3 2" xfId="5999" xr:uid="{30EA7380-3588-4116-B35C-FEBB387DF7BA}"/>
    <cellStyle name="Normal 32 3 2 2 4" xfId="4479" xr:uid="{76859AC4-DCCB-42E5-B7A1-9DD9395C6846}"/>
    <cellStyle name="Normal 32 3 2 3" xfId="1814" xr:uid="{8DC495D0-AD55-475F-8C39-CCA05CF455C8}"/>
    <cellStyle name="Normal 32 3 2 3 2" xfId="3337" xr:uid="{D6736E39-6348-46E9-A16D-A3B141198201}"/>
    <cellStyle name="Normal 32 3 2 3 2 2" xfId="6379" xr:uid="{68586CC2-2AF4-4E2B-A2EE-CD6D893517F9}"/>
    <cellStyle name="Normal 32 3 2 3 3" xfId="4859" xr:uid="{2DD1288C-9DA5-48E7-AE74-3D21D2D59371}"/>
    <cellStyle name="Normal 32 3 2 4" xfId="2577" xr:uid="{3B066D09-8E59-4EFB-9EE4-8E8FF87FF440}"/>
    <cellStyle name="Normal 32 3 2 4 2" xfId="5619" xr:uid="{4DC40873-7E58-4F50-BDAA-D3A904F0288B}"/>
    <cellStyle name="Normal 32 3 2 5" xfId="4099" xr:uid="{708906D6-7AAC-461C-BC7E-DE3DB5373F9E}"/>
    <cellStyle name="Normal 32 3 3" xfId="1236" xr:uid="{43CD7748-31D7-40C0-876A-54805963FA28}"/>
    <cellStyle name="Normal 32 3 3 2" xfId="2004" xr:uid="{1915C8BC-B326-49A9-87AA-5A244992C959}"/>
    <cellStyle name="Normal 32 3 3 2 2" xfId="3527" xr:uid="{C267B101-6E1A-43EF-BEE8-FD76A4DE635D}"/>
    <cellStyle name="Normal 32 3 3 2 2 2" xfId="6569" xr:uid="{21D8A3F7-6BE1-4CC0-9B27-A3986A98C15B}"/>
    <cellStyle name="Normal 32 3 3 2 3" xfId="5049" xr:uid="{BFC32F85-8DBB-4F92-8385-9C538E665334}"/>
    <cellStyle name="Normal 32 3 3 3" xfId="2767" xr:uid="{440BA1F4-3E23-499C-8470-03186AF12B27}"/>
    <cellStyle name="Normal 32 3 3 3 2" xfId="5809" xr:uid="{468FA8FF-5760-4673-A50C-EE4C6A79C52F}"/>
    <cellStyle name="Normal 32 3 3 4" xfId="4289" xr:uid="{01A9C28D-4F95-4C1E-A081-BD4FC0958673}"/>
    <cellStyle name="Normal 32 3 4" xfId="1623" xr:uid="{26968539-52F3-499B-931A-32456E3CD6B7}"/>
    <cellStyle name="Normal 32 3 4 2" xfId="3147" xr:uid="{A89986DA-9DBB-4D20-8D84-B4DDE4B8C327}"/>
    <cellStyle name="Normal 32 3 4 2 2" xfId="6189" xr:uid="{A0BF9FBE-3587-4720-A2E9-1F54D8B87747}"/>
    <cellStyle name="Normal 32 3 4 3" xfId="4669" xr:uid="{758157FE-4FA9-4AE0-8E40-C4E2C664D53D}"/>
    <cellStyle name="Normal 32 3 5" xfId="2387" xr:uid="{1F7CE500-42A2-43A5-833E-2414F4A7FFBC}"/>
    <cellStyle name="Normal 32 3 5 2" xfId="5429" xr:uid="{C58277C0-C166-40A5-AF9D-ECE922F4B876}"/>
    <cellStyle name="Normal 32 3 6" xfId="3909" xr:uid="{4B0FACD9-B936-4C82-9C3B-B1B3D7F13936}"/>
    <cellStyle name="Normal 32 4" xfId="949" xr:uid="{4B33480C-4C33-4DED-B739-C94894103DB1}"/>
    <cellStyle name="Normal 32 4 2" xfId="1333" xr:uid="{6FAE7547-978A-4C29-A224-44074747B61B}"/>
    <cellStyle name="Normal 32 4 2 2" xfId="2100" xr:uid="{1C94EAAE-39F5-4CC2-9E3F-2BAD18D3FFD8}"/>
    <cellStyle name="Normal 32 4 2 2 2" xfId="3623" xr:uid="{FAD49E8B-8F08-4AB4-8284-7523F0A965A0}"/>
    <cellStyle name="Normal 32 4 2 2 2 2" xfId="6665" xr:uid="{0C7ACAEB-72F6-4602-9136-9D70C2CE1D77}"/>
    <cellStyle name="Normal 32 4 2 2 3" xfId="5145" xr:uid="{554A0815-EEB1-4D31-938B-1D42BB341DF1}"/>
    <cellStyle name="Normal 32 4 2 3" xfId="2863" xr:uid="{C1684A09-746B-4C91-92B5-C0C22C5A7325}"/>
    <cellStyle name="Normal 32 4 2 3 2" xfId="5905" xr:uid="{C12E4EA1-285C-48DE-BE72-86DC71519F08}"/>
    <cellStyle name="Normal 32 4 2 4" xfId="4385" xr:uid="{A2EE7698-5B8A-4166-AE6E-4A5600449149}"/>
    <cellStyle name="Normal 32 4 3" xfId="1720" xr:uid="{4B6D6997-9C4F-43F7-A3FD-B234AA6CBB29}"/>
    <cellStyle name="Normal 32 4 3 2" xfId="3243" xr:uid="{611D5602-42E6-48A8-84B4-4342A5367017}"/>
    <cellStyle name="Normal 32 4 3 2 2" xfId="6285" xr:uid="{4AC2EBB2-F31C-44DE-89FE-7B788CF925A2}"/>
    <cellStyle name="Normal 32 4 3 3" xfId="4765" xr:uid="{6770865E-A6DA-4B73-A3FC-E012606A715A}"/>
    <cellStyle name="Normal 32 4 4" xfId="2483" xr:uid="{5E50700C-23F7-4FE6-BF30-1BE52926A754}"/>
    <cellStyle name="Normal 32 4 4 2" xfId="5525" xr:uid="{9EC7F650-55F5-4238-916E-3551E4AE2C57}"/>
    <cellStyle name="Normal 32 4 5" xfId="4005" xr:uid="{69D67293-5D3F-454F-B029-F0638CEE81DD}"/>
    <cellStyle name="Normal 32 5" xfId="1142" xr:uid="{8E685956-8DA0-4A05-81C2-6E6AE5A89A95}"/>
    <cellStyle name="Normal 32 5 2" xfId="1910" xr:uid="{8F2330DE-CEBB-4647-983C-2E0DCFBE16B4}"/>
    <cellStyle name="Normal 32 5 2 2" xfId="3433" xr:uid="{0AB541D8-242D-4241-9207-813D8F4A64CF}"/>
    <cellStyle name="Normal 32 5 2 2 2" xfId="6475" xr:uid="{9BD77181-B970-4AD4-9C8D-B4D3B13DF48C}"/>
    <cellStyle name="Normal 32 5 2 3" xfId="4955" xr:uid="{617B70C3-E844-46E9-996C-77C0069F9C55}"/>
    <cellStyle name="Normal 32 5 3" xfId="2673" xr:uid="{3C8917BF-D57D-4E91-9578-731A669EAAC6}"/>
    <cellStyle name="Normal 32 5 3 2" xfId="5715" xr:uid="{9D972FE9-2AF3-4677-9552-27261D41E741}"/>
    <cellStyle name="Normal 32 5 4" xfId="4195" xr:uid="{915D7B2F-4420-4499-BCDA-921B80750279}"/>
    <cellStyle name="Normal 32 6" xfId="1529" xr:uid="{8BA987FB-D29A-4A57-8A08-E85F765CB7DB}"/>
    <cellStyle name="Normal 32 6 2" xfId="3053" xr:uid="{EB1D52B3-8D8F-40D9-9B70-2637B9657B26}"/>
    <cellStyle name="Normal 32 6 2 2" xfId="6095" xr:uid="{00717FB0-EB39-4EA1-A26F-0E65BBB4EB1F}"/>
    <cellStyle name="Normal 32 6 3" xfId="4575" xr:uid="{ACF531DF-5AA6-4756-BB15-3AA3BBA6195F}"/>
    <cellStyle name="Normal 32 7" xfId="2293" xr:uid="{BF87FB5D-F315-41E7-9AFD-C916963F32F2}"/>
    <cellStyle name="Normal 32 7 2" xfId="5335" xr:uid="{4F764E75-08CE-4204-BFF0-A688BC7F9281}"/>
    <cellStyle name="Normal 32 8" xfId="3815" xr:uid="{A282F025-65B0-430F-92BA-B690293A726D}"/>
    <cellStyle name="Normal 33" xfId="714" xr:uid="{9D4642BC-335B-4668-A15D-74258C53CD04}"/>
    <cellStyle name="Normal 33 2" xfId="800" xr:uid="{16D23833-4559-4597-8C43-327FD6C704FE}"/>
    <cellStyle name="Normal 33 2 2" xfId="894" xr:uid="{D81ECB6E-32B8-481E-A0B6-1A7BE4FEC9B1}"/>
    <cellStyle name="Normal 33 2 2 2" xfId="1090" xr:uid="{F62BEA11-704D-474A-9D82-6A24D516470A}"/>
    <cellStyle name="Normal 33 2 2 2 2" xfId="1475" xr:uid="{F3574848-B2F9-4D26-814B-408D40B2FBE7}"/>
    <cellStyle name="Normal 33 2 2 2 2 2" xfId="2242" xr:uid="{2549F6B9-C79A-4853-8311-843DA9C74783}"/>
    <cellStyle name="Normal 33 2 2 2 2 2 2" xfId="3765" xr:uid="{63E2AB55-55B0-429E-8AC2-1F84EE3B8452}"/>
    <cellStyle name="Normal 33 2 2 2 2 2 2 2" xfId="6807" xr:uid="{6BCE4991-F28D-4FFE-B96B-C71A1A2F5076}"/>
    <cellStyle name="Normal 33 2 2 2 2 2 3" xfId="5287" xr:uid="{1DC1B420-86AB-4F4D-A01A-AFB4B3CFE437}"/>
    <cellStyle name="Normal 33 2 2 2 2 3" xfId="3005" xr:uid="{9442C4A1-96BB-4221-9FC0-167BEBB0898B}"/>
    <cellStyle name="Normal 33 2 2 2 2 3 2" xfId="6047" xr:uid="{90CFB64B-A26E-458E-A847-0D0E45052626}"/>
    <cellStyle name="Normal 33 2 2 2 2 4" xfId="4527" xr:uid="{E9E1824A-1C77-4909-B8F2-BB31FCA83551}"/>
    <cellStyle name="Normal 33 2 2 2 3" xfId="1862" xr:uid="{C9A9366A-B93C-4592-B36D-3E4EDF6DB7A4}"/>
    <cellStyle name="Normal 33 2 2 2 3 2" xfId="3385" xr:uid="{CD565C52-032A-4339-BEE8-942BCBD004E0}"/>
    <cellStyle name="Normal 33 2 2 2 3 2 2" xfId="6427" xr:uid="{254C781D-F303-429C-96B8-876BC327C1E9}"/>
    <cellStyle name="Normal 33 2 2 2 3 3" xfId="4907" xr:uid="{532B2192-BE84-4649-AF49-26243FA198D9}"/>
    <cellStyle name="Normal 33 2 2 2 4" xfId="2625" xr:uid="{86D3CAD2-BA26-43A3-885C-1C27C0B016FB}"/>
    <cellStyle name="Normal 33 2 2 2 4 2" xfId="5667" xr:uid="{48FE0546-20A5-49D6-883B-E3AB2F288E8B}"/>
    <cellStyle name="Normal 33 2 2 2 5" xfId="4147" xr:uid="{0EC26470-84EC-48CD-90A3-29EE742EA242}"/>
    <cellStyle name="Normal 33 2 2 3" xfId="1284" xr:uid="{9A1056FD-83DD-436A-8417-867C585A0C04}"/>
    <cellStyle name="Normal 33 2 2 3 2" xfId="2052" xr:uid="{2C9C5863-3F79-458C-B85F-6E495E73BEF2}"/>
    <cellStyle name="Normal 33 2 2 3 2 2" xfId="3575" xr:uid="{EAFC8477-0D86-43C5-94E1-559553EBA1D7}"/>
    <cellStyle name="Normal 33 2 2 3 2 2 2" xfId="6617" xr:uid="{DDCEB987-84AB-4F23-ABA7-154A253DDD5F}"/>
    <cellStyle name="Normal 33 2 2 3 2 3" xfId="5097" xr:uid="{D1A52A7B-78A2-46FC-A866-F1BE4B4A3794}"/>
    <cellStyle name="Normal 33 2 2 3 3" xfId="2815" xr:uid="{7BDDC46A-8C18-4C7C-8CB2-A02BDF2FC485}"/>
    <cellStyle name="Normal 33 2 2 3 3 2" xfId="5857" xr:uid="{4D1E54F2-A02C-4B2C-96D8-5CF2E99E7923}"/>
    <cellStyle name="Normal 33 2 2 3 4" xfId="4337" xr:uid="{BDCE24B3-E6A8-41FA-89CB-5B5B1017C6D1}"/>
    <cellStyle name="Normal 33 2 2 4" xfId="1671" xr:uid="{6ED20F55-2538-4C64-94BD-6E5CA82660B9}"/>
    <cellStyle name="Normal 33 2 2 4 2" xfId="3195" xr:uid="{1D3217F4-6EAA-4905-AE45-A26719AC8A0E}"/>
    <cellStyle name="Normal 33 2 2 4 2 2" xfId="6237" xr:uid="{88882EE6-69DC-49D6-A51B-72AD9928EA58}"/>
    <cellStyle name="Normal 33 2 2 4 3" xfId="4717" xr:uid="{6232575C-479F-4E48-BA2B-E8C0F94C579F}"/>
    <cellStyle name="Normal 33 2 2 5" xfId="2435" xr:uid="{9143BFE2-FFC7-4A89-B9C2-009E990B5156}"/>
    <cellStyle name="Normal 33 2 2 5 2" xfId="5477" xr:uid="{CE8775DA-5787-4C9B-B270-61E73F56F765}"/>
    <cellStyle name="Normal 33 2 2 6" xfId="3957" xr:uid="{4FE23BE6-A89A-40B2-9984-C65F2E365328}"/>
    <cellStyle name="Normal 33 2 3" xfId="997" xr:uid="{31D95CE7-3439-42A4-8729-D361B4B2EB6A}"/>
    <cellStyle name="Normal 33 2 3 2" xfId="1381" xr:uid="{008C44D1-D640-4815-9760-D2722DD80BD9}"/>
    <cellStyle name="Normal 33 2 3 2 2" xfId="2148" xr:uid="{46F6E9DE-0DD7-447E-B824-D9D03FF55B58}"/>
    <cellStyle name="Normal 33 2 3 2 2 2" xfId="3671" xr:uid="{E4B999E0-312F-4D92-95E6-20F3A00D9DA4}"/>
    <cellStyle name="Normal 33 2 3 2 2 2 2" xfId="6713" xr:uid="{B28F630A-956E-46FE-B3F2-61D71B07A71F}"/>
    <cellStyle name="Normal 33 2 3 2 2 3" xfId="5193" xr:uid="{58515984-6148-49AE-959B-D57055217F53}"/>
    <cellStyle name="Normal 33 2 3 2 3" xfId="2911" xr:uid="{4B033E27-445F-4B95-A05F-AF5B4D8C5C04}"/>
    <cellStyle name="Normal 33 2 3 2 3 2" xfId="5953" xr:uid="{8B87CCEE-9414-4E07-87CF-4AC9B8226FCC}"/>
    <cellStyle name="Normal 33 2 3 2 4" xfId="4433" xr:uid="{C5AD3938-70B4-46F9-AC93-847528D4698B}"/>
    <cellStyle name="Normal 33 2 3 3" xfId="1768" xr:uid="{04588FFB-F8CD-4DCD-B6C0-1AD45C6A3DD2}"/>
    <cellStyle name="Normal 33 2 3 3 2" xfId="3291" xr:uid="{68030F27-7645-4402-9CD3-9999876F78E3}"/>
    <cellStyle name="Normal 33 2 3 3 2 2" xfId="6333" xr:uid="{58E0AAD0-E0C0-4370-B43D-134B4CA5BE26}"/>
    <cellStyle name="Normal 33 2 3 3 3" xfId="4813" xr:uid="{66C6DBDE-B544-4B7D-A74F-5F8A4C3A97E4}"/>
    <cellStyle name="Normal 33 2 3 4" xfId="2531" xr:uid="{01901289-993F-43B9-B0FD-DEBA0327088E}"/>
    <cellStyle name="Normal 33 2 3 4 2" xfId="5573" xr:uid="{D7B0F03F-DEF0-4A67-AB58-F97396232753}"/>
    <cellStyle name="Normal 33 2 3 5" xfId="4053" xr:uid="{E32C133C-CC51-4F83-921D-BDB57161AC45}"/>
    <cellStyle name="Normal 33 2 4" xfId="1190" xr:uid="{38CF70DF-4B53-474C-8C8B-CC1D6EB22B22}"/>
    <cellStyle name="Normal 33 2 4 2" xfId="1958" xr:uid="{E2338155-3F27-4A49-AD95-529984E5B17C}"/>
    <cellStyle name="Normal 33 2 4 2 2" xfId="3481" xr:uid="{218A96D1-D432-4746-B963-CDD66430F337}"/>
    <cellStyle name="Normal 33 2 4 2 2 2" xfId="6523" xr:uid="{A4339D7A-FFF2-4F64-85D1-36509C5BC1B0}"/>
    <cellStyle name="Normal 33 2 4 2 3" xfId="5003" xr:uid="{8D1C7B03-5808-456D-8176-90F9B9F2EE77}"/>
    <cellStyle name="Normal 33 2 4 3" xfId="2721" xr:uid="{A728A94B-6879-4C3E-B8B0-44B34E12E7DE}"/>
    <cellStyle name="Normal 33 2 4 3 2" xfId="5763" xr:uid="{83F38183-5266-4083-88C2-C1C577EE6A25}"/>
    <cellStyle name="Normal 33 2 4 4" xfId="4243" xr:uid="{739F7F04-C129-4D37-9A4D-5F2D84335D7F}"/>
    <cellStyle name="Normal 33 2 5" xfId="1577" xr:uid="{40E2E030-8CC6-48B4-951A-41D3D235B958}"/>
    <cellStyle name="Normal 33 2 5 2" xfId="3101" xr:uid="{E0FB079F-9491-43D3-9BB7-1C4409D9F3C9}"/>
    <cellStyle name="Normal 33 2 5 2 2" xfId="6143" xr:uid="{27673FB7-4C16-466E-836E-FAFDF3B9C2E6}"/>
    <cellStyle name="Normal 33 2 5 3" xfId="4623" xr:uid="{93B6A19D-A00A-47B1-B24C-412777CA9471}"/>
    <cellStyle name="Normal 33 2 6" xfId="2341" xr:uid="{BE96524B-C467-4FCB-8A94-5605C7BAE920}"/>
    <cellStyle name="Normal 33 2 6 2" xfId="5383" xr:uid="{465B3BBD-8753-4EA8-A90F-0A72EEA6DD6E}"/>
    <cellStyle name="Normal 33 2 7" xfId="3863" xr:uid="{0DFB098B-317E-4B52-8D7F-64F20D28297C}"/>
    <cellStyle name="Normal 33 3" xfId="847" xr:uid="{442F4FA8-0D37-40F0-8FE8-5EA5A49BD71E}"/>
    <cellStyle name="Normal 33 3 2" xfId="1044" xr:uid="{6DFEF148-D432-4273-BD41-49693A4D1607}"/>
    <cellStyle name="Normal 33 3 2 2" xfId="1428" xr:uid="{DCB12B3C-ED7D-4448-B2E1-96DC1B49BC8B}"/>
    <cellStyle name="Normal 33 3 2 2 2" xfId="2195" xr:uid="{C28B3953-93C9-483F-9637-4730C7AF8D56}"/>
    <cellStyle name="Normal 33 3 2 2 2 2" xfId="3718" xr:uid="{7B2E191B-AA97-45D5-B5BA-4E1105A2C244}"/>
    <cellStyle name="Normal 33 3 2 2 2 2 2" xfId="6760" xr:uid="{71BCE80A-3833-4F3C-95B0-9C1ED6AFC7D1}"/>
    <cellStyle name="Normal 33 3 2 2 2 3" xfId="5240" xr:uid="{6F948A3E-EFE6-4591-8D9E-D05075BAE1C1}"/>
    <cellStyle name="Normal 33 3 2 2 3" xfId="2958" xr:uid="{797B908B-96C5-4BC8-A61C-AE5C25BEDB59}"/>
    <cellStyle name="Normal 33 3 2 2 3 2" xfId="6000" xr:uid="{5E9B7D94-A45D-4A32-8E71-BA1D86DED590}"/>
    <cellStyle name="Normal 33 3 2 2 4" xfId="4480" xr:uid="{780692F6-28BB-46AC-8E63-ADA2CE40669C}"/>
    <cellStyle name="Normal 33 3 2 3" xfId="1815" xr:uid="{9D5CB006-C4EC-4082-B3D4-32583664F7D1}"/>
    <cellStyle name="Normal 33 3 2 3 2" xfId="3338" xr:uid="{C95AD1D0-C03B-48AD-AA7E-1E84820224A7}"/>
    <cellStyle name="Normal 33 3 2 3 2 2" xfId="6380" xr:uid="{235C0D90-72F5-40EE-8D75-D3EA086EE9CB}"/>
    <cellStyle name="Normal 33 3 2 3 3" xfId="4860" xr:uid="{17722EA7-F331-48A6-8F77-482BFB34E258}"/>
    <cellStyle name="Normal 33 3 2 4" xfId="2578" xr:uid="{E65BF8E0-69F7-4EBC-A1A6-A6FF233D2C14}"/>
    <cellStyle name="Normal 33 3 2 4 2" xfId="5620" xr:uid="{1128DB6C-491B-4DDF-8AD0-800DE7232717}"/>
    <cellStyle name="Normal 33 3 2 5" xfId="4100" xr:uid="{14C5AEFC-2FB6-4262-AF1E-481748570CB0}"/>
    <cellStyle name="Normal 33 3 3" xfId="1237" xr:uid="{3408513E-A38A-4F69-B54F-FD5C185037F3}"/>
    <cellStyle name="Normal 33 3 3 2" xfId="2005" xr:uid="{9F879B3E-BE4F-47D6-B0D2-6495B404518A}"/>
    <cellStyle name="Normal 33 3 3 2 2" xfId="3528" xr:uid="{DBFBC805-F35E-4D0C-A2F4-57E238B49B89}"/>
    <cellStyle name="Normal 33 3 3 2 2 2" xfId="6570" xr:uid="{6C2C01AA-8D5D-40F4-B5E6-4AF660E49085}"/>
    <cellStyle name="Normal 33 3 3 2 3" xfId="5050" xr:uid="{BBBE01D7-4F14-452E-A9D3-1FC625C895F6}"/>
    <cellStyle name="Normal 33 3 3 3" xfId="2768" xr:uid="{95A704B7-922A-4B64-B309-77386B8E3435}"/>
    <cellStyle name="Normal 33 3 3 3 2" xfId="5810" xr:uid="{DE0CF4FF-0B41-4EBE-B41A-43016CB6CABA}"/>
    <cellStyle name="Normal 33 3 3 4" xfId="4290" xr:uid="{F650AFAF-9238-41BB-B62D-2777B2CFEDE3}"/>
    <cellStyle name="Normal 33 3 4" xfId="1624" xr:uid="{F7F197D9-0AFE-4807-B29F-A9BABCC17669}"/>
    <cellStyle name="Normal 33 3 4 2" xfId="3148" xr:uid="{88AF04E3-442B-4BB1-A749-B0465B8C9C04}"/>
    <cellStyle name="Normal 33 3 4 2 2" xfId="6190" xr:uid="{84566425-C50F-4CBC-BFBB-AF66B3C50993}"/>
    <cellStyle name="Normal 33 3 4 3" xfId="4670" xr:uid="{A8FAF74F-BD16-4BE0-A136-23D44834C981}"/>
    <cellStyle name="Normal 33 3 5" xfId="2388" xr:uid="{B713519B-70F4-48C5-8A71-0AA076FB40BD}"/>
    <cellStyle name="Normal 33 3 5 2" xfId="5430" xr:uid="{94281490-DDD7-4541-9572-39D16698FBD7}"/>
    <cellStyle name="Normal 33 3 6" xfId="3910" xr:uid="{AE339327-DBB4-42BB-9FDC-4E825CAAFBE2}"/>
    <cellStyle name="Normal 33 4" xfId="950" xr:uid="{91E1C7D5-7B1F-4975-B87E-8D1FD86AA506}"/>
    <cellStyle name="Normal 33 4 2" xfId="1334" xr:uid="{49641250-57B1-4601-A73B-70661AB969C7}"/>
    <cellStyle name="Normal 33 4 2 2" xfId="2101" xr:uid="{92965F09-B93C-4756-A758-2BFC1AA0D101}"/>
    <cellStyle name="Normal 33 4 2 2 2" xfId="3624" xr:uid="{574797ED-9050-4F84-94F6-09508DF24A7F}"/>
    <cellStyle name="Normal 33 4 2 2 2 2" xfId="6666" xr:uid="{F462E80B-83D4-4602-84E3-666BBC2E84BD}"/>
    <cellStyle name="Normal 33 4 2 2 3" xfId="5146" xr:uid="{53203731-9C00-4581-8B7B-894B60D11115}"/>
    <cellStyle name="Normal 33 4 2 3" xfId="2864" xr:uid="{59BD8372-8999-4E56-8FA6-97E488372FEC}"/>
    <cellStyle name="Normal 33 4 2 3 2" xfId="5906" xr:uid="{423B3F29-7DD1-4128-A292-06ABA01F111E}"/>
    <cellStyle name="Normal 33 4 2 4" xfId="4386" xr:uid="{81FA7B47-DDE5-4388-940C-851EE3475A61}"/>
    <cellStyle name="Normal 33 4 3" xfId="1721" xr:uid="{8D02E6FA-E9B8-40B7-BD0B-895090174BEE}"/>
    <cellStyle name="Normal 33 4 3 2" xfId="3244" xr:uid="{965A116F-6BE3-42E4-8D2C-C85239002E3E}"/>
    <cellStyle name="Normal 33 4 3 2 2" xfId="6286" xr:uid="{F7CED99E-6108-4CD9-85F2-74AFA5ABC9B9}"/>
    <cellStyle name="Normal 33 4 3 3" xfId="4766" xr:uid="{97E6611A-6D46-48AC-8C81-B73A357146E9}"/>
    <cellStyle name="Normal 33 4 4" xfId="2484" xr:uid="{65ED39E8-1197-4A99-88C4-DCC1C7E218CD}"/>
    <cellStyle name="Normal 33 4 4 2" xfId="5526" xr:uid="{8190735C-A5AC-4B68-BBBC-7990D6498042}"/>
    <cellStyle name="Normal 33 4 5" xfId="4006" xr:uid="{7D328237-4097-4B6D-8ECF-F08FE01EA4B3}"/>
    <cellStyle name="Normal 33 5" xfId="1143" xr:uid="{B18749B3-B91B-4D3A-9EC3-8928B3D63B24}"/>
    <cellStyle name="Normal 33 5 2" xfId="1911" xr:uid="{8F7D8982-4E89-4496-93F3-1F55D921EABC}"/>
    <cellStyle name="Normal 33 5 2 2" xfId="3434" xr:uid="{9BAE973A-F4F8-42DB-A84F-BB6D94A6A50C}"/>
    <cellStyle name="Normal 33 5 2 2 2" xfId="6476" xr:uid="{381221C7-149A-4707-9830-F7176B34A6EE}"/>
    <cellStyle name="Normal 33 5 2 3" xfId="4956" xr:uid="{C1C83E06-9D63-4E5B-93B0-9CC352CCA4FA}"/>
    <cellStyle name="Normal 33 5 3" xfId="2674" xr:uid="{A6458490-658F-4E23-BB9D-BD8976861DF8}"/>
    <cellStyle name="Normal 33 5 3 2" xfId="5716" xr:uid="{A9369F8F-5259-4134-8E4B-B3C16EDD1204}"/>
    <cellStyle name="Normal 33 5 4" xfId="4196" xr:uid="{31E31C03-4424-4FA6-BB70-C49F6B41484A}"/>
    <cellStyle name="Normal 33 6" xfId="1530" xr:uid="{2E41EBD1-E4A0-4C5A-BAC7-A64F180348C8}"/>
    <cellStyle name="Normal 33 6 2" xfId="3054" xr:uid="{66DBC47C-3249-449E-A2E7-73C7B35604C5}"/>
    <cellStyle name="Normal 33 6 2 2" xfId="6096" xr:uid="{53006B31-6D9C-4495-A264-279D6FA2E796}"/>
    <cellStyle name="Normal 33 6 3" xfId="4576" xr:uid="{B1ED26E0-E376-4B98-A8B5-3BCF1F31BA54}"/>
    <cellStyle name="Normal 33 7" xfId="2294" xr:uid="{7F327479-5047-4C39-AF34-7F7D1DC65F86}"/>
    <cellStyle name="Normal 33 7 2" xfId="5336" xr:uid="{5C6269ED-F8C1-4094-AE8D-AF001B2D9186}"/>
    <cellStyle name="Normal 33 8" xfId="3816" xr:uid="{589A9C36-302F-4D7F-99B5-F819CF5DA23B}"/>
    <cellStyle name="Normal 33 9" xfId="727" xr:uid="{80D0AFD8-0871-46D6-8612-F78AD83B78F5}"/>
    <cellStyle name="Normal 34" xfId="754" xr:uid="{A0EF92B6-F6D7-47EF-B2CF-BA9046D4E88A}"/>
    <cellStyle name="Normal 34 2" xfId="801" xr:uid="{4C4F75E9-7511-4A2A-94D7-F698166DB4CF}"/>
    <cellStyle name="Normal 34 2 2" xfId="895" xr:uid="{F5EDD24B-F43B-4668-A54E-0708F59E8E30}"/>
    <cellStyle name="Normal 34 2 2 2" xfId="1091" xr:uid="{23E04D59-5722-4093-A7C9-7A3A9C39D73B}"/>
    <cellStyle name="Normal 34 2 2 2 2" xfId="1476" xr:uid="{A6EED8BB-CB67-4C34-8DF3-DEDAEF194416}"/>
    <cellStyle name="Normal 34 2 2 2 2 2" xfId="2243" xr:uid="{14D04F59-2FA1-474D-826F-12E09DA45C87}"/>
    <cellStyle name="Normal 34 2 2 2 2 2 2" xfId="3766" xr:uid="{A79D2CDE-CBBE-4FC0-B337-70B1240902F1}"/>
    <cellStyle name="Normal 34 2 2 2 2 2 2 2" xfId="6808" xr:uid="{65F7676D-E624-4EF7-8C23-B9C974382CC0}"/>
    <cellStyle name="Normal 34 2 2 2 2 2 3" xfId="5288" xr:uid="{DF100FF7-F0F7-4A7E-85AB-0131937D9857}"/>
    <cellStyle name="Normal 34 2 2 2 2 3" xfId="3006" xr:uid="{690F4147-6EDA-4614-A0EA-5FDC014E27EB}"/>
    <cellStyle name="Normal 34 2 2 2 2 3 2" xfId="6048" xr:uid="{8409ACCB-E006-4946-8521-FA599A76772B}"/>
    <cellStyle name="Normal 34 2 2 2 2 4" xfId="4528" xr:uid="{6B3C6D89-9696-4969-8534-1EF78B6C95D7}"/>
    <cellStyle name="Normal 34 2 2 2 3" xfId="1863" xr:uid="{5442D065-1D55-44CE-AE26-E1CE6CC38368}"/>
    <cellStyle name="Normal 34 2 2 2 3 2" xfId="3386" xr:uid="{2F7F9ED1-C2C0-4007-B914-710D96A5827A}"/>
    <cellStyle name="Normal 34 2 2 2 3 2 2" xfId="6428" xr:uid="{5C8C5242-9B20-437A-B015-3C7B715B5595}"/>
    <cellStyle name="Normal 34 2 2 2 3 3" xfId="4908" xr:uid="{F32C6859-4D1A-4A64-B574-F3D8F8DE3CE3}"/>
    <cellStyle name="Normal 34 2 2 2 4" xfId="2626" xr:uid="{34A0715E-803D-4317-B6D8-04A62920DE2B}"/>
    <cellStyle name="Normal 34 2 2 2 4 2" xfId="5668" xr:uid="{80446DDC-766F-4BAB-84EE-7C642E8CDB98}"/>
    <cellStyle name="Normal 34 2 2 2 5" xfId="4148" xr:uid="{CE23EB4B-B316-41C2-B796-F35E68D97DFB}"/>
    <cellStyle name="Normal 34 2 2 3" xfId="1285" xr:uid="{6565A4ED-14BE-4834-97E8-12EA30EA21D9}"/>
    <cellStyle name="Normal 34 2 2 3 2" xfId="2053" xr:uid="{0B635E96-132E-4CAA-804B-F170B22CDB73}"/>
    <cellStyle name="Normal 34 2 2 3 2 2" xfId="3576" xr:uid="{43DA5704-8CD7-4DB8-BCE7-0C3349FBEA27}"/>
    <cellStyle name="Normal 34 2 2 3 2 2 2" xfId="6618" xr:uid="{F16214F8-D42E-463E-AA2E-E25BC1757ECE}"/>
    <cellStyle name="Normal 34 2 2 3 2 3" xfId="5098" xr:uid="{22C0696E-DC5A-4620-ADAE-EFB3D2DA9BC8}"/>
    <cellStyle name="Normal 34 2 2 3 3" xfId="2816" xr:uid="{51F3809E-9D3D-4403-80D4-823F3F70DAD5}"/>
    <cellStyle name="Normal 34 2 2 3 3 2" xfId="5858" xr:uid="{8D7D5BD8-979F-45F7-91D1-C9EA88F27A6A}"/>
    <cellStyle name="Normal 34 2 2 3 4" xfId="4338" xr:uid="{51803C52-855F-4088-9119-7DFCA56932C8}"/>
    <cellStyle name="Normal 34 2 2 4" xfId="1672" xr:uid="{C54159F1-5788-40BA-AC9D-15DFACC8D048}"/>
    <cellStyle name="Normal 34 2 2 4 2" xfId="3196" xr:uid="{8C932812-F7D5-49B8-9D07-27E6466E93A1}"/>
    <cellStyle name="Normal 34 2 2 4 2 2" xfId="6238" xr:uid="{23A19E56-DC6A-4B14-B7AE-0431AC675197}"/>
    <cellStyle name="Normal 34 2 2 4 3" xfId="4718" xr:uid="{E32F9904-25EC-4F24-84FA-2327F62D3E75}"/>
    <cellStyle name="Normal 34 2 2 5" xfId="2436" xr:uid="{8AD48A80-BFA5-44E0-9E4D-506D0FC3A66D}"/>
    <cellStyle name="Normal 34 2 2 5 2" xfId="5478" xr:uid="{E87089A5-3597-4E10-AE22-CDFC1C7F1672}"/>
    <cellStyle name="Normal 34 2 2 6" xfId="3958" xr:uid="{AB0F3803-707A-45D7-BD98-459869D82ADC}"/>
    <cellStyle name="Normal 34 2 3" xfId="998" xr:uid="{EE78F1DB-22FC-4A9F-8D35-D80DBAC8BED6}"/>
    <cellStyle name="Normal 34 2 3 2" xfId="1382" xr:uid="{4D8729EA-A151-4E2F-A6C8-DED9C03BFB05}"/>
    <cellStyle name="Normal 34 2 3 2 2" xfId="2149" xr:uid="{4131B585-EEDC-48F2-8C02-029F1B05E23D}"/>
    <cellStyle name="Normal 34 2 3 2 2 2" xfId="3672" xr:uid="{D279BB1D-59F5-44F2-BA10-3842A1BA2282}"/>
    <cellStyle name="Normal 34 2 3 2 2 2 2" xfId="6714" xr:uid="{570976AC-A5EF-4462-9C65-DFB906FC4CCC}"/>
    <cellStyle name="Normal 34 2 3 2 2 3" xfId="5194" xr:uid="{E3B8C2D6-4AF3-4321-8DDA-4CBB784F0BA6}"/>
    <cellStyle name="Normal 34 2 3 2 3" xfId="2912" xr:uid="{5C7C79F5-1C53-4BE6-8178-58432A770468}"/>
    <cellStyle name="Normal 34 2 3 2 3 2" xfId="5954" xr:uid="{3184F5D3-95C7-45E2-B934-A240D2A75601}"/>
    <cellStyle name="Normal 34 2 3 2 4" xfId="4434" xr:uid="{A69D918A-34B0-4A53-8D0F-F4415513197E}"/>
    <cellStyle name="Normal 34 2 3 3" xfId="1769" xr:uid="{70362F28-9B93-45CD-A427-C0D8E5353024}"/>
    <cellStyle name="Normal 34 2 3 3 2" xfId="3292" xr:uid="{04107D2D-20FA-4284-B6FB-7267C9AA00B0}"/>
    <cellStyle name="Normal 34 2 3 3 2 2" xfId="6334" xr:uid="{4C652F89-9BB9-4C2D-95E9-9D80E893D294}"/>
    <cellStyle name="Normal 34 2 3 3 3" xfId="4814" xr:uid="{6BD6E29D-FF50-4A99-AE57-FF6D5D464591}"/>
    <cellStyle name="Normal 34 2 3 4" xfId="2532" xr:uid="{2C052CCC-7F10-4A1C-8290-2A3D16D59EB7}"/>
    <cellStyle name="Normal 34 2 3 4 2" xfId="5574" xr:uid="{B8E928D5-B0C8-4ADB-BC9F-DFB6609BCC05}"/>
    <cellStyle name="Normal 34 2 3 5" xfId="4054" xr:uid="{4F01CD51-1166-4D9D-9A19-7594DE8B68F1}"/>
    <cellStyle name="Normal 34 2 4" xfId="1191" xr:uid="{B8B3F90A-742F-468D-AE29-D7998BDCCABD}"/>
    <cellStyle name="Normal 34 2 4 2" xfId="1959" xr:uid="{1C016365-D1F3-4092-BCC1-D98257A0F9D9}"/>
    <cellStyle name="Normal 34 2 4 2 2" xfId="3482" xr:uid="{9C27652D-A334-4CF2-BEC6-73BA2EC0E829}"/>
    <cellStyle name="Normal 34 2 4 2 2 2" xfId="6524" xr:uid="{7F6071B3-5FE0-4240-9344-7428770A27CD}"/>
    <cellStyle name="Normal 34 2 4 2 3" xfId="5004" xr:uid="{0AF73313-680D-420B-8DF8-FE9CFB826429}"/>
    <cellStyle name="Normal 34 2 4 3" xfId="2722" xr:uid="{591333DF-5D3D-4B2E-8F91-20FE6806A5A9}"/>
    <cellStyle name="Normal 34 2 4 3 2" xfId="5764" xr:uid="{A296572F-8C01-41C0-B69E-68EEB0743D59}"/>
    <cellStyle name="Normal 34 2 4 4" xfId="4244" xr:uid="{52D3C6BB-483E-4B5E-96C2-58DB0E02E189}"/>
    <cellStyle name="Normal 34 2 5" xfId="1578" xr:uid="{61804AA6-498E-4293-95CE-7AC91E1B6C8A}"/>
    <cellStyle name="Normal 34 2 5 2" xfId="3102" xr:uid="{C8CCFE73-C6CB-4684-B296-1D312D997628}"/>
    <cellStyle name="Normal 34 2 5 2 2" xfId="6144" xr:uid="{638E0C1D-84E0-409D-9585-F7CB7808AAB9}"/>
    <cellStyle name="Normal 34 2 5 3" xfId="4624" xr:uid="{B39362A6-6418-4299-8989-95D5E1AEB483}"/>
    <cellStyle name="Normal 34 2 6" xfId="2342" xr:uid="{131CE587-83CF-4CE2-A4CF-44FA93003018}"/>
    <cellStyle name="Normal 34 2 6 2" xfId="5384" xr:uid="{28603EDD-DA5E-45B9-B250-850185A95F12}"/>
    <cellStyle name="Normal 34 2 7" xfId="3864" xr:uid="{9D728249-2BAB-4559-8314-40589EE659B6}"/>
    <cellStyle name="Normal 34 3" xfId="848" xr:uid="{122C364E-90CF-4A8A-A6A2-38FFECCE0994}"/>
    <cellStyle name="Normal 34 3 2" xfId="1045" xr:uid="{A29C66A3-7C25-49D7-9750-8B1658A1413A}"/>
    <cellStyle name="Normal 34 3 2 2" xfId="1429" xr:uid="{FC175A34-1762-4898-AA30-E46CC5DF7C4F}"/>
    <cellStyle name="Normal 34 3 2 2 2" xfId="2196" xr:uid="{F3162EC0-A712-4793-B28D-EAD36E97D476}"/>
    <cellStyle name="Normal 34 3 2 2 2 2" xfId="3719" xr:uid="{770F3F1A-4BD1-406C-B1C8-D3386E2823ED}"/>
    <cellStyle name="Normal 34 3 2 2 2 2 2" xfId="6761" xr:uid="{273992FC-B29F-41B1-85B7-2D56B31F7A19}"/>
    <cellStyle name="Normal 34 3 2 2 2 3" xfId="5241" xr:uid="{FEF7AE9C-DC38-4AE1-AFDB-8DAECC8F1517}"/>
    <cellStyle name="Normal 34 3 2 2 3" xfId="2959" xr:uid="{749019F8-94CE-43DC-AEB5-01640E389D3A}"/>
    <cellStyle name="Normal 34 3 2 2 3 2" xfId="6001" xr:uid="{E1F42E2C-1A37-4647-9ABF-073922C9AA92}"/>
    <cellStyle name="Normal 34 3 2 2 4" xfId="4481" xr:uid="{1B9420DA-CD11-4213-9D1A-4A4F0458F1BC}"/>
    <cellStyle name="Normal 34 3 2 3" xfId="1816" xr:uid="{CA9C490D-2C51-44A5-8223-C38987476EF0}"/>
    <cellStyle name="Normal 34 3 2 3 2" xfId="3339" xr:uid="{58F04E87-38F3-4977-A036-3E96CC4E468D}"/>
    <cellStyle name="Normal 34 3 2 3 2 2" xfId="6381" xr:uid="{F30435D0-909C-4AD0-B583-7FE1E8DFB58E}"/>
    <cellStyle name="Normal 34 3 2 3 3" xfId="4861" xr:uid="{81C23A5B-098F-444C-8A8D-CC11DC356DFE}"/>
    <cellStyle name="Normal 34 3 2 4" xfId="2579" xr:uid="{1078DFE6-B6B8-4CEC-8EDC-718E77EEBDCD}"/>
    <cellStyle name="Normal 34 3 2 4 2" xfId="5621" xr:uid="{1E768347-6B1B-4F16-839E-66640DE2CE0C}"/>
    <cellStyle name="Normal 34 3 2 5" xfId="4101" xr:uid="{39B397FA-CE80-4779-BE0D-331D0E58A938}"/>
    <cellStyle name="Normal 34 3 3" xfId="1238" xr:uid="{41159219-8C9A-479D-8ED3-34AB8B6435FD}"/>
    <cellStyle name="Normal 34 3 3 2" xfId="2006" xr:uid="{1D59125D-A329-4E7B-848A-FAF6DD058EEE}"/>
    <cellStyle name="Normal 34 3 3 2 2" xfId="3529" xr:uid="{C706F3A4-CC04-4B6F-B11B-47DCDA579BD6}"/>
    <cellStyle name="Normal 34 3 3 2 2 2" xfId="6571" xr:uid="{7E7058EB-F3BF-4615-B414-F99B8E97D312}"/>
    <cellStyle name="Normal 34 3 3 2 3" xfId="5051" xr:uid="{9EF1CE4F-6F8D-42F9-8D60-D4C9F6BC2DF3}"/>
    <cellStyle name="Normal 34 3 3 3" xfId="2769" xr:uid="{8353A352-62A5-408B-92A9-479E05B89E84}"/>
    <cellStyle name="Normal 34 3 3 3 2" xfId="5811" xr:uid="{5F8A8C34-0729-47F1-9525-59D26D94E489}"/>
    <cellStyle name="Normal 34 3 3 4" xfId="4291" xr:uid="{C0846441-42BC-4ABC-97DD-9D6D6247DE7B}"/>
    <cellStyle name="Normal 34 3 4" xfId="1625" xr:uid="{D32014AC-99AB-442E-A91F-0F6B24C332E4}"/>
    <cellStyle name="Normal 34 3 4 2" xfId="3149" xr:uid="{37EEB883-BC2F-4F68-82EE-99E57AE9DC28}"/>
    <cellStyle name="Normal 34 3 4 2 2" xfId="6191" xr:uid="{E4582501-E54B-4254-BCEC-E36CC688A129}"/>
    <cellStyle name="Normal 34 3 4 3" xfId="4671" xr:uid="{2569B7DB-96D1-41E5-A4EE-775CD1389B01}"/>
    <cellStyle name="Normal 34 3 5" xfId="2389" xr:uid="{D3A87E1F-89CD-4403-ABCA-711F59DFD319}"/>
    <cellStyle name="Normal 34 3 5 2" xfId="5431" xr:uid="{B3E255A9-177E-4D62-8A9F-D0EA925A8EB6}"/>
    <cellStyle name="Normal 34 3 6" xfId="3911" xr:uid="{00772E10-9E57-496E-BE74-A870EC569F9C}"/>
    <cellStyle name="Normal 34 4" xfId="951" xr:uid="{D180F5D1-3428-4778-8F92-6F9B713DA46C}"/>
    <cellStyle name="Normal 34 4 2" xfId="1335" xr:uid="{F0F7E218-AD58-46E8-9ED1-F9CB08A916DB}"/>
    <cellStyle name="Normal 34 4 2 2" xfId="2102" xr:uid="{598156FA-00F6-46BA-AD4A-8512D30E9A26}"/>
    <cellStyle name="Normal 34 4 2 2 2" xfId="3625" xr:uid="{7471602A-C3DA-4B10-A8D0-07840DEC2A86}"/>
    <cellStyle name="Normal 34 4 2 2 2 2" xfId="6667" xr:uid="{9E7826B0-B333-4232-833E-BAF66E77E2D6}"/>
    <cellStyle name="Normal 34 4 2 2 3" xfId="5147" xr:uid="{C53B55BE-2667-40CB-826B-5A9351D22E7C}"/>
    <cellStyle name="Normal 34 4 2 3" xfId="2865" xr:uid="{A74F445A-416D-4C99-A26A-66DE4589EC9D}"/>
    <cellStyle name="Normal 34 4 2 3 2" xfId="5907" xr:uid="{01C9CE18-8C66-4769-A9A0-4B5BDF29E003}"/>
    <cellStyle name="Normal 34 4 2 4" xfId="4387" xr:uid="{25CFA69A-BA0A-46F9-9E8F-F0313BB94FA4}"/>
    <cellStyle name="Normal 34 4 3" xfId="1722" xr:uid="{61D43A0E-B4A0-4387-BBAA-373B1253ED1E}"/>
    <cellStyle name="Normal 34 4 3 2" xfId="3245" xr:uid="{075F759A-FC61-4C28-8F08-C8AB71F81A14}"/>
    <cellStyle name="Normal 34 4 3 2 2" xfId="6287" xr:uid="{B0F4827A-935F-42EE-A8E2-DA7545ED55FA}"/>
    <cellStyle name="Normal 34 4 3 3" xfId="4767" xr:uid="{E99052CB-F1D3-48A0-AFC7-D4BCF354ADAF}"/>
    <cellStyle name="Normal 34 4 4" xfId="2485" xr:uid="{99BB39B9-B8BC-4E52-A75F-C66E65F809D8}"/>
    <cellStyle name="Normal 34 4 4 2" xfId="5527" xr:uid="{25FD1C6F-74FA-4F6E-84F1-B9412F57BB05}"/>
    <cellStyle name="Normal 34 4 5" xfId="4007" xr:uid="{B70BD204-524C-413E-8F8C-A2DA96C9A4CA}"/>
    <cellStyle name="Normal 34 5" xfId="1144" xr:uid="{52801526-EE5F-49C6-8579-03E262C13A28}"/>
    <cellStyle name="Normal 34 5 2" xfId="1912" xr:uid="{E6E06AF6-72DB-4B5F-B996-B954E67DB0A9}"/>
    <cellStyle name="Normal 34 5 2 2" xfId="3435" xr:uid="{5BA20474-8F9C-4313-A685-82B5F72E7535}"/>
    <cellStyle name="Normal 34 5 2 2 2" xfId="6477" xr:uid="{8C850D18-18A8-4D49-A076-0FBD80A48E57}"/>
    <cellStyle name="Normal 34 5 2 3" xfId="4957" xr:uid="{1F9FE39D-90F2-46A5-941A-9A544E32CC1E}"/>
    <cellStyle name="Normal 34 5 3" xfId="2675" xr:uid="{FA9F6144-A89A-4190-9A03-47A5ADC86CF0}"/>
    <cellStyle name="Normal 34 5 3 2" xfId="5717" xr:uid="{1BB42BFF-A10C-4344-8DF0-8BB866938952}"/>
    <cellStyle name="Normal 34 5 4" xfId="4197" xr:uid="{AEE2750D-EE2E-4A8B-AC73-4E2200A271AC}"/>
    <cellStyle name="Normal 34 6" xfId="1531" xr:uid="{FAD72162-110F-4DA8-8B9E-896CD1708A72}"/>
    <cellStyle name="Normal 34 6 2" xfId="3055" xr:uid="{4D054C22-F0F0-4221-9731-64FBD6C59EC7}"/>
    <cellStyle name="Normal 34 6 2 2" xfId="6097" xr:uid="{41A4C802-85CE-4CCF-BA0C-889F54D1AC79}"/>
    <cellStyle name="Normal 34 6 3" xfId="4577" xr:uid="{93C53E82-BB5D-4CB6-94B1-B3294550EE04}"/>
    <cellStyle name="Normal 34 7" xfId="2295" xr:uid="{E6EA7CA1-A7A8-4C24-ACC6-4995A8714695}"/>
    <cellStyle name="Normal 34 7 2" xfId="5337" xr:uid="{983590B8-2E85-45A3-8160-6F18F39E5BE4}"/>
    <cellStyle name="Normal 34 8" xfId="3817" xr:uid="{6E55F314-ADEE-44A6-8F62-7FED797AFC99}"/>
    <cellStyle name="Normal 35" xfId="755" xr:uid="{37F25304-92A5-4B68-B5F2-56DA14F069BC}"/>
    <cellStyle name="Normal 35 2" xfId="802" xr:uid="{04399BD0-4C26-4C85-B90D-E0C257AA43DC}"/>
    <cellStyle name="Normal 35 2 2" xfId="896" xr:uid="{14E93EFD-90DD-48A4-9474-BE1152FB4634}"/>
    <cellStyle name="Normal 35 2 2 2" xfId="1092" xr:uid="{712E1C90-F870-46CD-9313-BC114C9A75FE}"/>
    <cellStyle name="Normal 35 2 2 2 2" xfId="1477" xr:uid="{3EB80931-40E2-4EAE-BB4B-604FD4AA100A}"/>
    <cellStyle name="Normal 35 2 2 2 2 2" xfId="2244" xr:uid="{2D3E4B75-C9BD-4768-99F9-F0C759B53948}"/>
    <cellStyle name="Normal 35 2 2 2 2 2 2" xfId="3767" xr:uid="{6475970E-2EF6-4D9A-BC72-C91302128C43}"/>
    <cellStyle name="Normal 35 2 2 2 2 2 2 2" xfId="6809" xr:uid="{54139925-10A4-41FF-842A-BA6A299944E6}"/>
    <cellStyle name="Normal 35 2 2 2 2 2 3" xfId="5289" xr:uid="{6593F41B-7B3C-4EF6-B28B-5F0008749244}"/>
    <cellStyle name="Normal 35 2 2 2 2 3" xfId="3007" xr:uid="{144297D4-1350-4D1D-8F59-4A7C3A8D9860}"/>
    <cellStyle name="Normal 35 2 2 2 2 3 2" xfId="6049" xr:uid="{B0EF76AB-894A-44DE-9FFB-F5791026982E}"/>
    <cellStyle name="Normal 35 2 2 2 2 4" xfId="4529" xr:uid="{AF7D71E4-70F7-4A5A-87EB-FE074F54300D}"/>
    <cellStyle name="Normal 35 2 2 2 3" xfId="1864" xr:uid="{AB831701-1483-49DE-BFD2-19399E982AB4}"/>
    <cellStyle name="Normal 35 2 2 2 3 2" xfId="3387" xr:uid="{BA2D59F9-6D50-4DE1-A626-1F0B94EBFFC7}"/>
    <cellStyle name="Normal 35 2 2 2 3 2 2" xfId="6429" xr:uid="{7D3B9F67-EBB9-4D13-B31B-675E063C61B6}"/>
    <cellStyle name="Normal 35 2 2 2 3 3" xfId="4909" xr:uid="{F83F51DF-057C-4AA3-BF8A-A9BE727EC9E1}"/>
    <cellStyle name="Normal 35 2 2 2 4" xfId="2627" xr:uid="{FE614C61-04FB-4DAC-A6DC-F8DA36862D47}"/>
    <cellStyle name="Normal 35 2 2 2 4 2" xfId="5669" xr:uid="{0DF03165-8390-42D3-BDAE-AF7B3C3F5222}"/>
    <cellStyle name="Normal 35 2 2 2 5" xfId="4149" xr:uid="{7951237A-36A6-4C4A-9A2F-D1E278E9946C}"/>
    <cellStyle name="Normal 35 2 2 3" xfId="1286" xr:uid="{8E8C8027-F6D8-439F-8F3D-54926D95EFE6}"/>
    <cellStyle name="Normal 35 2 2 3 2" xfId="2054" xr:uid="{88BEC608-0E88-48E4-9067-89E0326C3B75}"/>
    <cellStyle name="Normal 35 2 2 3 2 2" xfId="3577" xr:uid="{24A86503-ED50-411C-A93F-7600A6DE9ED2}"/>
    <cellStyle name="Normal 35 2 2 3 2 2 2" xfId="6619" xr:uid="{7E973637-A8CE-4842-A987-D8CE4AD2F075}"/>
    <cellStyle name="Normal 35 2 2 3 2 3" xfId="5099" xr:uid="{3DB394EA-8001-4317-9128-464ED7949FE3}"/>
    <cellStyle name="Normal 35 2 2 3 3" xfId="2817" xr:uid="{4B28D45E-8868-4BEC-9AAA-FABF99731843}"/>
    <cellStyle name="Normal 35 2 2 3 3 2" xfId="5859" xr:uid="{A86D43BA-53F9-436E-A2DA-C22CCDCE4E57}"/>
    <cellStyle name="Normal 35 2 2 3 4" xfId="4339" xr:uid="{775846F8-8F38-48A4-9203-47E076ECB66B}"/>
    <cellStyle name="Normal 35 2 2 4" xfId="1673" xr:uid="{4D13F478-5439-43B1-A85B-A9F2CAD8D041}"/>
    <cellStyle name="Normal 35 2 2 4 2" xfId="3197" xr:uid="{CFE80E64-AC29-4BE6-AA90-1D0C21BF4BCD}"/>
    <cellStyle name="Normal 35 2 2 4 2 2" xfId="6239" xr:uid="{95439190-A86F-4766-8FCD-2604F3F89677}"/>
    <cellStyle name="Normal 35 2 2 4 3" xfId="4719" xr:uid="{052E5C97-94E4-4B9C-ACF5-E9ED53C7241F}"/>
    <cellStyle name="Normal 35 2 2 5" xfId="2437" xr:uid="{900B3E8D-0F91-4B93-941E-C7F96C29FCB8}"/>
    <cellStyle name="Normal 35 2 2 5 2" xfId="5479" xr:uid="{7CE68BFF-5EAA-43AE-947A-A8931CD6BFA7}"/>
    <cellStyle name="Normal 35 2 2 6" xfId="3959" xr:uid="{07869523-3B2E-4847-8D97-A54468381BF1}"/>
    <cellStyle name="Normal 35 2 3" xfId="999" xr:uid="{98446899-E5B5-4670-ABAE-B3278405561C}"/>
    <cellStyle name="Normal 35 2 3 2" xfId="1383" xr:uid="{296DE57D-82A2-4B1D-B4A9-74ED5227B492}"/>
    <cellStyle name="Normal 35 2 3 2 2" xfId="2150" xr:uid="{F61C8B0A-27F2-4E30-9ED6-44C5ADB40412}"/>
    <cellStyle name="Normal 35 2 3 2 2 2" xfId="3673" xr:uid="{612351EF-6F7A-450E-91F1-28DF9F63C784}"/>
    <cellStyle name="Normal 35 2 3 2 2 2 2" xfId="6715" xr:uid="{986FFA0C-2457-47E5-97E6-67297792158C}"/>
    <cellStyle name="Normal 35 2 3 2 2 3" xfId="5195" xr:uid="{B2BA18DB-7DD6-459F-801F-BEB2554D9D54}"/>
    <cellStyle name="Normal 35 2 3 2 3" xfId="2913" xr:uid="{B7A5ADA8-509F-4714-A157-97FE76DB54C0}"/>
    <cellStyle name="Normal 35 2 3 2 3 2" xfId="5955" xr:uid="{FC9238A4-BB9B-40BF-9F7B-FF7CEAE1C80F}"/>
    <cellStyle name="Normal 35 2 3 2 4" xfId="4435" xr:uid="{1EBDA789-6094-4835-B520-6BEA34B64957}"/>
    <cellStyle name="Normal 35 2 3 3" xfId="1770" xr:uid="{39C3BC31-9BB6-4730-A275-387CBD4E7A32}"/>
    <cellStyle name="Normal 35 2 3 3 2" xfId="3293" xr:uid="{308E0AF3-CCC2-4BBA-9F7D-F5100C03785D}"/>
    <cellStyle name="Normal 35 2 3 3 2 2" xfId="6335" xr:uid="{FD2EBBA4-B1D1-4CAD-B3FE-35BAA6E66AF8}"/>
    <cellStyle name="Normal 35 2 3 3 3" xfId="4815" xr:uid="{A224038F-11B7-44B3-9AB4-FCF21A533BEF}"/>
    <cellStyle name="Normal 35 2 3 4" xfId="2533" xr:uid="{C6F6D9FE-1BF5-456E-8D59-FAC28785E6E4}"/>
    <cellStyle name="Normal 35 2 3 4 2" xfId="5575" xr:uid="{192E6BC6-1316-420D-9650-712B814A03AB}"/>
    <cellStyle name="Normal 35 2 3 5" xfId="4055" xr:uid="{F7472779-0FE5-4FE5-95F3-EDD5742AB808}"/>
    <cellStyle name="Normal 35 2 4" xfId="1192" xr:uid="{C63520BC-EDE8-4D79-B6C3-F90D7B35640A}"/>
    <cellStyle name="Normal 35 2 4 2" xfId="1960" xr:uid="{11541B26-3B6D-42DC-A66B-C022CFF599F8}"/>
    <cellStyle name="Normal 35 2 4 2 2" xfId="3483" xr:uid="{24CCAAB2-65AC-42DF-BC11-F4E2FA2EC630}"/>
    <cellStyle name="Normal 35 2 4 2 2 2" xfId="6525" xr:uid="{975EC818-8119-4A6A-BCA0-1D6097CF0E2A}"/>
    <cellStyle name="Normal 35 2 4 2 3" xfId="5005" xr:uid="{E4791B0C-6954-4989-B2AE-363109F5BC12}"/>
    <cellStyle name="Normal 35 2 4 3" xfId="2723" xr:uid="{E8CFAF95-06AF-44AB-BA19-7F45D17EF699}"/>
    <cellStyle name="Normal 35 2 4 3 2" xfId="5765" xr:uid="{2C220760-CDFC-4C35-8B13-3EAD20920A9E}"/>
    <cellStyle name="Normal 35 2 4 4" xfId="4245" xr:uid="{74BFE256-4ABD-4EC6-93DA-631904E39D95}"/>
    <cellStyle name="Normal 35 2 5" xfId="1579" xr:uid="{8BD2D79B-9931-462E-9F99-94195311A231}"/>
    <cellStyle name="Normal 35 2 5 2" xfId="3103" xr:uid="{B137BBAC-4BE7-410E-AF05-0921E5549C71}"/>
    <cellStyle name="Normal 35 2 5 2 2" xfId="6145" xr:uid="{0CC1AE2A-D29E-4FA8-A4D5-B5B39EE106B0}"/>
    <cellStyle name="Normal 35 2 5 3" xfId="4625" xr:uid="{FB921D9D-1BFF-4853-90F7-7464CBC0C5F9}"/>
    <cellStyle name="Normal 35 2 6" xfId="2343" xr:uid="{694BCEBE-F775-4C9B-9158-5D1305B54B5E}"/>
    <cellStyle name="Normal 35 2 6 2" xfId="5385" xr:uid="{06AC367F-5038-4174-AAE9-A422AC7C370E}"/>
    <cellStyle name="Normal 35 2 7" xfId="3865" xr:uid="{04A00B16-6E13-4658-8ACE-C385B5E648F3}"/>
    <cellStyle name="Normal 35 3" xfId="849" xr:uid="{AC792128-D5AE-4BA7-A70E-127109DD8AED}"/>
    <cellStyle name="Normal 35 3 2" xfId="1046" xr:uid="{023455DB-DFC4-4F4C-832C-67B623132A49}"/>
    <cellStyle name="Normal 35 3 2 2" xfId="1430" xr:uid="{4D72BF72-7A88-4AD6-A5A6-7FEE513B5563}"/>
    <cellStyle name="Normal 35 3 2 2 2" xfId="2197" xr:uid="{04AB0693-8A6C-4743-A84C-C244579A7E41}"/>
    <cellStyle name="Normal 35 3 2 2 2 2" xfId="3720" xr:uid="{E65CA7CA-B815-45AC-888A-3DFF3879B028}"/>
    <cellStyle name="Normal 35 3 2 2 2 2 2" xfId="6762" xr:uid="{C634A4D9-60EB-4B85-B34A-44F1A7A914B5}"/>
    <cellStyle name="Normal 35 3 2 2 2 3" xfId="5242" xr:uid="{A3C0AF00-20D3-49A8-B717-44B2149B76E6}"/>
    <cellStyle name="Normal 35 3 2 2 3" xfId="2960" xr:uid="{E234A6B6-5953-48DF-A113-8FDBA6D7EAF1}"/>
    <cellStyle name="Normal 35 3 2 2 3 2" xfId="6002" xr:uid="{89B2C30B-0359-437F-8E8F-3A3BCD8A7A55}"/>
    <cellStyle name="Normal 35 3 2 2 4" xfId="4482" xr:uid="{E1FCA25D-4473-435F-A265-834F1277DB5A}"/>
    <cellStyle name="Normal 35 3 2 3" xfId="1817" xr:uid="{4525F6B6-545D-479E-BEA7-1DD8C9D57423}"/>
    <cellStyle name="Normal 35 3 2 3 2" xfId="3340" xr:uid="{1160031E-96D3-48E2-9EDF-B71B99B485D1}"/>
    <cellStyle name="Normal 35 3 2 3 2 2" xfId="6382" xr:uid="{537D934A-0572-49E5-AB73-734A5DA80B5A}"/>
    <cellStyle name="Normal 35 3 2 3 3" xfId="4862" xr:uid="{29426317-D056-4AED-BDC1-FC8160AC384B}"/>
    <cellStyle name="Normal 35 3 2 4" xfId="2580" xr:uid="{59520889-B3CB-4E7E-A1CC-8DF2A1E9EA1F}"/>
    <cellStyle name="Normal 35 3 2 4 2" xfId="5622" xr:uid="{0E3D5E1A-6D48-46FD-81EB-E84AC67862C6}"/>
    <cellStyle name="Normal 35 3 2 5" xfId="4102" xr:uid="{F27452BD-2AC2-419E-9B1D-F7AD34815116}"/>
    <cellStyle name="Normal 35 3 3" xfId="1239" xr:uid="{96923759-99D2-4637-AA49-50119F66D538}"/>
    <cellStyle name="Normal 35 3 3 2" xfId="2007" xr:uid="{E05A64D1-8AF1-4FEA-A7D6-DC3A82AAB161}"/>
    <cellStyle name="Normal 35 3 3 2 2" xfId="3530" xr:uid="{0F3A9627-8F30-4A9F-A113-157482BFBD8A}"/>
    <cellStyle name="Normal 35 3 3 2 2 2" xfId="6572" xr:uid="{FDC5870F-652D-4997-A925-3FABDB7BF2F8}"/>
    <cellStyle name="Normal 35 3 3 2 3" xfId="5052" xr:uid="{7456256F-C3BA-4652-B865-A18775C5E49C}"/>
    <cellStyle name="Normal 35 3 3 3" xfId="2770" xr:uid="{D564C70E-5DCB-4A8E-85E8-F4AB0C093DC2}"/>
    <cellStyle name="Normal 35 3 3 3 2" xfId="5812" xr:uid="{C7BB7571-1271-4F7A-8C90-681215B99E43}"/>
    <cellStyle name="Normal 35 3 3 4" xfId="4292" xr:uid="{227CD703-5271-4F1C-A339-16FECC17FD7D}"/>
    <cellStyle name="Normal 35 3 4" xfId="1626" xr:uid="{6B939F15-F4AE-434D-92B8-DEF5EC8D26C8}"/>
    <cellStyle name="Normal 35 3 4 2" xfId="3150" xr:uid="{E6E0FE96-F1D4-4ECD-94FC-14A17885DEAF}"/>
    <cellStyle name="Normal 35 3 4 2 2" xfId="6192" xr:uid="{54A4C41F-D2F2-483B-8B12-108E644F61FE}"/>
    <cellStyle name="Normal 35 3 4 3" xfId="4672" xr:uid="{09850602-51BD-45C1-B2B8-CF81789585FD}"/>
    <cellStyle name="Normal 35 3 5" xfId="2390" xr:uid="{F1FF938D-6FF6-4C3A-8FAC-3E17FA9F489C}"/>
    <cellStyle name="Normal 35 3 5 2" xfId="5432" xr:uid="{68CFA7AF-7FB0-4812-9727-4AC6C1FEB7AA}"/>
    <cellStyle name="Normal 35 3 6" xfId="3912" xr:uid="{DF83AD0B-D40A-40F9-8B5A-7860721701B3}"/>
    <cellStyle name="Normal 35 4" xfId="952" xr:uid="{9AABE112-97BC-4E30-9B7C-F672578A4CA7}"/>
    <cellStyle name="Normal 35 4 2" xfId="1336" xr:uid="{1A19C501-AE8C-417D-896C-59DB866AD3E6}"/>
    <cellStyle name="Normal 35 4 2 2" xfId="2103" xr:uid="{CD435B7D-ECD9-4BA2-A89A-2DA9911BC70C}"/>
    <cellStyle name="Normal 35 4 2 2 2" xfId="3626" xr:uid="{611E1DB1-1FBD-41CD-A2F3-3AE42621A3AB}"/>
    <cellStyle name="Normal 35 4 2 2 2 2" xfId="6668" xr:uid="{86664A25-D2B3-4879-B6CA-43BE1E0D56DA}"/>
    <cellStyle name="Normal 35 4 2 2 3" xfId="5148" xr:uid="{5D69C4C1-FC42-4A9C-A14A-8B82E61A6659}"/>
    <cellStyle name="Normal 35 4 2 3" xfId="2866" xr:uid="{E7649D60-801C-4CE7-A0D0-82E64E285A19}"/>
    <cellStyle name="Normal 35 4 2 3 2" xfId="5908" xr:uid="{080FF7D1-50F1-4A35-AE74-A170FEA3B260}"/>
    <cellStyle name="Normal 35 4 2 4" xfId="4388" xr:uid="{1B8658A6-2A31-4A71-A3E9-8D56ADEA6CFB}"/>
    <cellStyle name="Normal 35 4 3" xfId="1723" xr:uid="{085FAEEB-E169-4CBE-98BB-892EF0C56462}"/>
    <cellStyle name="Normal 35 4 3 2" xfId="3246" xr:uid="{A6B6A40C-A6F7-44A0-84BE-48914C8786B8}"/>
    <cellStyle name="Normal 35 4 3 2 2" xfId="6288" xr:uid="{6689D8A3-85CA-4676-A675-7429030F9197}"/>
    <cellStyle name="Normal 35 4 3 3" xfId="4768" xr:uid="{023D7C76-94EC-4A75-B291-D88C9B071400}"/>
    <cellStyle name="Normal 35 4 4" xfId="2486" xr:uid="{2FB28ED4-419A-4619-9116-B52FD3C5545E}"/>
    <cellStyle name="Normal 35 4 4 2" xfId="5528" xr:uid="{32E79000-8FF6-461A-BEC8-C5AA9CC0804D}"/>
    <cellStyle name="Normal 35 4 5" xfId="4008" xr:uid="{73F127B6-584D-490C-A3BC-DED3658095A0}"/>
    <cellStyle name="Normal 35 5" xfId="1145" xr:uid="{E54D7B50-5DCD-4F34-82F1-672E9E68EEF1}"/>
    <cellStyle name="Normal 35 5 2" xfId="1913" xr:uid="{A071CC49-5BCD-4EBD-9467-01F1E793055F}"/>
    <cellStyle name="Normal 35 5 2 2" xfId="3436" xr:uid="{5D6D3B0C-8E95-40C2-BD63-5091EB6944D8}"/>
    <cellStyle name="Normal 35 5 2 2 2" xfId="6478" xr:uid="{5D7B580E-5765-42C1-9F1F-626EF63624E0}"/>
    <cellStyle name="Normal 35 5 2 3" xfId="4958" xr:uid="{CCCEB0F4-E778-4BF0-A1CD-C89156A06155}"/>
    <cellStyle name="Normal 35 5 3" xfId="2676" xr:uid="{7EB1DD44-B686-4B09-B3C0-35E5FAD578EA}"/>
    <cellStyle name="Normal 35 5 3 2" xfId="5718" xr:uid="{BBD52FFD-680E-473A-A784-100566A62AF7}"/>
    <cellStyle name="Normal 35 5 4" xfId="4198" xr:uid="{BE145470-AC53-463D-8A28-60FD0EFFBE47}"/>
    <cellStyle name="Normal 35 6" xfId="1532" xr:uid="{4A614360-63CA-4035-B8AD-9F72BC729672}"/>
    <cellStyle name="Normal 35 6 2" xfId="3056" xr:uid="{A8FCF501-0E60-452C-96B5-5EEE0645E6C6}"/>
    <cellStyle name="Normal 35 6 2 2" xfId="6098" xr:uid="{0C971EFA-FBFD-4C0C-A7B1-042D74731177}"/>
    <cellStyle name="Normal 35 6 3" xfId="4578" xr:uid="{0269A419-10DB-4898-8BD2-8E6761626959}"/>
    <cellStyle name="Normal 35 7" xfId="2296" xr:uid="{75DA45C1-D8F8-4298-B91C-F38D257DDAD0}"/>
    <cellStyle name="Normal 35 7 2" xfId="5338" xr:uid="{C121AD2C-B3A4-4EF9-BA58-94D1FE71EDC2}"/>
    <cellStyle name="Normal 35 8" xfId="3818" xr:uid="{B0A62BFA-3FCF-4CA1-A7B5-BEE93E550529}"/>
    <cellStyle name="Normal 36" xfId="756" xr:uid="{795EAA49-124E-468C-AAFD-74DCE6B2786A}"/>
    <cellStyle name="Normal 36 2" xfId="803" xr:uid="{1CC19AA6-3C14-4BAB-8FAC-B0D6611199CD}"/>
    <cellStyle name="Normal 36 2 2" xfId="897" xr:uid="{0107E1C7-20DA-4C67-A5D5-B0C537815C88}"/>
    <cellStyle name="Normal 36 2 2 2" xfId="1093" xr:uid="{E81DB364-3309-4111-8A80-D319CB1E8248}"/>
    <cellStyle name="Normal 36 2 2 2 2" xfId="1478" xr:uid="{414B4AB7-EF43-4477-9B08-33CA1D9F9A64}"/>
    <cellStyle name="Normal 36 2 2 2 2 2" xfId="2245" xr:uid="{2D22E620-86C0-4087-8448-08A3AB58DE1D}"/>
    <cellStyle name="Normal 36 2 2 2 2 2 2" xfId="3768" xr:uid="{10B2DD46-BE02-4D10-842A-7D72FB3DA119}"/>
    <cellStyle name="Normal 36 2 2 2 2 2 2 2" xfId="6810" xr:uid="{757545EE-FBB0-484C-AD63-5CA03D4B80FC}"/>
    <cellStyle name="Normal 36 2 2 2 2 2 3" xfId="5290" xr:uid="{7745558A-032C-4214-8CF2-42881B3132EE}"/>
    <cellStyle name="Normal 36 2 2 2 2 3" xfId="3008" xr:uid="{CBD7F136-0D08-4889-98B0-927DD41B9F01}"/>
    <cellStyle name="Normal 36 2 2 2 2 3 2" xfId="6050" xr:uid="{0B62F55F-8997-4984-AC6A-11B63B9A6161}"/>
    <cellStyle name="Normal 36 2 2 2 2 4" xfId="4530" xr:uid="{BE8A207B-E267-470E-9DAB-3FF744CA8451}"/>
    <cellStyle name="Normal 36 2 2 2 3" xfId="1865" xr:uid="{3C792877-A6AA-421D-A567-4025D678438D}"/>
    <cellStyle name="Normal 36 2 2 2 3 2" xfId="3388" xr:uid="{0D6909B5-8BF9-44C2-8798-59EB02A22C76}"/>
    <cellStyle name="Normal 36 2 2 2 3 2 2" xfId="6430" xr:uid="{575381B6-8B19-4A0B-AA78-3E7227E59114}"/>
    <cellStyle name="Normal 36 2 2 2 3 3" xfId="4910" xr:uid="{ED710FB0-576D-445D-BFED-862D5BDE621F}"/>
    <cellStyle name="Normal 36 2 2 2 4" xfId="2628" xr:uid="{BAD4A7E8-BF7E-4DF2-9BD8-C8DF08EE3E41}"/>
    <cellStyle name="Normal 36 2 2 2 4 2" xfId="5670" xr:uid="{CD052885-A852-46EF-83FA-E75EA4DFF23B}"/>
    <cellStyle name="Normal 36 2 2 2 5" xfId="4150" xr:uid="{FFE55572-AFAB-45D2-B51E-FA3D10F860AD}"/>
    <cellStyle name="Normal 36 2 2 3" xfId="1287" xr:uid="{95D2CD5E-2A30-4360-8A5C-BC6C54652BBA}"/>
    <cellStyle name="Normal 36 2 2 3 2" xfId="2055" xr:uid="{50FFEA45-17DE-4F42-9ADA-60B267D77C2B}"/>
    <cellStyle name="Normal 36 2 2 3 2 2" xfId="3578" xr:uid="{E855D6B5-3ACB-47F3-BD8E-ED18BB4854D3}"/>
    <cellStyle name="Normal 36 2 2 3 2 2 2" xfId="6620" xr:uid="{CE91F335-41CD-4D9B-A905-A092BE791392}"/>
    <cellStyle name="Normal 36 2 2 3 2 3" xfId="5100" xr:uid="{046159A5-30DC-41C0-AB21-2ECD65022976}"/>
    <cellStyle name="Normal 36 2 2 3 3" xfId="2818" xr:uid="{1E5E720B-092D-4260-8F52-028BF7078304}"/>
    <cellStyle name="Normal 36 2 2 3 3 2" xfId="5860" xr:uid="{5332775F-A8E1-493D-A00D-4BADAAD8DC79}"/>
    <cellStyle name="Normal 36 2 2 3 4" xfId="4340" xr:uid="{46564000-BC81-4429-99B7-A010866B5720}"/>
    <cellStyle name="Normal 36 2 2 4" xfId="1674" xr:uid="{63710D99-E6F4-43BC-A178-42C531D40251}"/>
    <cellStyle name="Normal 36 2 2 4 2" xfId="3198" xr:uid="{B83881FD-F6E8-4C98-91ED-E38B7B6DA0E8}"/>
    <cellStyle name="Normal 36 2 2 4 2 2" xfId="6240" xr:uid="{91431FEC-54FB-4F87-950A-AFAAF8505D73}"/>
    <cellStyle name="Normal 36 2 2 4 3" xfId="4720" xr:uid="{A2127132-A6E8-4DF4-91F2-E6E0B2EC1DE1}"/>
    <cellStyle name="Normal 36 2 2 5" xfId="2438" xr:uid="{895968FA-66CC-437D-93BF-C3DE975ECE02}"/>
    <cellStyle name="Normal 36 2 2 5 2" xfId="5480" xr:uid="{7E4D1FD4-D531-4F5C-8858-8F6079552A15}"/>
    <cellStyle name="Normal 36 2 2 6" xfId="3960" xr:uid="{5F934408-A9A5-4261-9CF7-AE3969B9C168}"/>
    <cellStyle name="Normal 36 2 3" xfId="1000" xr:uid="{0EA5AF66-3E6C-421E-A80F-D7637730787B}"/>
    <cellStyle name="Normal 36 2 3 2" xfId="1384" xr:uid="{AF2D3063-B97B-48AE-9C3F-517D0D9E1F7D}"/>
    <cellStyle name="Normal 36 2 3 2 2" xfId="2151" xr:uid="{82540BC3-2979-4FBB-9A82-C07FB75970A5}"/>
    <cellStyle name="Normal 36 2 3 2 2 2" xfId="3674" xr:uid="{222A628A-CC15-4CAE-BD44-510E32C667C6}"/>
    <cellStyle name="Normal 36 2 3 2 2 2 2" xfId="6716" xr:uid="{02543C6E-83FA-4702-9A22-CEE6EDEF5ED2}"/>
    <cellStyle name="Normal 36 2 3 2 2 3" xfId="5196" xr:uid="{66943AEE-B388-4A9F-A5CE-60D205EA87A2}"/>
    <cellStyle name="Normal 36 2 3 2 3" xfId="2914" xr:uid="{A32164CE-09CF-4FFA-A29C-DF874F119887}"/>
    <cellStyle name="Normal 36 2 3 2 3 2" xfId="5956" xr:uid="{5C2ED74E-5690-4652-8F7C-A0048BB0BFF1}"/>
    <cellStyle name="Normal 36 2 3 2 4" xfId="4436" xr:uid="{1265AB53-1302-4E86-A23E-72AD38C2D045}"/>
    <cellStyle name="Normal 36 2 3 3" xfId="1771" xr:uid="{6E9C8EA2-42A0-41BA-813F-C3CB3D3EDF22}"/>
    <cellStyle name="Normal 36 2 3 3 2" xfId="3294" xr:uid="{0D130CF0-E6E4-4C5E-BE7E-C63CF2ECBEAB}"/>
    <cellStyle name="Normal 36 2 3 3 2 2" xfId="6336" xr:uid="{433E166D-6DB9-4B4C-96C8-41457BA8EB5E}"/>
    <cellStyle name="Normal 36 2 3 3 3" xfId="4816" xr:uid="{9CE469A4-7855-474B-AD6A-BD7F26EF6F85}"/>
    <cellStyle name="Normal 36 2 3 4" xfId="2534" xr:uid="{198B779C-389B-4314-B6CB-525E60DAAB25}"/>
    <cellStyle name="Normal 36 2 3 4 2" xfId="5576" xr:uid="{354668C9-2736-4E64-AA75-B788AA362A90}"/>
    <cellStyle name="Normal 36 2 3 5" xfId="4056" xr:uid="{6CF165BA-E080-4FC8-8AE9-78370C659B48}"/>
    <cellStyle name="Normal 36 2 4" xfId="1193" xr:uid="{6B555640-289B-4E6E-9C61-35C56290D684}"/>
    <cellStyle name="Normal 36 2 4 2" xfId="1961" xr:uid="{7F7C759C-9BCA-4346-8F73-72C1FD45A1C3}"/>
    <cellStyle name="Normal 36 2 4 2 2" xfId="3484" xr:uid="{9931CDB3-9A7C-4C71-8AE0-628F9B815B59}"/>
    <cellStyle name="Normal 36 2 4 2 2 2" xfId="6526" xr:uid="{B7FE2A16-0A36-419E-A622-590AF3E5D390}"/>
    <cellStyle name="Normal 36 2 4 2 3" xfId="5006" xr:uid="{093C9037-EBB8-42CD-96CB-A4DE5E79EE5E}"/>
    <cellStyle name="Normal 36 2 4 3" xfId="2724" xr:uid="{E22B7B57-8A6B-40F9-A434-4CBA5D8B031D}"/>
    <cellStyle name="Normal 36 2 4 3 2" xfId="5766" xr:uid="{902E74D6-F5C5-424E-9B28-5057D1BD0EE4}"/>
    <cellStyle name="Normal 36 2 4 4" xfId="4246" xr:uid="{7749EA10-133C-4E03-BEBB-F143896D61D0}"/>
    <cellStyle name="Normal 36 2 5" xfId="1580" xr:uid="{236ECD75-6A52-4CDC-8500-2FDB0E857E85}"/>
    <cellStyle name="Normal 36 2 5 2" xfId="3104" xr:uid="{AF12C1E3-1957-4AD3-9706-634A86C798D2}"/>
    <cellStyle name="Normal 36 2 5 2 2" xfId="6146" xr:uid="{957938A3-5663-4BCD-85B6-21A119B00CE0}"/>
    <cellStyle name="Normal 36 2 5 3" xfId="4626" xr:uid="{6B18E1B6-7381-4073-B970-3EBCAF2240E7}"/>
    <cellStyle name="Normal 36 2 6" xfId="2344" xr:uid="{7D738CFF-C81B-490B-B12D-77D7336B09F0}"/>
    <cellStyle name="Normal 36 2 6 2" xfId="5386" xr:uid="{879505B4-92BC-4AE1-8227-B5191F08A319}"/>
    <cellStyle name="Normal 36 2 7" xfId="3866" xr:uid="{36395140-6673-4D71-AE13-9B13921AD703}"/>
    <cellStyle name="Normal 36 3" xfId="850" xr:uid="{4B19942F-FFD8-4C3C-A431-BD74ECA0A78D}"/>
    <cellStyle name="Normal 36 3 2" xfId="1047" xr:uid="{4140F75B-8CA2-40A6-8481-11E0D014D7C6}"/>
    <cellStyle name="Normal 36 3 2 2" xfId="1431" xr:uid="{594386F6-4B66-4D8C-9A28-7637079621C2}"/>
    <cellStyle name="Normal 36 3 2 2 2" xfId="2198" xr:uid="{D6C0AD2A-4BFF-4B01-A423-99706FB45AF0}"/>
    <cellStyle name="Normal 36 3 2 2 2 2" xfId="3721" xr:uid="{A3BC4EBC-DF52-4D0C-801F-A23FF74A1068}"/>
    <cellStyle name="Normal 36 3 2 2 2 2 2" xfId="6763" xr:uid="{8E2E788D-8EC5-432B-A609-12F675B5ABE0}"/>
    <cellStyle name="Normal 36 3 2 2 2 3" xfId="5243" xr:uid="{3C9D212D-A69E-4643-92B7-5970C4EFDF3D}"/>
    <cellStyle name="Normal 36 3 2 2 3" xfId="2961" xr:uid="{41514C67-09EE-4115-8921-04CD946F644D}"/>
    <cellStyle name="Normal 36 3 2 2 3 2" xfId="6003" xr:uid="{755DD1DA-D62C-432D-915E-6E6335C0A1EA}"/>
    <cellStyle name="Normal 36 3 2 2 4" xfId="4483" xr:uid="{96DFE45E-398B-4862-B0E8-02729C500DFE}"/>
    <cellStyle name="Normal 36 3 2 3" xfId="1818" xr:uid="{852AFABA-5C44-44D9-875B-42AE7792BA82}"/>
    <cellStyle name="Normal 36 3 2 3 2" xfId="3341" xr:uid="{B206A49A-5C65-48F5-A1D1-C80D7361A762}"/>
    <cellStyle name="Normal 36 3 2 3 2 2" xfId="6383" xr:uid="{3AC80473-6FE6-48CC-95AA-1A0FBFD392DE}"/>
    <cellStyle name="Normal 36 3 2 3 3" xfId="4863" xr:uid="{B38EFF29-E3EA-43BA-8159-FA9188972200}"/>
    <cellStyle name="Normal 36 3 2 4" xfId="2581" xr:uid="{C2EF5468-86E9-4F4B-B64E-5603691403BB}"/>
    <cellStyle name="Normal 36 3 2 4 2" xfId="5623" xr:uid="{D5F87162-5798-46FD-BC69-A1FE3563D4BD}"/>
    <cellStyle name="Normal 36 3 2 5" xfId="4103" xr:uid="{0A6E93DF-F9B0-481C-9D50-94B56BD9A8C9}"/>
    <cellStyle name="Normal 36 3 3" xfId="1240" xr:uid="{D8BD8405-C6B6-485F-B888-2C456A06EBFD}"/>
    <cellStyle name="Normal 36 3 3 2" xfId="2008" xr:uid="{5B95808A-A32E-4E6A-BABC-8FC4709BCD49}"/>
    <cellStyle name="Normal 36 3 3 2 2" xfId="3531" xr:uid="{980CD0EA-7EE9-4BB6-990B-EBB1124A2F76}"/>
    <cellStyle name="Normal 36 3 3 2 2 2" xfId="6573" xr:uid="{60376172-4670-4C26-839A-7E1253F07DD7}"/>
    <cellStyle name="Normal 36 3 3 2 3" xfId="5053" xr:uid="{573BF312-3BDB-40CE-AEDF-483F2CCD18E1}"/>
    <cellStyle name="Normal 36 3 3 3" xfId="2771" xr:uid="{9BE215C7-0EC9-426C-9121-F711DB341043}"/>
    <cellStyle name="Normal 36 3 3 3 2" xfId="5813" xr:uid="{FB1AFB54-D98F-4DDF-80B5-416E40544F01}"/>
    <cellStyle name="Normal 36 3 3 4" xfId="4293" xr:uid="{B36F0344-F7A9-4675-BBC1-C22FEDF2A212}"/>
    <cellStyle name="Normal 36 3 4" xfId="1627" xr:uid="{1E354292-AA06-4638-B4CC-062C2BEEA4CD}"/>
    <cellStyle name="Normal 36 3 4 2" xfId="3151" xr:uid="{30F73458-ED97-4EE9-BB91-FC9419E19670}"/>
    <cellStyle name="Normal 36 3 4 2 2" xfId="6193" xr:uid="{53C51088-D0F1-4CEF-9539-A28DB7D40F06}"/>
    <cellStyle name="Normal 36 3 4 3" xfId="4673" xr:uid="{3A482095-4637-44BF-B0B0-E7F76C8A2DF8}"/>
    <cellStyle name="Normal 36 3 5" xfId="2391" xr:uid="{5CCEBDB9-CB42-44FB-A0CD-203F7A177E33}"/>
    <cellStyle name="Normal 36 3 5 2" xfId="5433" xr:uid="{D3B38124-2CF9-45C2-8DAC-C0A641F0BBF0}"/>
    <cellStyle name="Normal 36 3 6" xfId="3913" xr:uid="{86AB2554-8BDE-40ED-9420-920370CF9F0D}"/>
    <cellStyle name="Normal 36 4" xfId="953" xr:uid="{C4E728F4-4443-4079-8CDA-93A76E298A52}"/>
    <cellStyle name="Normal 36 4 2" xfId="1337" xr:uid="{6256E83D-F95C-4DAE-887A-C022D614CDA4}"/>
    <cellStyle name="Normal 36 4 2 2" xfId="2104" xr:uid="{BC2F23B0-BD41-4213-8F13-1ACBE4157182}"/>
    <cellStyle name="Normal 36 4 2 2 2" xfId="3627" xr:uid="{A6EFAEA3-8EBB-46B0-A465-6D68027BBCAE}"/>
    <cellStyle name="Normal 36 4 2 2 2 2" xfId="6669" xr:uid="{4464D23F-9968-4ACD-A207-81A7DC55355D}"/>
    <cellStyle name="Normal 36 4 2 2 3" xfId="5149" xr:uid="{BA575F2A-6E86-425A-B4DD-CBAEFCB2AF97}"/>
    <cellStyle name="Normal 36 4 2 3" xfId="2867" xr:uid="{265BB3D0-5DFC-4CF4-8FE6-F928CB77662A}"/>
    <cellStyle name="Normal 36 4 2 3 2" xfId="5909" xr:uid="{1D0A92C6-812A-4632-90D0-2F002B217825}"/>
    <cellStyle name="Normal 36 4 2 4" xfId="4389" xr:uid="{805A6F47-D7D2-41F6-B38E-441CABEE0C98}"/>
    <cellStyle name="Normal 36 4 3" xfId="1724" xr:uid="{363D2026-0987-4842-B487-51FE1DB38E07}"/>
    <cellStyle name="Normal 36 4 3 2" xfId="3247" xr:uid="{629A521B-6426-44DF-980A-C151B2E66AA5}"/>
    <cellStyle name="Normal 36 4 3 2 2" xfId="6289" xr:uid="{444BB39B-C577-428E-97A7-64580F86E4F6}"/>
    <cellStyle name="Normal 36 4 3 3" xfId="4769" xr:uid="{06BC201B-47E3-4854-ADAF-DCB9E74DB69F}"/>
    <cellStyle name="Normal 36 4 4" xfId="2487" xr:uid="{492E141C-6935-4734-834C-E88096D259C5}"/>
    <cellStyle name="Normal 36 4 4 2" xfId="5529" xr:uid="{E436D30F-40FD-4E93-A083-FEE5599AE8FF}"/>
    <cellStyle name="Normal 36 4 5" xfId="4009" xr:uid="{E34189E7-8FEA-4E80-ACD9-6EAE976F2664}"/>
    <cellStyle name="Normal 36 5" xfId="1146" xr:uid="{331F6A10-BD32-4B6F-93FA-1FED66CBE237}"/>
    <cellStyle name="Normal 36 5 2" xfId="1914" xr:uid="{A2FE510E-9CFA-4803-BD8F-53794FD4C13E}"/>
    <cellStyle name="Normal 36 5 2 2" xfId="3437" xr:uid="{212792B6-3098-4EBD-BFE8-2D821109C83D}"/>
    <cellStyle name="Normal 36 5 2 2 2" xfId="6479" xr:uid="{2E93E15E-2C58-4F20-9945-97951FCF997D}"/>
    <cellStyle name="Normal 36 5 2 3" xfId="4959" xr:uid="{32B1A806-58AD-4CAF-80EC-E2A722B431E3}"/>
    <cellStyle name="Normal 36 5 3" xfId="2677" xr:uid="{3AAC5B52-B1E0-4831-9A50-53B1EC1DF464}"/>
    <cellStyle name="Normal 36 5 3 2" xfId="5719" xr:uid="{30D5171B-F082-4E1C-AA39-983B4E8346AA}"/>
    <cellStyle name="Normal 36 5 4" xfId="4199" xr:uid="{37FD7050-4747-455C-948F-1C23A4F681ED}"/>
    <cellStyle name="Normal 36 6" xfId="1533" xr:uid="{B6EF0D5D-D5BC-45DD-A940-EB7000315384}"/>
    <cellStyle name="Normal 36 6 2" xfId="3057" xr:uid="{5F886823-F3B9-4BA0-9A03-7748748B6972}"/>
    <cellStyle name="Normal 36 6 2 2" xfId="6099" xr:uid="{0E21B1C6-749C-4367-86C9-7FE42009A240}"/>
    <cellStyle name="Normal 36 6 3" xfId="4579" xr:uid="{74C84C39-CD04-41E1-BA66-1B57581842BC}"/>
    <cellStyle name="Normal 36 7" xfId="2297" xr:uid="{FA2E4F68-C3DA-4621-B9BD-7BD1E82E0F3F}"/>
    <cellStyle name="Normal 36 7 2" xfId="5339" xr:uid="{7607868A-6F41-4EBA-8637-7AF817C3F07F}"/>
    <cellStyle name="Normal 36 8" xfId="3819" xr:uid="{9EC5A6EE-B686-4DEE-A81F-44F0FD37B909}"/>
    <cellStyle name="Normal 37" xfId="757" xr:uid="{2BC16020-95FF-4B77-866D-F09AB876F28F}"/>
    <cellStyle name="Normal 37 2" xfId="804" xr:uid="{6FE1F8CF-1FCF-495A-9E27-BD817051E254}"/>
    <cellStyle name="Normal 37 2 2" xfId="898" xr:uid="{5AEA8AD6-9B27-4DD1-8AF1-2C38CADC8F98}"/>
    <cellStyle name="Normal 37 2 2 2" xfId="1094" xr:uid="{6D02769D-F7F6-4968-82D7-15B39044CDB1}"/>
    <cellStyle name="Normal 37 2 2 2 2" xfId="1479" xr:uid="{A774AF67-279A-467C-AB2D-FC6D685718B5}"/>
    <cellStyle name="Normal 37 2 2 2 2 2" xfId="2246" xr:uid="{CAB64B81-A61A-428B-906A-9AB54CA97E38}"/>
    <cellStyle name="Normal 37 2 2 2 2 2 2" xfId="3769" xr:uid="{89FEFA2C-1B45-4877-8929-654BA409F2A0}"/>
    <cellStyle name="Normal 37 2 2 2 2 2 2 2" xfId="6811" xr:uid="{865CF221-F6BD-4581-90B9-F26DB2824F79}"/>
    <cellStyle name="Normal 37 2 2 2 2 2 3" xfId="5291" xr:uid="{42D790CF-97DA-4BBB-97D2-3247E32A849A}"/>
    <cellStyle name="Normal 37 2 2 2 2 3" xfId="3009" xr:uid="{4F4CBA9F-1602-4185-A193-B4E408B49F51}"/>
    <cellStyle name="Normal 37 2 2 2 2 3 2" xfId="6051" xr:uid="{975DBEEE-3BEB-4EC8-9E94-D6FDC3F6796A}"/>
    <cellStyle name="Normal 37 2 2 2 2 4" xfId="4531" xr:uid="{C8031E47-D42D-47B6-8654-C7FA715436E6}"/>
    <cellStyle name="Normal 37 2 2 2 3" xfId="1866" xr:uid="{63B5C685-AD46-4A4F-9795-180A64E2474B}"/>
    <cellStyle name="Normal 37 2 2 2 3 2" xfId="3389" xr:uid="{852253D9-45C0-48BC-A3C1-F8E1F171F6D7}"/>
    <cellStyle name="Normal 37 2 2 2 3 2 2" xfId="6431" xr:uid="{23EB00FA-CC4F-4A07-AE0E-04D625D92E59}"/>
    <cellStyle name="Normal 37 2 2 2 3 3" xfId="4911" xr:uid="{5FC61E2A-5D5B-4233-B8DD-E913AEEAA1E5}"/>
    <cellStyle name="Normal 37 2 2 2 4" xfId="2629" xr:uid="{154DD33D-80BB-4292-9C8D-105E561AC5D8}"/>
    <cellStyle name="Normal 37 2 2 2 4 2" xfId="5671" xr:uid="{469D8564-9664-476B-A060-AB3F5AB3A883}"/>
    <cellStyle name="Normal 37 2 2 2 5" xfId="4151" xr:uid="{42BC520B-9AF2-4852-81D0-8A34BA0FB951}"/>
    <cellStyle name="Normal 37 2 2 3" xfId="1288" xr:uid="{43B76568-7836-463A-92ED-C59347966E7F}"/>
    <cellStyle name="Normal 37 2 2 3 2" xfId="2056" xr:uid="{443C5FDC-6E56-43F6-80FD-F2832A9869D1}"/>
    <cellStyle name="Normal 37 2 2 3 2 2" xfId="3579" xr:uid="{CC59DEAD-AB14-4974-9414-EAA3E04B5E28}"/>
    <cellStyle name="Normal 37 2 2 3 2 2 2" xfId="6621" xr:uid="{27074483-8036-45BD-8988-E0A529F8C0FA}"/>
    <cellStyle name="Normal 37 2 2 3 2 3" xfId="5101" xr:uid="{51C3E63D-4BA4-4E12-A600-E08800F1C42E}"/>
    <cellStyle name="Normal 37 2 2 3 3" xfId="2819" xr:uid="{29AED85F-75C6-4D05-8450-2FB7DE7D71F9}"/>
    <cellStyle name="Normal 37 2 2 3 3 2" xfId="5861" xr:uid="{54D9A7DA-FB91-44BE-A79D-B902A47AA41E}"/>
    <cellStyle name="Normal 37 2 2 3 4" xfId="4341" xr:uid="{A685096A-54DB-4134-B65D-762D2CA2C53E}"/>
    <cellStyle name="Normal 37 2 2 4" xfId="1675" xr:uid="{CE519525-35BC-46CE-91EF-213EBA6BCF3E}"/>
    <cellStyle name="Normal 37 2 2 4 2" xfId="3199" xr:uid="{EC6DA34C-0AA4-4339-83B5-0D9AF03F5F76}"/>
    <cellStyle name="Normal 37 2 2 4 2 2" xfId="6241" xr:uid="{9302211F-A423-40B3-B840-482AD476E602}"/>
    <cellStyle name="Normal 37 2 2 4 3" xfId="4721" xr:uid="{0D0E2B71-3A10-4EEF-AA5E-B686F24021C7}"/>
    <cellStyle name="Normal 37 2 2 5" xfId="2439" xr:uid="{20D8F6D3-B4A4-4348-B57E-27317FF0C79A}"/>
    <cellStyle name="Normal 37 2 2 5 2" xfId="5481" xr:uid="{04A5DEDC-9BF3-4A30-A53B-EE51230D97EF}"/>
    <cellStyle name="Normal 37 2 2 6" xfId="3961" xr:uid="{7A47CACB-A581-412C-875E-BBE816BE9284}"/>
    <cellStyle name="Normal 37 2 3" xfId="1001" xr:uid="{5719A612-E8FC-465C-B320-768958621F32}"/>
    <cellStyle name="Normal 37 2 3 2" xfId="1385" xr:uid="{D906623F-6070-4F0A-A219-3594F55B14C9}"/>
    <cellStyle name="Normal 37 2 3 2 2" xfId="2152" xr:uid="{4B37048D-32C1-41FB-98F7-4D68975CD17F}"/>
    <cellStyle name="Normal 37 2 3 2 2 2" xfId="3675" xr:uid="{3F6EB01A-43B2-46AE-BA50-CEA04FF3D2ED}"/>
    <cellStyle name="Normal 37 2 3 2 2 2 2" xfId="6717" xr:uid="{42E2CBDB-203E-421C-B5E6-0F19DC941441}"/>
    <cellStyle name="Normal 37 2 3 2 2 3" xfId="5197" xr:uid="{5C3AF836-B73D-4F62-9AD1-97B26796E926}"/>
    <cellStyle name="Normal 37 2 3 2 3" xfId="2915" xr:uid="{063738F9-0A21-45B6-A65C-34E01090F639}"/>
    <cellStyle name="Normal 37 2 3 2 3 2" xfId="5957" xr:uid="{78DD259A-CEB0-41FE-B432-D91D0D52C42A}"/>
    <cellStyle name="Normal 37 2 3 2 4" xfId="4437" xr:uid="{E81D29B0-A789-481F-AA5F-8DA04F3C218E}"/>
    <cellStyle name="Normal 37 2 3 3" xfId="1772" xr:uid="{3BE3172B-5474-4915-9284-9A502ECF5934}"/>
    <cellStyle name="Normal 37 2 3 3 2" xfId="3295" xr:uid="{C990B392-FCC7-482C-BC9D-5B02A4B82D89}"/>
    <cellStyle name="Normal 37 2 3 3 2 2" xfId="6337" xr:uid="{984F1179-0AC4-4368-BF73-D46B04D3B028}"/>
    <cellStyle name="Normal 37 2 3 3 3" xfId="4817" xr:uid="{11A632D4-7A20-4E2E-B312-D5404A9BA141}"/>
    <cellStyle name="Normal 37 2 3 4" xfId="2535" xr:uid="{837E26F4-9F32-4EFF-A469-C42B87ACEFBF}"/>
    <cellStyle name="Normal 37 2 3 4 2" xfId="5577" xr:uid="{26D18C93-0B69-4EC6-A603-E3790AD89CF7}"/>
    <cellStyle name="Normal 37 2 3 5" xfId="4057" xr:uid="{3ABBDBDE-520A-438B-AAA4-FEE4EAA45E8E}"/>
    <cellStyle name="Normal 37 2 4" xfId="1194" xr:uid="{0E48FBAF-D867-49B7-9494-F2DD12790772}"/>
    <cellStyle name="Normal 37 2 4 2" xfId="1962" xr:uid="{6808BDC9-78EA-46BA-8E28-4E63A338451C}"/>
    <cellStyle name="Normal 37 2 4 2 2" xfId="3485" xr:uid="{6390DD39-AB70-43C9-BA5E-044175932009}"/>
    <cellStyle name="Normal 37 2 4 2 2 2" xfId="6527" xr:uid="{CAFD64C8-485B-4BC0-9819-8EF136263CC9}"/>
    <cellStyle name="Normal 37 2 4 2 3" xfId="5007" xr:uid="{C8DD0B2C-B6DB-4138-AFFD-274774445260}"/>
    <cellStyle name="Normal 37 2 4 3" xfId="2725" xr:uid="{25388980-F826-4025-91BC-43BBCA1AC7CC}"/>
    <cellStyle name="Normal 37 2 4 3 2" xfId="5767" xr:uid="{7F26ACE7-53CB-457D-9068-4E737390288E}"/>
    <cellStyle name="Normal 37 2 4 4" xfId="4247" xr:uid="{B1FF6A3F-9C86-4959-874C-A257D5010829}"/>
    <cellStyle name="Normal 37 2 5" xfId="1581" xr:uid="{1900733C-7EF0-4949-8625-041FF1556C2F}"/>
    <cellStyle name="Normal 37 2 5 2" xfId="3105" xr:uid="{5DF40200-3505-45E5-9BE5-3AA9DFE6697A}"/>
    <cellStyle name="Normal 37 2 5 2 2" xfId="6147" xr:uid="{FDCB6C4C-2933-4875-87E8-0DEF62206BA9}"/>
    <cellStyle name="Normal 37 2 5 3" xfId="4627" xr:uid="{00E91D03-C6AF-4A4A-8C69-85D44BD3C767}"/>
    <cellStyle name="Normal 37 2 6" xfId="2345" xr:uid="{E5DCFAE0-A8F5-4EAD-8CD5-27514FEB6124}"/>
    <cellStyle name="Normal 37 2 6 2" xfId="5387" xr:uid="{8A827B90-BF7E-4738-8663-85FC8EF17ED8}"/>
    <cellStyle name="Normal 37 2 7" xfId="3867" xr:uid="{0A520FCB-D39A-4C51-99F8-B7BFCD086AA9}"/>
    <cellStyle name="Normal 37 3" xfId="851" xr:uid="{BF331B19-C2B0-4288-AF82-A69E35CD7FDC}"/>
    <cellStyle name="Normal 37 3 2" xfId="1048" xr:uid="{45700B5D-4E3C-4591-AD71-2ED49D153C09}"/>
    <cellStyle name="Normal 37 3 2 2" xfId="1432" xr:uid="{7D0FB25B-D971-422C-A151-B97AC209BBAC}"/>
    <cellStyle name="Normal 37 3 2 2 2" xfId="2199" xr:uid="{BC8A2093-8620-4D0F-9DE1-B7F31C572A73}"/>
    <cellStyle name="Normal 37 3 2 2 2 2" xfId="3722" xr:uid="{0BB0513A-F38C-4BC7-8AFD-EE1456609E90}"/>
    <cellStyle name="Normal 37 3 2 2 2 2 2" xfId="6764" xr:uid="{76227A06-A0B2-4060-B617-07206F109EFA}"/>
    <cellStyle name="Normal 37 3 2 2 2 3" xfId="5244" xr:uid="{FECAD527-3728-4D2E-8A0D-ADF98833744B}"/>
    <cellStyle name="Normal 37 3 2 2 3" xfId="2962" xr:uid="{CBCB8056-DE45-4D3B-9FC4-7CB4D5D8A4BD}"/>
    <cellStyle name="Normal 37 3 2 2 3 2" xfId="6004" xr:uid="{889B1956-7CE7-4D02-8E25-E0EF9CE5E986}"/>
    <cellStyle name="Normal 37 3 2 2 4" xfId="4484" xr:uid="{F93484E3-C213-4502-A1E4-D83C570F636E}"/>
    <cellStyle name="Normal 37 3 2 3" xfId="1819" xr:uid="{08D164B4-E54D-4B56-BED0-69DE612646D0}"/>
    <cellStyle name="Normal 37 3 2 3 2" xfId="3342" xr:uid="{EE11889F-7A97-4D7B-A332-356BFDDA9219}"/>
    <cellStyle name="Normal 37 3 2 3 2 2" xfId="6384" xr:uid="{EA5ABEF6-7EAA-4AFD-BD95-618D4712B78E}"/>
    <cellStyle name="Normal 37 3 2 3 3" xfId="4864" xr:uid="{68A0C9EA-1F4C-402E-B521-48ED271DD85E}"/>
    <cellStyle name="Normal 37 3 2 4" xfId="2582" xr:uid="{CEAAA3F1-FD75-4747-B1E2-A68B311C0877}"/>
    <cellStyle name="Normal 37 3 2 4 2" xfId="5624" xr:uid="{8A35265A-02A5-4DE6-B62A-CA39091FAD33}"/>
    <cellStyle name="Normal 37 3 2 5" xfId="4104" xr:uid="{2D7D3262-9E8E-4F6C-93B4-183278545CD4}"/>
    <cellStyle name="Normal 37 3 3" xfId="1241" xr:uid="{567E5E35-3576-4AFA-A498-D229F64DF649}"/>
    <cellStyle name="Normal 37 3 3 2" xfId="2009" xr:uid="{F3ABBA61-55FD-49F8-B1D4-66C9918D0E88}"/>
    <cellStyle name="Normal 37 3 3 2 2" xfId="3532" xr:uid="{6FD4684C-11A1-414B-B003-7888D077CFD1}"/>
    <cellStyle name="Normal 37 3 3 2 2 2" xfId="6574" xr:uid="{CBFEC2DC-926A-4FA1-A2BB-28DB86CBC0EF}"/>
    <cellStyle name="Normal 37 3 3 2 3" xfId="5054" xr:uid="{9D6BBCBA-BB6E-486F-8BE6-58590B4A8684}"/>
    <cellStyle name="Normal 37 3 3 3" xfId="2772" xr:uid="{DF462A19-71A8-485E-9D6E-DEC9B6895461}"/>
    <cellStyle name="Normal 37 3 3 3 2" xfId="5814" xr:uid="{2F9A29E4-A056-4C65-946A-DFE4CF3F7D7D}"/>
    <cellStyle name="Normal 37 3 3 4" xfId="4294" xr:uid="{9F1EE01A-B57C-4472-BBA9-8552311BBDFF}"/>
    <cellStyle name="Normal 37 3 4" xfId="1628" xr:uid="{7AD1780F-27A3-4052-B75E-79D55DA69C07}"/>
    <cellStyle name="Normal 37 3 4 2" xfId="3152" xr:uid="{69928BFE-3EED-455D-82C1-157F4934E28A}"/>
    <cellStyle name="Normal 37 3 4 2 2" xfId="6194" xr:uid="{1AA771B6-60E9-4502-BF75-50D441E9F5D4}"/>
    <cellStyle name="Normal 37 3 4 3" xfId="4674" xr:uid="{6F2FE52A-69BD-42A0-A4AD-07245CC5F7BB}"/>
    <cellStyle name="Normal 37 3 5" xfId="2392" xr:uid="{8AC3FC1A-A44A-4CFF-A4A1-76222DD23B05}"/>
    <cellStyle name="Normal 37 3 5 2" xfId="5434" xr:uid="{1CFDC277-1D51-4038-8489-DAF25E2553A0}"/>
    <cellStyle name="Normal 37 3 6" xfId="3914" xr:uid="{A7706C82-F75E-408D-AAF7-97FFA2A7A870}"/>
    <cellStyle name="Normal 37 4" xfId="954" xr:uid="{7D609A25-4E06-4E74-A6E0-6ECCD968B11D}"/>
    <cellStyle name="Normal 37 4 2" xfId="1338" xr:uid="{13D0D322-0260-42E7-A3AB-5CEAE8345CF0}"/>
    <cellStyle name="Normal 37 4 2 2" xfId="2105" xr:uid="{1BE2B7A5-8998-4742-8035-6BE88F45284D}"/>
    <cellStyle name="Normal 37 4 2 2 2" xfId="3628" xr:uid="{14EC938E-AE2B-41ED-B7AC-2DEA44221A91}"/>
    <cellStyle name="Normal 37 4 2 2 2 2" xfId="6670" xr:uid="{C51CA60A-B08C-404D-B1CE-241DDF967BB1}"/>
    <cellStyle name="Normal 37 4 2 2 3" xfId="5150" xr:uid="{05F2D24D-13CC-40C2-898F-5FD9FAFDDB32}"/>
    <cellStyle name="Normal 37 4 2 3" xfId="2868" xr:uid="{696E5931-695B-405A-B6C7-0C89BE2A582C}"/>
    <cellStyle name="Normal 37 4 2 3 2" xfId="5910" xr:uid="{C4A9767E-EE9A-40A9-9AF5-46B11245CF95}"/>
    <cellStyle name="Normal 37 4 2 4" xfId="4390" xr:uid="{331BE76C-87D4-4D99-B2B8-D750FB474BB1}"/>
    <cellStyle name="Normal 37 4 3" xfId="1725" xr:uid="{D3DFFCDC-897C-4B23-8D4C-5D72E73590F1}"/>
    <cellStyle name="Normal 37 4 3 2" xfId="3248" xr:uid="{ED05E235-D3A9-4186-8698-B6344F35F421}"/>
    <cellStyle name="Normal 37 4 3 2 2" xfId="6290" xr:uid="{6B715E65-2E06-4075-8F2F-DECCE9836560}"/>
    <cellStyle name="Normal 37 4 3 3" xfId="4770" xr:uid="{708D0A1E-67B9-468C-A1C4-DA956D139887}"/>
    <cellStyle name="Normal 37 4 4" xfId="2488" xr:uid="{921B342D-E434-4238-98C5-0B4D95B86D3C}"/>
    <cellStyle name="Normal 37 4 4 2" xfId="5530" xr:uid="{F868FEE7-7F2F-476F-9017-0B219BB497E7}"/>
    <cellStyle name="Normal 37 4 5" xfId="4010" xr:uid="{0EAF91F2-7E64-4F35-B652-4DA30ABBD9C8}"/>
    <cellStyle name="Normal 37 5" xfId="1147" xr:uid="{65326630-171E-442B-A773-8B32E8DDDAF7}"/>
    <cellStyle name="Normal 37 5 2" xfId="1915" xr:uid="{6D500A4D-5194-4BD2-BFA3-C2CEF6F592FE}"/>
    <cellStyle name="Normal 37 5 2 2" xfId="3438" xr:uid="{35F277EF-BF11-4639-87CB-FB0A4DFCABB4}"/>
    <cellStyle name="Normal 37 5 2 2 2" xfId="6480" xr:uid="{596DE137-0CF2-4192-8336-10A6004E50D8}"/>
    <cellStyle name="Normal 37 5 2 3" xfId="4960" xr:uid="{78D043A8-4B54-466A-8116-A0BBFAA8D0B5}"/>
    <cellStyle name="Normal 37 5 3" xfId="2678" xr:uid="{C211D6AC-4B3C-4899-B78B-91700AC53EE3}"/>
    <cellStyle name="Normal 37 5 3 2" xfId="5720" xr:uid="{07E1FA74-0BEB-465A-B722-BA85007DCF95}"/>
    <cellStyle name="Normal 37 5 4" xfId="4200" xr:uid="{2259B58C-DF41-4EF9-BB13-9E155DBF04C3}"/>
    <cellStyle name="Normal 37 6" xfId="1534" xr:uid="{3914F895-8188-45B3-B12E-222F60C67F35}"/>
    <cellStyle name="Normal 37 6 2" xfId="3058" xr:uid="{37BD9CD3-DFDE-4067-9C35-3F76626FCFB9}"/>
    <cellStyle name="Normal 37 6 2 2" xfId="6100" xr:uid="{00144927-0EDC-4CD6-A817-5F4C86E2ECB8}"/>
    <cellStyle name="Normal 37 6 3" xfId="4580" xr:uid="{5D916D62-9694-4DEB-9BB4-CBD26CF12165}"/>
    <cellStyle name="Normal 37 7" xfId="2298" xr:uid="{0363A659-F1CD-4F97-8B3D-18812B9AFEE4}"/>
    <cellStyle name="Normal 37 7 2" xfId="5340" xr:uid="{B39A6971-326D-49C9-9347-E5B7C84865C1}"/>
    <cellStyle name="Normal 37 8" xfId="3820" xr:uid="{3137F0EE-0DD3-4769-AAE7-F6BD1CA7AD38}"/>
    <cellStyle name="Normal 38" xfId="758" xr:uid="{E881DCB7-B4BE-4A7C-87A5-EA4D2F43618D}"/>
    <cellStyle name="Normal 38 2" xfId="805" xr:uid="{56504741-C958-4606-AF8E-272AA4589B52}"/>
    <cellStyle name="Normal 38 2 2" xfId="899" xr:uid="{9D814A96-24A9-4B16-8162-7199E2EF5F40}"/>
    <cellStyle name="Normal 38 2 2 2" xfId="1095" xr:uid="{39C80EEF-7B96-46DF-A6BE-92209108F171}"/>
    <cellStyle name="Normal 38 2 2 2 2" xfId="1480" xr:uid="{4B456EE3-97A4-44FB-9A91-73D3AD92A626}"/>
    <cellStyle name="Normal 38 2 2 2 2 2" xfId="2247" xr:uid="{5AE39ACC-924C-4028-B25C-CC48453312AA}"/>
    <cellStyle name="Normal 38 2 2 2 2 2 2" xfId="3770" xr:uid="{BCD32B7F-8A23-41FD-9C03-126CDAE8F28C}"/>
    <cellStyle name="Normal 38 2 2 2 2 2 2 2" xfId="6812" xr:uid="{0F55C1DC-D210-4DBB-AF0F-9FDC29C3630E}"/>
    <cellStyle name="Normal 38 2 2 2 2 2 3" xfId="5292" xr:uid="{22B4CDA1-132F-4CC7-ACA3-FA96B0239830}"/>
    <cellStyle name="Normal 38 2 2 2 2 3" xfId="3010" xr:uid="{BAD2EED2-D630-4F1A-965E-EE567369065F}"/>
    <cellStyle name="Normal 38 2 2 2 2 3 2" xfId="6052" xr:uid="{21285243-5B1F-4BA6-B105-EC01E2D495AF}"/>
    <cellStyle name="Normal 38 2 2 2 2 4" xfId="4532" xr:uid="{4C6081CE-882D-427B-88A0-FC65DAF7E47B}"/>
    <cellStyle name="Normal 38 2 2 2 3" xfId="1867" xr:uid="{73495C1F-BFE5-473C-B3AB-8E639A9BD7C9}"/>
    <cellStyle name="Normal 38 2 2 2 3 2" xfId="3390" xr:uid="{8F23193A-9084-4C4E-922D-6F42E63BCE34}"/>
    <cellStyle name="Normal 38 2 2 2 3 2 2" xfId="6432" xr:uid="{5E338EED-2FF0-4BCF-8E2B-A0C0B01F0026}"/>
    <cellStyle name="Normal 38 2 2 2 3 3" xfId="4912" xr:uid="{D54B7C71-8C67-4EA9-9659-6D1C035850A2}"/>
    <cellStyle name="Normal 38 2 2 2 4" xfId="2630" xr:uid="{6079E08A-C3D7-48AB-A6E8-CE387586C5A2}"/>
    <cellStyle name="Normal 38 2 2 2 4 2" xfId="5672" xr:uid="{76805ADF-835F-486F-8C39-12825D22BBEA}"/>
    <cellStyle name="Normal 38 2 2 2 5" xfId="4152" xr:uid="{0580D535-B5A8-4A70-90D9-A73A012EA585}"/>
    <cellStyle name="Normal 38 2 2 3" xfId="1289" xr:uid="{BBF4E6F9-EA4C-492C-A9C4-93955CA20DB7}"/>
    <cellStyle name="Normal 38 2 2 3 2" xfId="2057" xr:uid="{CD37CD08-FE41-45C1-AE8C-A24A2C712A6A}"/>
    <cellStyle name="Normal 38 2 2 3 2 2" xfId="3580" xr:uid="{A4360A59-FDCA-48EF-8762-356957612511}"/>
    <cellStyle name="Normal 38 2 2 3 2 2 2" xfId="6622" xr:uid="{1B8968B7-D032-4A32-9EB7-2B8A07E2CFD2}"/>
    <cellStyle name="Normal 38 2 2 3 2 3" xfId="5102" xr:uid="{7E85A20D-EA7D-4012-8B8C-AD280F8A7304}"/>
    <cellStyle name="Normal 38 2 2 3 3" xfId="2820" xr:uid="{B3DD3B1F-A04B-4C0D-9908-461C2AA9EF3A}"/>
    <cellStyle name="Normal 38 2 2 3 3 2" xfId="5862" xr:uid="{68B63ABE-756E-43B5-A05C-28E0A36E9DD3}"/>
    <cellStyle name="Normal 38 2 2 3 4" xfId="4342" xr:uid="{7C25F216-F964-43EE-9C68-9CF2CAB75F1A}"/>
    <cellStyle name="Normal 38 2 2 4" xfId="1676" xr:uid="{0B50FC75-D96C-437F-94CA-CE97C0B4160A}"/>
    <cellStyle name="Normal 38 2 2 4 2" xfId="3200" xr:uid="{270A8063-3ACE-4DB6-8424-2C2554A6267D}"/>
    <cellStyle name="Normal 38 2 2 4 2 2" xfId="6242" xr:uid="{8BE991C0-AFA6-4A22-B898-C21A7E741100}"/>
    <cellStyle name="Normal 38 2 2 4 3" xfId="4722" xr:uid="{36DBA0BC-545F-47AD-98B8-BB0A04FD227F}"/>
    <cellStyle name="Normal 38 2 2 5" xfId="2440" xr:uid="{040FD735-7BBD-497F-92F9-728CFA242AA7}"/>
    <cellStyle name="Normal 38 2 2 5 2" xfId="5482" xr:uid="{32F494AB-DDF7-49A6-826D-39BE3D57E5EC}"/>
    <cellStyle name="Normal 38 2 2 6" xfId="3962" xr:uid="{49D05A37-8D6E-410C-9E1C-39F056332015}"/>
    <cellStyle name="Normal 38 2 3" xfId="1002" xr:uid="{B6603377-076F-4913-80D4-C683B3EB757B}"/>
    <cellStyle name="Normal 38 2 3 2" xfId="1386" xr:uid="{ED924F66-D225-417A-BF9B-0275083A2829}"/>
    <cellStyle name="Normal 38 2 3 2 2" xfId="2153" xr:uid="{03BD767C-89C0-412B-9158-E9C2659C2FF5}"/>
    <cellStyle name="Normal 38 2 3 2 2 2" xfId="3676" xr:uid="{3BC7EE40-738A-46CC-9C6C-74E8F6BF4AC4}"/>
    <cellStyle name="Normal 38 2 3 2 2 2 2" xfId="6718" xr:uid="{8303F420-78F6-448C-B498-3E78671CD01C}"/>
    <cellStyle name="Normal 38 2 3 2 2 3" xfId="5198" xr:uid="{7CC2831B-4A5C-4ABC-9B0B-4197CC909C90}"/>
    <cellStyle name="Normal 38 2 3 2 3" xfId="2916" xr:uid="{1756FEDC-B783-43E3-A2E7-6578E1609061}"/>
    <cellStyle name="Normal 38 2 3 2 3 2" xfId="5958" xr:uid="{6E2ED360-A891-41EC-B433-B8697812EF83}"/>
    <cellStyle name="Normal 38 2 3 2 4" xfId="4438" xr:uid="{A4EF7C5A-FD51-48CC-9CE0-6EC319230B32}"/>
    <cellStyle name="Normal 38 2 3 3" xfId="1773" xr:uid="{095817A9-1D53-4EBE-BB70-2CABFC19CAE6}"/>
    <cellStyle name="Normal 38 2 3 3 2" xfId="3296" xr:uid="{9BF8CC62-09E8-487B-8067-A1D8777B48B7}"/>
    <cellStyle name="Normal 38 2 3 3 2 2" xfId="6338" xr:uid="{1ACDDA53-7E50-482C-BF2E-0962B1026779}"/>
    <cellStyle name="Normal 38 2 3 3 3" xfId="4818" xr:uid="{19A1D6EB-3D85-47D2-BA3E-E8C4A3C5F975}"/>
    <cellStyle name="Normal 38 2 3 4" xfId="2536" xr:uid="{91FF93BC-1AB3-48EC-ACC5-4F1BECCFEB9E}"/>
    <cellStyle name="Normal 38 2 3 4 2" xfId="5578" xr:uid="{8F9A4B59-C6F6-4A4C-891D-053C914363C7}"/>
    <cellStyle name="Normal 38 2 3 5" xfId="4058" xr:uid="{485825E1-4996-4BA7-9D78-94B67C49ED06}"/>
    <cellStyle name="Normal 38 2 4" xfId="1195" xr:uid="{B7D05D8B-4DF5-4EC2-9C0A-149371DA9FB5}"/>
    <cellStyle name="Normal 38 2 4 2" xfId="1963" xr:uid="{3476267F-2B00-4960-856E-0D0D9ECBEDD1}"/>
    <cellStyle name="Normal 38 2 4 2 2" xfId="3486" xr:uid="{A6477C6C-34F5-4C02-9E52-BD383B59CF60}"/>
    <cellStyle name="Normal 38 2 4 2 2 2" xfId="6528" xr:uid="{EF936A23-188E-4912-8CD2-067C1B80ACD3}"/>
    <cellStyle name="Normal 38 2 4 2 3" xfId="5008" xr:uid="{A577384F-C28B-43E3-B485-A7FD58AB79D4}"/>
    <cellStyle name="Normal 38 2 4 3" xfId="2726" xr:uid="{4BF4FD1C-6490-423F-8209-9322EDF11C43}"/>
    <cellStyle name="Normal 38 2 4 3 2" xfId="5768" xr:uid="{B63BB58D-4EED-45F9-BE97-8C2A49FD80C9}"/>
    <cellStyle name="Normal 38 2 4 4" xfId="4248" xr:uid="{467BFDD5-2ED4-4178-A7D5-FC7D55C783DB}"/>
    <cellStyle name="Normal 38 2 5" xfId="1582" xr:uid="{36AB17B2-9D11-4C85-B971-CC44AAD39F14}"/>
    <cellStyle name="Normal 38 2 5 2" xfId="3106" xr:uid="{35F5D223-D794-460A-8CB2-43C05038AD80}"/>
    <cellStyle name="Normal 38 2 5 2 2" xfId="6148" xr:uid="{E9F6B652-2BEB-49FD-9504-BD0CD3A88A5B}"/>
    <cellStyle name="Normal 38 2 5 3" xfId="4628" xr:uid="{712F85B1-CD9F-4AD8-A7B0-733549AB60BC}"/>
    <cellStyle name="Normal 38 2 6" xfId="2346" xr:uid="{901C944F-7F36-44A5-B4FB-3FA3AA7ABC98}"/>
    <cellStyle name="Normal 38 2 6 2" xfId="5388" xr:uid="{7BC036C6-F618-4E51-962E-732E2D4E41C5}"/>
    <cellStyle name="Normal 38 2 7" xfId="3868" xr:uid="{7AA4669C-DFA4-4534-99AD-AAB79E3295DD}"/>
    <cellStyle name="Normal 38 3" xfId="852" xr:uid="{B0FCB637-1389-4176-9235-D24E848F751F}"/>
    <cellStyle name="Normal 38 3 2" xfId="1049" xr:uid="{657D6135-D698-4285-8BDF-DE1080FDF3F2}"/>
    <cellStyle name="Normal 38 3 2 2" xfId="1433" xr:uid="{D21069BD-1A3C-4159-A8DA-F1F0D64C05EA}"/>
    <cellStyle name="Normal 38 3 2 2 2" xfId="2200" xr:uid="{21F46D07-D213-4B5F-AFE2-24FD2DC82E38}"/>
    <cellStyle name="Normal 38 3 2 2 2 2" xfId="3723" xr:uid="{4FC9AD08-340A-43CB-9EAF-BF08566BF1C1}"/>
    <cellStyle name="Normal 38 3 2 2 2 2 2" xfId="6765" xr:uid="{BF5912A9-AAB4-4195-A82C-9BE382B6BCA3}"/>
    <cellStyle name="Normal 38 3 2 2 2 3" xfId="5245" xr:uid="{DC48DC44-AD0A-4092-A742-703241D4AA99}"/>
    <cellStyle name="Normal 38 3 2 2 3" xfId="2963" xr:uid="{EBAA0697-B6C6-494C-BC2C-7C6143C9277C}"/>
    <cellStyle name="Normal 38 3 2 2 3 2" xfId="6005" xr:uid="{4AA25E61-E324-400D-B118-3C51109A2C31}"/>
    <cellStyle name="Normal 38 3 2 2 4" xfId="4485" xr:uid="{22723E73-4FBD-4810-965E-8756FDBCD1FB}"/>
    <cellStyle name="Normal 38 3 2 3" xfId="1820" xr:uid="{9D3EDEF9-ECCB-4C24-A955-19ECA07E4C11}"/>
    <cellStyle name="Normal 38 3 2 3 2" xfId="3343" xr:uid="{5BE1C1EA-DC48-4C2C-9DF6-DD1E11624350}"/>
    <cellStyle name="Normal 38 3 2 3 2 2" xfId="6385" xr:uid="{33A06833-2F3D-4913-B1B7-F58E54B1D965}"/>
    <cellStyle name="Normal 38 3 2 3 3" xfId="4865" xr:uid="{39A29B13-05BC-47F4-B698-2974DD08ED7F}"/>
    <cellStyle name="Normal 38 3 2 4" xfId="2583" xr:uid="{26D30A78-8002-4BEC-9E21-76A3FBC60303}"/>
    <cellStyle name="Normal 38 3 2 4 2" xfId="5625" xr:uid="{73F64D90-4D37-4318-8EE8-C001F90B6963}"/>
    <cellStyle name="Normal 38 3 2 5" xfId="4105" xr:uid="{2AA8AAAD-E3EA-418D-91A6-711CF48185E8}"/>
    <cellStyle name="Normal 38 3 3" xfId="1242" xr:uid="{E8663703-58CC-490C-9A62-76A9BCB6E7B9}"/>
    <cellStyle name="Normal 38 3 3 2" xfId="2010" xr:uid="{DC0C3F9C-BC0D-4D06-B138-EA337A22B521}"/>
    <cellStyle name="Normal 38 3 3 2 2" xfId="3533" xr:uid="{A2614AA1-9F34-4A36-AE39-0049AF6EFC50}"/>
    <cellStyle name="Normal 38 3 3 2 2 2" xfId="6575" xr:uid="{E9CD0C32-1231-4777-8845-A9D26F143F74}"/>
    <cellStyle name="Normal 38 3 3 2 3" xfId="5055" xr:uid="{52F79115-ADF4-4780-8558-C104584ACD44}"/>
    <cellStyle name="Normal 38 3 3 3" xfId="2773" xr:uid="{97A6543A-199E-43F7-AB0A-FD8F508F9B9E}"/>
    <cellStyle name="Normal 38 3 3 3 2" xfId="5815" xr:uid="{86E1EBD2-E368-49C8-AEB6-B7E3478017EA}"/>
    <cellStyle name="Normal 38 3 3 4" xfId="4295" xr:uid="{A9A63EF8-2745-4149-8BC2-911C755F60CC}"/>
    <cellStyle name="Normal 38 3 4" xfId="1629" xr:uid="{6ACF2A25-E1CB-4813-BA43-A2AB7EB9527E}"/>
    <cellStyle name="Normal 38 3 4 2" xfId="3153" xr:uid="{843B801E-37EF-4ABC-A464-8DE0163D5438}"/>
    <cellStyle name="Normal 38 3 4 2 2" xfId="6195" xr:uid="{ADB90244-F618-4B7B-B025-E4167EBCD4D3}"/>
    <cellStyle name="Normal 38 3 4 3" xfId="4675" xr:uid="{7E8FDB62-8100-4CB9-B94C-0540A32B685D}"/>
    <cellStyle name="Normal 38 3 5" xfId="2393" xr:uid="{FFBDC2F4-F510-4AF4-89A4-462139B77BC1}"/>
    <cellStyle name="Normal 38 3 5 2" xfId="5435" xr:uid="{E1558E44-4954-46C5-8385-2BE1B965D18A}"/>
    <cellStyle name="Normal 38 3 6" xfId="3915" xr:uid="{B14D1B3D-6B71-4DEE-AEEA-91C746503677}"/>
    <cellStyle name="Normal 38 4" xfId="955" xr:uid="{90C10D2F-14A0-409A-95C8-AF169D3FB193}"/>
    <cellStyle name="Normal 38 4 2" xfId="1339" xr:uid="{165E370A-CEFB-4E81-AC73-093D7A4B3DDB}"/>
    <cellStyle name="Normal 38 4 2 2" xfId="2106" xr:uid="{A85C74FA-EAEB-49D9-8075-D333F6770182}"/>
    <cellStyle name="Normal 38 4 2 2 2" xfId="3629" xr:uid="{75D4FF16-0684-40A0-97D6-B3F5C921F587}"/>
    <cellStyle name="Normal 38 4 2 2 2 2" xfId="6671" xr:uid="{85338BF8-869F-434E-AE1B-5CBF3D3356FE}"/>
    <cellStyle name="Normal 38 4 2 2 3" xfId="5151" xr:uid="{21A2F063-848F-4EEB-B120-31081F012DB6}"/>
    <cellStyle name="Normal 38 4 2 3" xfId="2869" xr:uid="{242F8969-91A9-4A46-8958-AD62D7650DB2}"/>
    <cellStyle name="Normal 38 4 2 3 2" xfId="5911" xr:uid="{900E85D6-21E5-48C4-AD54-AE090E650C7B}"/>
    <cellStyle name="Normal 38 4 2 4" xfId="4391" xr:uid="{0889CAAA-01B6-4D18-A63B-B05FBE3B22D1}"/>
    <cellStyle name="Normal 38 4 3" xfId="1726" xr:uid="{6C8F7FBB-FCF9-42D1-8CDD-FCBCA552677F}"/>
    <cellStyle name="Normal 38 4 3 2" xfId="3249" xr:uid="{102C3F2F-FB6E-47DF-97D3-504E72EC0FEF}"/>
    <cellStyle name="Normal 38 4 3 2 2" xfId="6291" xr:uid="{0650D5ED-5A1F-450A-B663-9EB1171D6647}"/>
    <cellStyle name="Normal 38 4 3 3" xfId="4771" xr:uid="{0A3EC627-188B-4811-A9BD-02A537E99D49}"/>
    <cellStyle name="Normal 38 4 4" xfId="2489" xr:uid="{9F40DA28-CD98-47B2-94AF-0347DFA0A020}"/>
    <cellStyle name="Normal 38 4 4 2" xfId="5531" xr:uid="{0B6B4412-D185-4F36-ACC0-DE0ADE5CA56A}"/>
    <cellStyle name="Normal 38 4 5" xfId="4011" xr:uid="{5E2DEF8B-AB94-49CB-A192-179222A85C4F}"/>
    <cellStyle name="Normal 38 5" xfId="1148" xr:uid="{BED33984-EAE6-42DA-AA89-BD6DFD7F1D51}"/>
    <cellStyle name="Normal 38 5 2" xfId="1916" xr:uid="{4E50C793-5232-43ED-8E85-2175D28AB9E3}"/>
    <cellStyle name="Normal 38 5 2 2" xfId="3439" xr:uid="{047D7981-281F-4488-AC45-BFAB87162883}"/>
    <cellStyle name="Normal 38 5 2 2 2" xfId="6481" xr:uid="{8D7C8049-1518-410C-9C9C-B202483513FC}"/>
    <cellStyle name="Normal 38 5 2 3" xfId="4961" xr:uid="{DABC796E-3E61-48D1-BB71-C4F8F7CDE36F}"/>
    <cellStyle name="Normal 38 5 3" xfId="2679" xr:uid="{9E45FC30-3344-4F39-9E6A-125FB1FCDD31}"/>
    <cellStyle name="Normal 38 5 3 2" xfId="5721" xr:uid="{4E156409-6B7B-4A80-A14D-7063FCF26DD9}"/>
    <cellStyle name="Normal 38 5 4" xfId="4201" xr:uid="{26B30453-3104-4E23-81AF-C3F8DAED06BB}"/>
    <cellStyle name="Normal 38 6" xfId="1535" xr:uid="{EFC8DCB2-3DDE-4DD8-BBC3-B73B0869F64C}"/>
    <cellStyle name="Normal 38 6 2" xfId="3059" xr:uid="{BD119A2D-0F9C-442D-8494-EABBE65F4A9C}"/>
    <cellStyle name="Normal 38 6 2 2" xfId="6101" xr:uid="{B45E50F2-8AF6-4636-B67C-4F35EA74B39D}"/>
    <cellStyle name="Normal 38 6 3" xfId="4581" xr:uid="{27FC8ABA-4DB5-48CA-8C85-C0424BFC99BF}"/>
    <cellStyle name="Normal 38 7" xfId="2299" xr:uid="{BC603F66-98A4-462D-A0AE-B9C17AD04F4A}"/>
    <cellStyle name="Normal 38 7 2" xfId="5341" xr:uid="{41E363F1-2DA1-4A95-BB03-1793E004D7B0}"/>
    <cellStyle name="Normal 38 8" xfId="3821" xr:uid="{3459399F-8E4A-42A9-A4F0-9EE6E8E222DA}"/>
    <cellStyle name="Normal 39" xfId="759" xr:uid="{0A837F0E-1DF8-476A-B5F0-883CE5A2360C}"/>
    <cellStyle name="Normal 39 2" xfId="806" xr:uid="{82EEBEEE-B04B-47CD-8044-A049B6EF8A15}"/>
    <cellStyle name="Normal 39 2 2" xfId="900" xr:uid="{3A7D8C59-08EB-4914-8D1C-7C3AD0706BD1}"/>
    <cellStyle name="Normal 39 2 2 2" xfId="1096" xr:uid="{30F5F5BA-6DF7-4D09-8863-9BE3C4DBE3C9}"/>
    <cellStyle name="Normal 39 2 2 2 2" xfId="1481" xr:uid="{10479D21-2C85-4C82-98F9-A65C5BB9EC0B}"/>
    <cellStyle name="Normal 39 2 2 2 2 2" xfId="2248" xr:uid="{52C24359-16AC-46FC-B688-A3095D9E5A36}"/>
    <cellStyle name="Normal 39 2 2 2 2 2 2" xfId="3771" xr:uid="{20D7C0C9-712E-4A75-8D69-49C32287312E}"/>
    <cellStyle name="Normal 39 2 2 2 2 2 2 2" xfId="6813" xr:uid="{5DF0DB3E-9C93-4431-9B03-8FF021A6C370}"/>
    <cellStyle name="Normal 39 2 2 2 2 2 3" xfId="5293" xr:uid="{A3C40C89-EBBC-4162-B61D-793B31B5883C}"/>
    <cellStyle name="Normal 39 2 2 2 2 3" xfId="3011" xr:uid="{F4086B27-DF5C-4F09-880C-21041FB33E6B}"/>
    <cellStyle name="Normal 39 2 2 2 2 3 2" xfId="6053" xr:uid="{A2F8F2F0-C0C4-4D94-81BB-B1157E5D5D9F}"/>
    <cellStyle name="Normal 39 2 2 2 2 4" xfId="4533" xr:uid="{10529CE1-0C60-4969-8549-3B3D7FB5A32C}"/>
    <cellStyle name="Normal 39 2 2 2 3" xfId="1868" xr:uid="{258FDA2D-BE72-46DF-A117-6FC7FBAED879}"/>
    <cellStyle name="Normal 39 2 2 2 3 2" xfId="3391" xr:uid="{15BF96A3-CC1D-4E79-A0CE-DB01BB0604A0}"/>
    <cellStyle name="Normal 39 2 2 2 3 2 2" xfId="6433" xr:uid="{1C0FD683-0EC1-4769-8039-40107779CA04}"/>
    <cellStyle name="Normal 39 2 2 2 3 3" xfId="4913" xr:uid="{A2B96988-D9DF-4F51-99E7-A9BF631A8AF2}"/>
    <cellStyle name="Normal 39 2 2 2 4" xfId="2631" xr:uid="{E92E11CC-D7E6-4339-9494-89A5CDC28202}"/>
    <cellStyle name="Normal 39 2 2 2 4 2" xfId="5673" xr:uid="{50D69006-FC8A-4376-AB6F-060FA83EFFD5}"/>
    <cellStyle name="Normal 39 2 2 2 5" xfId="4153" xr:uid="{27E659B7-AA5F-456E-AED2-D6BFB3F4350C}"/>
    <cellStyle name="Normal 39 2 2 3" xfId="1290" xr:uid="{3020EE41-0421-484E-8C67-748AD0BFDB67}"/>
    <cellStyle name="Normal 39 2 2 3 2" xfId="2058" xr:uid="{C96265B2-97C0-4A90-A589-074374A5FCA2}"/>
    <cellStyle name="Normal 39 2 2 3 2 2" xfId="3581" xr:uid="{410AABF9-495C-4212-AD4F-06258607E370}"/>
    <cellStyle name="Normal 39 2 2 3 2 2 2" xfId="6623" xr:uid="{6FD1CC84-0D51-423B-A768-599C40017D8D}"/>
    <cellStyle name="Normal 39 2 2 3 2 3" xfId="5103" xr:uid="{A1072AB6-4533-4747-B5FD-97CF3C6B6B9E}"/>
    <cellStyle name="Normal 39 2 2 3 3" xfId="2821" xr:uid="{B23240B3-272C-40F6-ABFB-64AED7EBF3C8}"/>
    <cellStyle name="Normal 39 2 2 3 3 2" xfId="5863" xr:uid="{F3D8E9F0-16FC-44E4-86B2-32AA74B0D23E}"/>
    <cellStyle name="Normal 39 2 2 3 4" xfId="4343" xr:uid="{E054CDCE-0916-48D3-86ED-4E731D62C192}"/>
    <cellStyle name="Normal 39 2 2 4" xfId="1677" xr:uid="{0B9429FC-2C57-4FD6-85F9-F15B7D720327}"/>
    <cellStyle name="Normal 39 2 2 4 2" xfId="3201" xr:uid="{10547286-0330-4AD3-AEE5-4CA56F62BE71}"/>
    <cellStyle name="Normal 39 2 2 4 2 2" xfId="6243" xr:uid="{F7A1DB59-109F-43DB-BD4F-F0599DA7D6C3}"/>
    <cellStyle name="Normal 39 2 2 4 3" xfId="4723" xr:uid="{5427C652-238D-4AF7-9985-76C1BFA3D4B0}"/>
    <cellStyle name="Normal 39 2 2 5" xfId="2441" xr:uid="{1961A5C6-03C1-48BB-AB3C-A5F0EF27FDBB}"/>
    <cellStyle name="Normal 39 2 2 5 2" xfId="5483" xr:uid="{F76B9622-6742-4CB2-8FCE-32BAE429EA49}"/>
    <cellStyle name="Normal 39 2 2 6" xfId="3963" xr:uid="{D53A91C3-6ED4-4E01-9519-5871E9337E5C}"/>
    <cellStyle name="Normal 39 2 3" xfId="1003" xr:uid="{68CB1E96-1B89-410C-8F5A-99D61435B246}"/>
    <cellStyle name="Normal 39 2 3 2" xfId="1387" xr:uid="{8AADA391-3E61-46C3-AEE7-4440F9F8CD79}"/>
    <cellStyle name="Normal 39 2 3 2 2" xfId="2154" xr:uid="{29550C80-7193-4CE5-84F1-A8282A24BEF3}"/>
    <cellStyle name="Normal 39 2 3 2 2 2" xfId="3677" xr:uid="{21259955-D640-4723-B8A7-8738D2CCAED9}"/>
    <cellStyle name="Normal 39 2 3 2 2 2 2" xfId="6719" xr:uid="{61099E7F-8653-4CFE-9C7C-6966A3ED6B39}"/>
    <cellStyle name="Normal 39 2 3 2 2 3" xfId="5199" xr:uid="{AC82849F-976B-4881-9ACA-15E8B042F077}"/>
    <cellStyle name="Normal 39 2 3 2 3" xfId="2917" xr:uid="{A33A8462-48CE-49E3-8CBB-53A7DAF39058}"/>
    <cellStyle name="Normal 39 2 3 2 3 2" xfId="5959" xr:uid="{BC03D380-DF90-4F6B-AF89-39183841D3B8}"/>
    <cellStyle name="Normal 39 2 3 2 4" xfId="4439" xr:uid="{FF88885E-FAA0-4BB1-BF9B-5D10E2563D8D}"/>
    <cellStyle name="Normal 39 2 3 3" xfId="1774" xr:uid="{785F25D4-3D49-458D-8600-4EA790F43262}"/>
    <cellStyle name="Normal 39 2 3 3 2" xfId="3297" xr:uid="{A3A1DA08-EA06-4F54-B734-3C720DFAB618}"/>
    <cellStyle name="Normal 39 2 3 3 2 2" xfId="6339" xr:uid="{C53037E0-4B94-40E8-A58C-740345CC6D75}"/>
    <cellStyle name="Normal 39 2 3 3 3" xfId="4819" xr:uid="{22E2EF76-9CEF-41A5-A45C-C0A71D2F8E32}"/>
    <cellStyle name="Normal 39 2 3 4" xfId="2537" xr:uid="{E11A1472-4DBC-4F26-B93A-D38CB1B80A15}"/>
    <cellStyle name="Normal 39 2 3 4 2" xfId="5579" xr:uid="{9A318D50-BD05-43C9-969B-A429D788DF73}"/>
    <cellStyle name="Normal 39 2 3 5" xfId="4059" xr:uid="{5FD58E3E-6798-4C9C-B178-EF477E2E0C67}"/>
    <cellStyle name="Normal 39 2 4" xfId="1196" xr:uid="{4CDA3333-DEFA-4BD4-B8CE-A97D79FBE574}"/>
    <cellStyle name="Normal 39 2 4 2" xfId="1964" xr:uid="{6F3AF14E-AA95-45EB-9E44-65BD902C73C9}"/>
    <cellStyle name="Normal 39 2 4 2 2" xfId="3487" xr:uid="{970F0BEA-7825-4B45-B7B9-50266093EA6D}"/>
    <cellStyle name="Normal 39 2 4 2 2 2" xfId="6529" xr:uid="{1FEB981A-D1C1-4A3F-9BDF-E88CD6EFA999}"/>
    <cellStyle name="Normal 39 2 4 2 3" xfId="5009" xr:uid="{9ABE72E2-9C02-4B11-A475-E874D1353425}"/>
    <cellStyle name="Normal 39 2 4 3" xfId="2727" xr:uid="{2C4B957C-01B3-45F2-B6C9-733801FD8706}"/>
    <cellStyle name="Normal 39 2 4 3 2" xfId="5769" xr:uid="{68947A34-B001-429D-BBEF-63CB2CA47FF1}"/>
    <cellStyle name="Normal 39 2 4 4" xfId="4249" xr:uid="{32C401B3-1DC9-4FD2-9021-CC2FC839D89C}"/>
    <cellStyle name="Normal 39 2 5" xfId="1583" xr:uid="{A66D9D31-6E5C-4FF9-B099-7B8203A9F300}"/>
    <cellStyle name="Normal 39 2 5 2" xfId="3107" xr:uid="{8BBA63F5-C7CC-4C57-BDAF-CE0520A2D4E8}"/>
    <cellStyle name="Normal 39 2 5 2 2" xfId="6149" xr:uid="{3CA9853C-C048-4D74-AD9B-5CAA20F32812}"/>
    <cellStyle name="Normal 39 2 5 3" xfId="4629" xr:uid="{FD035AC3-E15D-4854-9D72-70E54980E2E7}"/>
    <cellStyle name="Normal 39 2 6" xfId="2347" xr:uid="{7A422562-27DB-4FAE-A2C0-FE791F7F7D56}"/>
    <cellStyle name="Normal 39 2 6 2" xfId="5389" xr:uid="{DE1056BB-C08E-41CB-B61C-8B0F571F198D}"/>
    <cellStyle name="Normal 39 2 7" xfId="3869" xr:uid="{6BC5D8EC-CFB5-4EBF-A2B2-AD7979352F5F}"/>
    <cellStyle name="Normal 39 3" xfId="853" xr:uid="{31D3F42F-D664-410A-A4A5-44518C9C2DD9}"/>
    <cellStyle name="Normal 39 3 2" xfId="1050" xr:uid="{177B7511-72A5-4E5D-A8FE-0945D1E99C69}"/>
    <cellStyle name="Normal 39 3 2 2" xfId="1434" xr:uid="{3C7F8D5E-E8AB-441A-9ECF-20C0EF23C797}"/>
    <cellStyle name="Normal 39 3 2 2 2" xfId="2201" xr:uid="{BC36858A-1909-404F-A80F-AAE32D30F100}"/>
    <cellStyle name="Normal 39 3 2 2 2 2" xfId="3724" xr:uid="{7E777390-AE55-4047-A56B-36038DC4E564}"/>
    <cellStyle name="Normal 39 3 2 2 2 2 2" xfId="6766" xr:uid="{E99FADF7-3E96-4076-B965-40F22267AE9B}"/>
    <cellStyle name="Normal 39 3 2 2 2 3" xfId="5246" xr:uid="{BDBEF943-9E61-45D7-9FB4-B5D730914CD1}"/>
    <cellStyle name="Normal 39 3 2 2 3" xfId="2964" xr:uid="{C1DE04DC-F72D-4DD1-BC75-EBA5B51C6EC0}"/>
    <cellStyle name="Normal 39 3 2 2 3 2" xfId="6006" xr:uid="{0925A831-7A3F-4E58-B380-B06A7AF20166}"/>
    <cellStyle name="Normal 39 3 2 2 4" xfId="4486" xr:uid="{778AF73D-EDB8-46A7-8214-04D5F3CA7B76}"/>
    <cellStyle name="Normal 39 3 2 3" xfId="1821" xr:uid="{0A209553-A10D-456A-B461-A3D2AF337CD9}"/>
    <cellStyle name="Normal 39 3 2 3 2" xfId="3344" xr:uid="{8DE26E22-0ACF-4538-80D5-87EABF72E4E5}"/>
    <cellStyle name="Normal 39 3 2 3 2 2" xfId="6386" xr:uid="{452F94BB-5E07-4DF5-8300-8B8487EFA1BD}"/>
    <cellStyle name="Normal 39 3 2 3 3" xfId="4866" xr:uid="{963309F9-914C-48E5-99DD-ABE262E7FA56}"/>
    <cellStyle name="Normal 39 3 2 4" xfId="2584" xr:uid="{1322349F-E0A6-45AD-8E11-476349D806CF}"/>
    <cellStyle name="Normal 39 3 2 4 2" xfId="5626" xr:uid="{48DF8962-5900-4505-A498-17C60AA8AA22}"/>
    <cellStyle name="Normal 39 3 2 5" xfId="4106" xr:uid="{9C961EDA-96B2-43A3-A2C5-0FC548E1F466}"/>
    <cellStyle name="Normal 39 3 3" xfId="1243" xr:uid="{D4A43C61-7B50-4087-A12C-8BF662F2A514}"/>
    <cellStyle name="Normal 39 3 3 2" xfId="2011" xr:uid="{C2DB3703-B8DA-4D12-89AA-B417B034E1AE}"/>
    <cellStyle name="Normal 39 3 3 2 2" xfId="3534" xr:uid="{C041B221-C8BE-426D-8CF0-ACA618947FDB}"/>
    <cellStyle name="Normal 39 3 3 2 2 2" xfId="6576" xr:uid="{810B32CF-009D-464F-920A-77FFDC2FD9A8}"/>
    <cellStyle name="Normal 39 3 3 2 3" xfId="5056" xr:uid="{A8576EE7-A8B8-4D1C-85E7-F7FD9029697B}"/>
    <cellStyle name="Normal 39 3 3 3" xfId="2774" xr:uid="{330D13CC-A34B-45A4-9546-C721286F1646}"/>
    <cellStyle name="Normal 39 3 3 3 2" xfId="5816" xr:uid="{AEF9C058-1269-4B5F-A2B5-0FCB76CA0127}"/>
    <cellStyle name="Normal 39 3 3 4" xfId="4296" xr:uid="{76EB6F5A-C2DD-4CD6-963D-9DA64C262BB9}"/>
    <cellStyle name="Normal 39 3 4" xfId="1630" xr:uid="{384E1928-0F6A-46E1-B00F-203F61BAA660}"/>
    <cellStyle name="Normal 39 3 4 2" xfId="3154" xr:uid="{AC71E753-B33F-49B7-9A9A-BD2E216AEE4C}"/>
    <cellStyle name="Normal 39 3 4 2 2" xfId="6196" xr:uid="{09DED84B-DEFE-4675-8CD2-B876AA669430}"/>
    <cellStyle name="Normal 39 3 4 3" xfId="4676" xr:uid="{79A1C210-0129-42E7-B630-C9FA6943C7F5}"/>
    <cellStyle name="Normal 39 3 5" xfId="2394" xr:uid="{A598CBB3-B2AB-4BF4-9C92-28F3414E27A2}"/>
    <cellStyle name="Normal 39 3 5 2" xfId="5436" xr:uid="{81F70227-CE56-4391-B57D-8E71B74C9BBF}"/>
    <cellStyle name="Normal 39 3 6" xfId="3916" xr:uid="{F9FE9178-8097-47E3-91A3-9F713745D41D}"/>
    <cellStyle name="Normal 39 4" xfId="956" xr:uid="{163E951A-880A-4A5D-84BB-CFBE38856DCB}"/>
    <cellStyle name="Normal 39 4 2" xfId="1340" xr:uid="{7C75F21D-4768-468D-A91F-780DEABD7266}"/>
    <cellStyle name="Normal 39 4 2 2" xfId="2107" xr:uid="{AD117D1F-9E19-4F7A-A605-65C35B196A3F}"/>
    <cellStyle name="Normal 39 4 2 2 2" xfId="3630" xr:uid="{1E21EDE7-93FA-413E-B721-6F05A38D392E}"/>
    <cellStyle name="Normal 39 4 2 2 2 2" xfId="6672" xr:uid="{C50A3907-AB74-4EF2-B9F8-E39DCDD951B7}"/>
    <cellStyle name="Normal 39 4 2 2 3" xfId="5152" xr:uid="{E94B77FE-DEE7-4F13-86F9-B72FDA82A796}"/>
    <cellStyle name="Normal 39 4 2 3" xfId="2870" xr:uid="{9DBF8000-4C61-4E74-ACA4-F32E39A72CB6}"/>
    <cellStyle name="Normal 39 4 2 3 2" xfId="5912" xr:uid="{E35A5305-EEC3-4170-BC4C-B74AE3B27730}"/>
    <cellStyle name="Normal 39 4 2 4" xfId="4392" xr:uid="{9E164D9F-ACCC-4E94-A981-5E559F768C05}"/>
    <cellStyle name="Normal 39 4 3" xfId="1727" xr:uid="{866FA650-C76E-42B7-B844-D8FB60261ED0}"/>
    <cellStyle name="Normal 39 4 3 2" xfId="3250" xr:uid="{ADCB6DB4-F1BB-465F-B2AF-788FA6E52F6B}"/>
    <cellStyle name="Normal 39 4 3 2 2" xfId="6292" xr:uid="{88BD8144-E671-4C7C-9C5D-6CE61C3C4781}"/>
    <cellStyle name="Normal 39 4 3 3" xfId="4772" xr:uid="{6767EA6C-C571-4AC3-AD7C-607038D807E8}"/>
    <cellStyle name="Normal 39 4 4" xfId="2490" xr:uid="{86801775-4DA0-463E-B2CC-BEACF4A42232}"/>
    <cellStyle name="Normal 39 4 4 2" xfId="5532" xr:uid="{0E66753B-4903-403C-908E-D358FC445072}"/>
    <cellStyle name="Normal 39 4 5" xfId="4012" xr:uid="{AD96B269-530B-42FC-A6D7-5037CC8AA537}"/>
    <cellStyle name="Normal 39 5" xfId="1149" xr:uid="{7D7F6DAA-9282-4451-9C3D-C44D175F12BF}"/>
    <cellStyle name="Normal 39 5 2" xfId="1917" xr:uid="{8B6F21FA-CC8C-46CF-B750-ED34AB59768F}"/>
    <cellStyle name="Normal 39 5 2 2" xfId="3440" xr:uid="{6EDF7874-4374-4516-A6D6-8AD8B114479A}"/>
    <cellStyle name="Normal 39 5 2 2 2" xfId="6482" xr:uid="{34CD6EAC-9CB8-4DBE-833A-0992AB92B19F}"/>
    <cellStyle name="Normal 39 5 2 3" xfId="4962" xr:uid="{55C75251-E886-47A4-A7D8-2437A0D88FD1}"/>
    <cellStyle name="Normal 39 5 3" xfId="2680" xr:uid="{B5DF1C66-6EB6-4BA8-BD99-8F042A625A35}"/>
    <cellStyle name="Normal 39 5 3 2" xfId="5722" xr:uid="{329886F2-407B-4258-96F2-983414DA485A}"/>
    <cellStyle name="Normal 39 5 4" xfId="4202" xr:uid="{8DF9E1C6-DE18-445C-B66C-893A65438D14}"/>
    <cellStyle name="Normal 39 6" xfId="1536" xr:uid="{29DA5ED5-91CC-4024-8E25-F2BAB0A337B0}"/>
    <cellStyle name="Normal 39 6 2" xfId="3060" xr:uid="{85363B53-895C-49C1-98BA-0198AAF585C4}"/>
    <cellStyle name="Normal 39 6 2 2" xfId="6102" xr:uid="{DBB74A5C-6881-47C7-AD70-9F2B528B26E2}"/>
    <cellStyle name="Normal 39 6 3" xfId="4582" xr:uid="{1F5B9A5B-D4F1-4FA2-8AAE-3F741219C01B}"/>
    <cellStyle name="Normal 39 7" xfId="2300" xr:uid="{EA311ADF-654B-4F44-B38D-5CFFCAF7D0AD}"/>
    <cellStyle name="Normal 39 7 2" xfId="5342" xr:uid="{B7A5F5B2-9A53-4B7C-B1F8-01A601FCEDF3}"/>
    <cellStyle name="Normal 39 8" xfId="3822" xr:uid="{2A41D5DD-2559-439D-AEF4-794D70192B1D}"/>
    <cellStyle name="Normal 4" xfId="3" xr:uid="{EBCD29B0-2BA3-4B75-BC8D-D494E411C25B}"/>
    <cellStyle name="Normal 4 10" xfId="732" xr:uid="{BB8521DD-736F-4743-9974-E4F310343908}"/>
    <cellStyle name="Normal 4 2" xfId="771" xr:uid="{58D86E94-D2B3-4CD7-BD15-66A9A8218BBB}"/>
    <cellStyle name="Normal 4 2 2" xfId="865" xr:uid="{96F13C86-EE29-4CC0-8F96-09338C2609C1}"/>
    <cellStyle name="Normal 4 2 2 2" xfId="1062" xr:uid="{01C0341A-3CEC-44D4-83B0-F755780DE454}"/>
    <cellStyle name="Normal 4 2 2 2 2" xfId="1446" xr:uid="{A8E649AA-AE91-4189-8F2A-10764F7DA0C4}"/>
    <cellStyle name="Normal 4 2 2 2 2 2" xfId="2213" xr:uid="{C767B502-911A-449B-A945-4F61377FF50F}"/>
    <cellStyle name="Normal 4 2 2 2 2 2 2" xfId="3736" xr:uid="{F2CDE8C2-50BF-46B0-B901-EE3B948E8592}"/>
    <cellStyle name="Normal 4 2 2 2 2 2 2 2" xfId="6778" xr:uid="{B542584E-E7D1-4093-99D2-E928D24D1DE8}"/>
    <cellStyle name="Normal 4 2 2 2 2 2 3" xfId="5258" xr:uid="{131673EC-389B-4D2A-9053-8623A10F51FA}"/>
    <cellStyle name="Normal 4 2 2 2 2 3" xfId="2976" xr:uid="{39D01B29-0E13-45D5-BBE5-AF1097B8A2BB}"/>
    <cellStyle name="Normal 4 2 2 2 2 3 2" xfId="6018" xr:uid="{15512272-471F-4678-8439-06D2D86AC8CF}"/>
    <cellStyle name="Normal 4 2 2 2 2 4" xfId="4498" xr:uid="{B5B44CBA-1D58-4AA0-A9B1-50FEA8335EA1}"/>
    <cellStyle name="Normal 4 2 2 2 3" xfId="1833" xr:uid="{8A607FDD-EB75-4E3B-8798-D4197398305C}"/>
    <cellStyle name="Normal 4 2 2 2 3 2" xfId="3356" xr:uid="{BA360C26-2ADE-455E-BDED-450FDC1737E8}"/>
    <cellStyle name="Normal 4 2 2 2 3 2 2" xfId="6398" xr:uid="{B010BA86-A44E-4012-BBD4-0DF19D484768}"/>
    <cellStyle name="Normal 4 2 2 2 3 3" xfId="4878" xr:uid="{487F05F8-F0AF-4882-9E84-8E67C5023503}"/>
    <cellStyle name="Normal 4 2 2 2 4" xfId="2596" xr:uid="{7B22F432-B808-4014-84FD-1D475AF86425}"/>
    <cellStyle name="Normal 4 2 2 2 4 2" xfId="5638" xr:uid="{F671CA8E-1E91-418B-A59C-BDD3821983D4}"/>
    <cellStyle name="Normal 4 2 2 2 5" xfId="4118" xr:uid="{B5B00C56-AFF0-42C0-8C80-55EE719EE8E7}"/>
    <cellStyle name="Normal 4 2 2 3" xfId="1255" xr:uid="{FD630D08-BD46-4189-9B83-0AB47C2DC466}"/>
    <cellStyle name="Normal 4 2 2 3 2" xfId="2023" xr:uid="{CAE1FA32-C20E-43B7-B4E0-49F35D4F4333}"/>
    <cellStyle name="Normal 4 2 2 3 2 2" xfId="3546" xr:uid="{D25CD6C7-D3DB-4132-BFA3-2C30C9B8C354}"/>
    <cellStyle name="Normal 4 2 2 3 2 2 2" xfId="6588" xr:uid="{8378EB02-A435-4130-A95A-7E7AFD4F3BAD}"/>
    <cellStyle name="Normal 4 2 2 3 2 3" xfId="5068" xr:uid="{9DF798CC-AB9B-47B8-B9A2-1E3743AB2D7B}"/>
    <cellStyle name="Normal 4 2 2 3 3" xfId="2786" xr:uid="{1A39797C-8FAC-42D0-AC60-84D905C16E21}"/>
    <cellStyle name="Normal 4 2 2 3 3 2" xfId="5828" xr:uid="{D6F5FA23-9155-408E-AF67-F63E66D5601D}"/>
    <cellStyle name="Normal 4 2 2 3 4" xfId="4308" xr:uid="{E7A1904E-DC0A-46FA-B1E8-C2B60952117C}"/>
    <cellStyle name="Normal 4 2 2 4" xfId="1642" xr:uid="{83581149-8830-4FB8-B8EA-3A8C81C66B70}"/>
    <cellStyle name="Normal 4 2 2 4 2" xfId="3166" xr:uid="{187C00CD-15EE-44BE-A524-296D2FD4BBB9}"/>
    <cellStyle name="Normal 4 2 2 4 2 2" xfId="6208" xr:uid="{EDEEA1FC-F688-4C5E-8D2D-C1526398E3DA}"/>
    <cellStyle name="Normal 4 2 2 4 3" xfId="4688" xr:uid="{862E114F-7101-472D-912F-AD4A56958ACE}"/>
    <cellStyle name="Normal 4 2 2 5" xfId="2406" xr:uid="{8C6A75C0-A7D6-4683-9E64-D1120FDFF342}"/>
    <cellStyle name="Normal 4 2 2 5 2" xfId="5448" xr:uid="{040B665D-E137-45F6-A262-7AD2E3F55146}"/>
    <cellStyle name="Normal 4 2 2 6" xfId="3928" xr:uid="{A0815F7A-5F2F-4DBC-8019-41450BCA0A5C}"/>
    <cellStyle name="Normal 4 2 3" xfId="968" xr:uid="{15DCE088-C978-4D93-B434-70424BC713B5}"/>
    <cellStyle name="Normal 4 2 3 2" xfId="1352" xr:uid="{7A8E6E0D-8E9C-4CF5-8B9C-AC3A0A5AD49C}"/>
    <cellStyle name="Normal 4 2 3 2 2" xfId="2119" xr:uid="{F0936337-F5A3-4189-970E-9B6D04EA4B64}"/>
    <cellStyle name="Normal 4 2 3 2 2 2" xfId="3642" xr:uid="{E43BF019-D757-40AF-9F3A-65B60DAAA438}"/>
    <cellStyle name="Normal 4 2 3 2 2 2 2" xfId="6684" xr:uid="{8FCE3369-CA7E-4451-9E33-82F7A89DB6B6}"/>
    <cellStyle name="Normal 4 2 3 2 2 3" xfId="5164" xr:uid="{F43BFE35-AEF9-4C0D-AF1E-0E53C58E6656}"/>
    <cellStyle name="Normal 4 2 3 2 3" xfId="2882" xr:uid="{5A2A826A-CC52-4490-8B58-06F4CE0DD91E}"/>
    <cellStyle name="Normal 4 2 3 2 3 2" xfId="5924" xr:uid="{5384815B-547E-40A4-A41F-12E952836AD2}"/>
    <cellStyle name="Normal 4 2 3 2 4" xfId="4404" xr:uid="{51FB9DF0-1AE1-4BA0-BC20-EF47F8912114}"/>
    <cellStyle name="Normal 4 2 3 3" xfId="1739" xr:uid="{76012CEC-FAE7-41D2-B01F-B2F05657BF72}"/>
    <cellStyle name="Normal 4 2 3 3 2" xfId="3262" xr:uid="{4D92F892-C707-4B31-BF48-E9FA9D40EF59}"/>
    <cellStyle name="Normal 4 2 3 3 2 2" xfId="6304" xr:uid="{703F53F4-74BB-412D-AE7D-391CB4A12711}"/>
    <cellStyle name="Normal 4 2 3 3 3" xfId="4784" xr:uid="{19BED8A1-1104-4EED-8696-D0E0108A914C}"/>
    <cellStyle name="Normal 4 2 3 4" xfId="2502" xr:uid="{92E27EA2-5F78-4E79-8454-8ED7138B273F}"/>
    <cellStyle name="Normal 4 2 3 4 2" xfId="5544" xr:uid="{AEA4E9BA-24AC-4578-AB19-2FF2E6017408}"/>
    <cellStyle name="Normal 4 2 3 5" xfId="4024" xr:uid="{F08C0098-B82C-4A90-85E0-205FD9EB835A}"/>
    <cellStyle name="Normal 4 2 4" xfId="1161" xr:uid="{1FEAF0F5-F371-4339-94E5-482232E7F019}"/>
    <cellStyle name="Normal 4 2 4 2" xfId="1929" xr:uid="{DD6D43E3-BC96-478C-92EF-A41B86EF58C9}"/>
    <cellStyle name="Normal 4 2 4 2 2" xfId="3452" xr:uid="{95FFEFF4-E419-4191-9EBB-8ADC8D8E2474}"/>
    <cellStyle name="Normal 4 2 4 2 2 2" xfId="6494" xr:uid="{B3AE6A57-9C11-4478-B28D-28855EDF5D65}"/>
    <cellStyle name="Normal 4 2 4 2 3" xfId="4974" xr:uid="{D69E292E-4FF2-4DE9-81D0-9C5EBB0C2B45}"/>
    <cellStyle name="Normal 4 2 4 3" xfId="2692" xr:uid="{CE31FBE3-2F18-423D-84C8-036EE68913DA}"/>
    <cellStyle name="Normal 4 2 4 3 2" xfId="5734" xr:uid="{AE4A7B1B-CADB-40F9-AB5D-EECC4A45CE76}"/>
    <cellStyle name="Normal 4 2 4 4" xfId="4214" xr:uid="{CAB04F79-3563-4211-8F70-94B54E1A09B6}"/>
    <cellStyle name="Normal 4 2 5" xfId="1548" xr:uid="{9E6C4FA2-1300-4DFC-A0E6-82269354A6CC}"/>
    <cellStyle name="Normal 4 2 5 2" xfId="3072" xr:uid="{37CABF72-83AF-4252-96F7-B068367B9742}"/>
    <cellStyle name="Normal 4 2 5 2 2" xfId="6114" xr:uid="{5BAFE5DF-3A61-416C-AEF3-FB02D791E725}"/>
    <cellStyle name="Normal 4 2 5 3" xfId="4594" xr:uid="{585BD5B1-CD31-40D6-AE58-D2284AB26A2F}"/>
    <cellStyle name="Normal 4 2 6" xfId="2312" xr:uid="{B822CCEE-8658-4AEA-9019-CFF0C34319D1}"/>
    <cellStyle name="Normal 4 2 6 2" xfId="5354" xr:uid="{33E8C830-3594-4B1C-9674-BDBFA0679C6E}"/>
    <cellStyle name="Normal 4 2 7" xfId="3834" xr:uid="{6EB82E47-E5BE-41E0-9CAC-8AD195A4327F}"/>
    <cellStyle name="Normal 4 3" xfId="818" xr:uid="{46910BB4-0302-4CE4-BB49-2C065C683573}"/>
    <cellStyle name="Normal 4 3 2" xfId="1015" xr:uid="{137DD4D8-F0E9-4EFD-8C92-B012662C3ECE}"/>
    <cellStyle name="Normal 4 3 2 2" xfId="1399" xr:uid="{796A8463-C679-4320-816F-A6EB4C530467}"/>
    <cellStyle name="Normal 4 3 2 2 2" xfId="2166" xr:uid="{D13DCBE2-E08B-4C64-B11A-AD9435DCCE60}"/>
    <cellStyle name="Normal 4 3 2 2 2 2" xfId="3689" xr:uid="{D01224C7-101C-4443-B6F1-B51281B2736E}"/>
    <cellStyle name="Normal 4 3 2 2 2 2 2" xfId="6731" xr:uid="{192418D8-CB75-4746-AF9C-CC786A2BB652}"/>
    <cellStyle name="Normal 4 3 2 2 2 3" xfId="5211" xr:uid="{6C38FA78-33C5-492A-AE78-E8FD15F34017}"/>
    <cellStyle name="Normal 4 3 2 2 3" xfId="2929" xr:uid="{A028AFD2-5FAD-479A-934A-8EE53EA7CA33}"/>
    <cellStyle name="Normal 4 3 2 2 3 2" xfId="5971" xr:uid="{1C6EA714-8DCA-472C-8E84-ACBAC112EF02}"/>
    <cellStyle name="Normal 4 3 2 2 4" xfId="4451" xr:uid="{5727D08C-F706-47A8-A42A-8B9A56838A39}"/>
    <cellStyle name="Normal 4 3 2 3" xfId="1786" xr:uid="{B254BE5F-E7E6-4D2B-AAFB-F74D960F9146}"/>
    <cellStyle name="Normal 4 3 2 3 2" xfId="3309" xr:uid="{8745B942-B726-41F8-9D47-DA6FD73A5CDE}"/>
    <cellStyle name="Normal 4 3 2 3 2 2" xfId="6351" xr:uid="{02A2EA79-AE93-4688-95DC-57CF8393103F}"/>
    <cellStyle name="Normal 4 3 2 3 3" xfId="4831" xr:uid="{07775613-1DBC-4449-8429-4FC044E2F52E}"/>
    <cellStyle name="Normal 4 3 2 4" xfId="2549" xr:uid="{B941E053-743C-46F1-AFE5-45614086A741}"/>
    <cellStyle name="Normal 4 3 2 4 2" xfId="5591" xr:uid="{0C02A670-23BB-4DF8-A510-2E33752BC66E}"/>
    <cellStyle name="Normal 4 3 2 5" xfId="4071" xr:uid="{D26EF3E4-953A-490E-9354-01FF802D8D27}"/>
    <cellStyle name="Normal 4 3 3" xfId="1208" xr:uid="{326DEB5A-11EC-4749-AC3B-580873900951}"/>
    <cellStyle name="Normal 4 3 3 2" xfId="1976" xr:uid="{F0B2CF01-568F-4065-8C4C-28407B1BF208}"/>
    <cellStyle name="Normal 4 3 3 2 2" xfId="3499" xr:uid="{F1AADA6C-2300-485D-95E2-A8273C6BD437}"/>
    <cellStyle name="Normal 4 3 3 2 2 2" xfId="6541" xr:uid="{4914626B-F6F7-445E-988B-83A13F9AE7CF}"/>
    <cellStyle name="Normal 4 3 3 2 3" xfId="5021" xr:uid="{FFE58B6A-0097-45C4-BCC4-668F58C3E16A}"/>
    <cellStyle name="Normal 4 3 3 3" xfId="2739" xr:uid="{AAD04370-79D9-4C6D-A31A-CEA425D0A8D1}"/>
    <cellStyle name="Normal 4 3 3 3 2" xfId="5781" xr:uid="{78FBEBF8-B55B-4693-9B78-9280747B1EBC}"/>
    <cellStyle name="Normal 4 3 3 4" xfId="4261" xr:uid="{9996A860-FF47-41FE-B5D0-23481C477E94}"/>
    <cellStyle name="Normal 4 3 4" xfId="1595" xr:uid="{0DE01FEA-6E6E-4A8A-A835-F48C414B220A}"/>
    <cellStyle name="Normal 4 3 4 2" xfId="3119" xr:uid="{356DAE74-F439-4DCF-882A-8BE98C2BE31F}"/>
    <cellStyle name="Normal 4 3 4 2 2" xfId="6161" xr:uid="{26BEAC69-BED8-4CA1-A5CB-9B67DBE43692}"/>
    <cellStyle name="Normal 4 3 4 3" xfId="4641" xr:uid="{273047B4-133C-4475-B6B5-07DC562ED40C}"/>
    <cellStyle name="Normal 4 3 5" xfId="2359" xr:uid="{B4541E52-60A0-44D4-8B93-8CEDADD5B638}"/>
    <cellStyle name="Normal 4 3 5 2" xfId="5401" xr:uid="{D05ED639-E037-4190-83CC-538C2CE2A084}"/>
    <cellStyle name="Normal 4 3 6" xfId="3881" xr:uid="{4CE07301-6BBF-4E69-BF6D-BEAB7B486460}"/>
    <cellStyle name="Normal 4 4" xfId="911" xr:uid="{69CADA9D-2190-4A14-86EA-F4F41A368F6F}"/>
    <cellStyle name="Normal 4 5" xfId="921" xr:uid="{416AA3D3-52E7-4B93-B0B9-C4E94729F9D1}"/>
    <cellStyle name="Normal 4 5 2" xfId="1305" xr:uid="{96929B07-9271-4F7D-A619-D2D39039F494}"/>
    <cellStyle name="Normal 4 5 2 2" xfId="2072" xr:uid="{47519FFA-F128-4401-AE46-071779FBCC91}"/>
    <cellStyle name="Normal 4 5 2 2 2" xfId="3595" xr:uid="{24695F79-7B93-426C-9B53-8D722DD4F8E8}"/>
    <cellStyle name="Normal 4 5 2 2 2 2" xfId="6637" xr:uid="{26CB1CE6-00AE-481B-94F2-E5FCD4379968}"/>
    <cellStyle name="Normal 4 5 2 2 3" xfId="5117" xr:uid="{58F7B152-9F0B-482F-8E3F-F31B34CF0207}"/>
    <cellStyle name="Normal 4 5 2 3" xfId="2835" xr:uid="{46BD575F-17C7-4A5C-A5E7-B477B8031214}"/>
    <cellStyle name="Normal 4 5 2 3 2" xfId="5877" xr:uid="{969C3E23-17BE-4F04-A6E6-CCF34042C290}"/>
    <cellStyle name="Normal 4 5 2 4" xfId="4357" xr:uid="{59E201E5-E427-4733-B210-7582A02A3017}"/>
    <cellStyle name="Normal 4 5 3" xfId="1692" xr:uid="{956A4F4F-7E06-4A1E-91C6-868CD8E9A7D0}"/>
    <cellStyle name="Normal 4 5 3 2" xfId="3215" xr:uid="{0644313E-9CED-4F7E-9A62-5AF0B8594763}"/>
    <cellStyle name="Normal 4 5 3 2 2" xfId="6257" xr:uid="{6CF03743-0B8F-4BA3-A766-F2FFA939108C}"/>
    <cellStyle name="Normal 4 5 3 3" xfId="4737" xr:uid="{633A8839-B2B7-4E97-93B7-7AEF187E8F89}"/>
    <cellStyle name="Normal 4 5 4" xfId="2455" xr:uid="{E5F51453-25D6-4F16-83B1-5C5C2DA19D2C}"/>
    <cellStyle name="Normal 4 5 4 2" xfId="5497" xr:uid="{EFD5857A-A5FA-46AF-8B13-1EC41A7188F8}"/>
    <cellStyle name="Normal 4 5 5" xfId="3977" xr:uid="{6EB6D11B-2A10-4FA8-B065-7808FD03AE69}"/>
    <cellStyle name="Normal 4 6" xfId="1114" xr:uid="{6FF70A32-3697-4445-AC32-C7D321AC7536}"/>
    <cellStyle name="Normal 4 6 2" xfId="1882" xr:uid="{4916D8BF-17C8-49EE-9B03-98023F01C9D8}"/>
    <cellStyle name="Normal 4 6 2 2" xfId="3405" xr:uid="{9FE44DE1-005E-4DE6-A38C-4F01BB385098}"/>
    <cellStyle name="Normal 4 6 2 2 2" xfId="6447" xr:uid="{559F60BC-4D41-4436-8A60-693FFACC2022}"/>
    <cellStyle name="Normal 4 6 2 3" xfId="4927" xr:uid="{64C08898-0F5E-4479-8775-456C130C7B19}"/>
    <cellStyle name="Normal 4 6 3" xfId="2645" xr:uid="{6FC79D01-2F35-45F0-825C-688C86F7D785}"/>
    <cellStyle name="Normal 4 6 3 2" xfId="5687" xr:uid="{322AB41D-1E17-4AA9-933C-59F6937B036B}"/>
    <cellStyle name="Normal 4 6 4" xfId="4167" xr:uid="{A9DBC025-B5D3-48F1-A652-784B2AF911A0}"/>
    <cellStyle name="Normal 4 7" xfId="1501" xr:uid="{09C1B68F-75AA-4FF4-98D7-D3C8F0592640}"/>
    <cellStyle name="Normal 4 7 2" xfId="3025" xr:uid="{A8E35AFF-FAAB-4998-8353-1FDF1CD8B7D2}"/>
    <cellStyle name="Normal 4 7 2 2" xfId="6067" xr:uid="{EAF131C9-4B20-438D-9D0D-2CA8C5662B63}"/>
    <cellStyle name="Normal 4 7 3" xfId="4547" xr:uid="{E0709DAC-3780-479A-9D43-ABEFD77FC696}"/>
    <cellStyle name="Normal 4 8" xfId="2265" xr:uid="{FE196A6B-67FC-40F0-B86C-D547C7A8DE14}"/>
    <cellStyle name="Normal 4 8 2" xfId="5307" xr:uid="{ED42CBFE-7FC2-4A84-B7C9-9F5F5F3FC20B}"/>
    <cellStyle name="Normal 4 9" xfId="3787" xr:uid="{8D1898D8-B392-45E9-860B-82FECACD1B21}"/>
    <cellStyle name="Normal 40" xfId="760" xr:uid="{FA9A842E-3F52-47EC-9B8F-28699288AC58}"/>
    <cellStyle name="Normal 40 2" xfId="807" xr:uid="{1B4CCBC5-E799-469B-9726-90A6BA2AEA7E}"/>
    <cellStyle name="Normal 40 2 2" xfId="901" xr:uid="{8CB46875-892D-4794-A5BB-2417BDDC3923}"/>
    <cellStyle name="Normal 40 2 2 2" xfId="1097" xr:uid="{F7900F3F-5545-489A-8E03-878B8FC82F36}"/>
    <cellStyle name="Normal 40 2 2 2 2" xfId="1482" xr:uid="{DABED0B8-89C6-4602-89B3-4477B684D279}"/>
    <cellStyle name="Normal 40 2 2 2 2 2" xfId="2249" xr:uid="{2A967FAE-9F55-4B61-94BE-42FC15113C40}"/>
    <cellStyle name="Normal 40 2 2 2 2 2 2" xfId="3772" xr:uid="{3090B446-5470-43B9-B34A-774ED6A2A397}"/>
    <cellStyle name="Normal 40 2 2 2 2 2 2 2" xfId="6814" xr:uid="{B85B0A9F-DB38-4CE8-85D5-CED6E878CF70}"/>
    <cellStyle name="Normal 40 2 2 2 2 2 3" xfId="5294" xr:uid="{0D4ED920-C6ED-4B92-825E-75C8F4FC716B}"/>
    <cellStyle name="Normal 40 2 2 2 2 3" xfId="3012" xr:uid="{EFBFEF7C-F1B3-4105-96C8-D316B7CF39B4}"/>
    <cellStyle name="Normal 40 2 2 2 2 3 2" xfId="6054" xr:uid="{09E396C1-DF23-4DC7-8C66-C7716DDAA42A}"/>
    <cellStyle name="Normal 40 2 2 2 2 4" xfId="4534" xr:uid="{42CDE9E9-F585-414C-B8E0-CAC93506B819}"/>
    <cellStyle name="Normal 40 2 2 2 3" xfId="1869" xr:uid="{00A822A2-E621-499B-9DCB-EB71020BA0E8}"/>
    <cellStyle name="Normal 40 2 2 2 3 2" xfId="3392" xr:uid="{FC723AAE-4434-4680-9CCB-110387499F28}"/>
    <cellStyle name="Normal 40 2 2 2 3 2 2" xfId="6434" xr:uid="{C117A974-F21F-442C-B794-E52A49A1DE34}"/>
    <cellStyle name="Normal 40 2 2 2 3 3" xfId="4914" xr:uid="{039EC77E-01D4-4409-A982-31CF35110DB5}"/>
    <cellStyle name="Normal 40 2 2 2 4" xfId="2632" xr:uid="{3B0169AE-77AA-4D13-B197-724DC7B105D8}"/>
    <cellStyle name="Normal 40 2 2 2 4 2" xfId="5674" xr:uid="{92FE0216-BFED-4FF5-9D70-87D5264E74C2}"/>
    <cellStyle name="Normal 40 2 2 2 5" xfId="4154" xr:uid="{DE422C02-E5DD-4DAA-9288-6615F4977B43}"/>
    <cellStyle name="Normal 40 2 2 3" xfId="1291" xr:uid="{837A24B1-8130-40B6-BBF5-B0F4988ECA89}"/>
    <cellStyle name="Normal 40 2 2 3 2" xfId="2059" xr:uid="{AB4C977F-550A-41AB-AD0A-AC26D154DA51}"/>
    <cellStyle name="Normal 40 2 2 3 2 2" xfId="3582" xr:uid="{F3C67929-9BBA-422F-9F49-52AAF18C278F}"/>
    <cellStyle name="Normal 40 2 2 3 2 2 2" xfId="6624" xr:uid="{4A8A40E9-10CE-46D5-A698-6F7154C30480}"/>
    <cellStyle name="Normal 40 2 2 3 2 3" xfId="5104" xr:uid="{91400F54-49C4-4E9F-B2DB-0D839B3678D1}"/>
    <cellStyle name="Normal 40 2 2 3 3" xfId="2822" xr:uid="{37BCDA2A-E636-400C-9D24-7E5DAC6147CA}"/>
    <cellStyle name="Normal 40 2 2 3 3 2" xfId="5864" xr:uid="{A74EFCC5-7C4C-468C-B257-38C774232F01}"/>
    <cellStyle name="Normal 40 2 2 3 4" xfId="4344" xr:uid="{D063B083-EB06-43B9-9D5C-F0D96C63B3A8}"/>
    <cellStyle name="Normal 40 2 2 4" xfId="1678" xr:uid="{474912BE-7458-433F-991E-E02C1ABB3A05}"/>
    <cellStyle name="Normal 40 2 2 4 2" xfId="3202" xr:uid="{3CB7EAD2-B113-4444-845C-F998043BBB34}"/>
    <cellStyle name="Normal 40 2 2 4 2 2" xfId="6244" xr:uid="{2A8F0BAF-6767-4CD2-ABE1-5875DD6B5764}"/>
    <cellStyle name="Normal 40 2 2 4 3" xfId="4724" xr:uid="{5A5CF094-1438-40CE-91A9-E4A1E6B76B05}"/>
    <cellStyle name="Normal 40 2 2 5" xfId="2442" xr:uid="{6EA49275-FD05-4FD0-8436-F09AEC3BC9E5}"/>
    <cellStyle name="Normal 40 2 2 5 2" xfId="5484" xr:uid="{4B07EF07-1CAD-4532-B254-0F07B1EF6BC2}"/>
    <cellStyle name="Normal 40 2 2 6" xfId="3964" xr:uid="{681D2207-3F13-4935-B7C7-2F452F6FF5C3}"/>
    <cellStyle name="Normal 40 2 3" xfId="1004" xr:uid="{FD0068D5-F655-4604-BFD5-3A9B36D9062E}"/>
    <cellStyle name="Normal 40 2 3 2" xfId="1388" xr:uid="{9DBD4521-2807-43FE-BECE-A5AED5003D76}"/>
    <cellStyle name="Normal 40 2 3 2 2" xfId="2155" xr:uid="{ADCC1E07-D208-460C-B455-F306595EBB10}"/>
    <cellStyle name="Normal 40 2 3 2 2 2" xfId="3678" xr:uid="{C7D10D31-0302-41DA-ABEE-53891F079DB9}"/>
    <cellStyle name="Normal 40 2 3 2 2 2 2" xfId="6720" xr:uid="{9351861A-A4BF-42FF-ABDC-695DAC9C564C}"/>
    <cellStyle name="Normal 40 2 3 2 2 3" xfId="5200" xr:uid="{6184CEBC-51F8-48FC-9C29-7A813E6FF3EE}"/>
    <cellStyle name="Normal 40 2 3 2 3" xfId="2918" xr:uid="{61B75C82-1FA4-41E1-BA3D-240426B7A1D2}"/>
    <cellStyle name="Normal 40 2 3 2 3 2" xfId="5960" xr:uid="{097EE1FA-EE97-459B-BF14-066DBCD366AE}"/>
    <cellStyle name="Normal 40 2 3 2 4" xfId="4440" xr:uid="{988F52EA-0E46-4A0E-A1A8-E40ACA7F281B}"/>
    <cellStyle name="Normal 40 2 3 3" xfId="1775" xr:uid="{8B0EFE6B-A449-4EA5-BCA3-1BC532480B44}"/>
    <cellStyle name="Normal 40 2 3 3 2" xfId="3298" xr:uid="{F1A7F8C5-3EE5-4BE1-AAE3-02DD94C2583A}"/>
    <cellStyle name="Normal 40 2 3 3 2 2" xfId="6340" xr:uid="{E0BE9B8D-C9DA-4C27-9951-B3B22A08D7BE}"/>
    <cellStyle name="Normal 40 2 3 3 3" xfId="4820" xr:uid="{0116335B-2626-4D6A-9870-E27758E8C3FC}"/>
    <cellStyle name="Normal 40 2 3 4" xfId="2538" xr:uid="{28E902D1-B8B6-4838-BF2C-B8021EADC001}"/>
    <cellStyle name="Normal 40 2 3 4 2" xfId="5580" xr:uid="{50E4D85D-0988-40FC-9CD5-DD629FAAAED5}"/>
    <cellStyle name="Normal 40 2 3 5" xfId="4060" xr:uid="{DDFE4ECE-0443-43BE-9D51-B7658A976590}"/>
    <cellStyle name="Normal 40 2 4" xfId="1197" xr:uid="{75379743-0977-4EAD-B40D-253702856300}"/>
    <cellStyle name="Normal 40 2 4 2" xfId="1965" xr:uid="{413D73A2-4E34-41D9-9393-8439BFCFC4EA}"/>
    <cellStyle name="Normal 40 2 4 2 2" xfId="3488" xr:uid="{46061DDC-9C99-40AD-AA19-BCB72CDFE910}"/>
    <cellStyle name="Normal 40 2 4 2 2 2" xfId="6530" xr:uid="{2E60C662-5452-4C83-9CF0-F368A757683C}"/>
    <cellStyle name="Normal 40 2 4 2 3" xfId="5010" xr:uid="{D2F5682A-BE00-42A3-81DA-AB904CD67698}"/>
    <cellStyle name="Normal 40 2 4 3" xfId="2728" xr:uid="{8DAB7EA7-CB28-4217-96A0-15E5FFBDC093}"/>
    <cellStyle name="Normal 40 2 4 3 2" xfId="5770" xr:uid="{60B66D4C-0D21-49E8-A45E-0B59CB416FE1}"/>
    <cellStyle name="Normal 40 2 4 4" xfId="4250" xr:uid="{DAA95559-F062-4D23-9873-B5CDDA9D1A33}"/>
    <cellStyle name="Normal 40 2 5" xfId="1584" xr:uid="{63205D8C-7848-453F-8A98-30095CBE2487}"/>
    <cellStyle name="Normal 40 2 5 2" xfId="3108" xr:uid="{2791510C-1BF1-41C3-AC16-13B77D87E3E4}"/>
    <cellStyle name="Normal 40 2 5 2 2" xfId="6150" xr:uid="{AB393282-95DC-4341-B159-9CBE19C48736}"/>
    <cellStyle name="Normal 40 2 5 3" xfId="4630" xr:uid="{B0EB2D8D-BB50-4477-8790-35409F692E99}"/>
    <cellStyle name="Normal 40 2 6" xfId="2348" xr:uid="{963D1B15-B374-48D0-A1E6-015027001132}"/>
    <cellStyle name="Normal 40 2 6 2" xfId="5390" xr:uid="{0B66397E-2A31-4F63-A74C-F4BD1463CCA7}"/>
    <cellStyle name="Normal 40 2 7" xfId="3870" xr:uid="{839A46EA-436F-4D6B-8F56-EEEAE29743E7}"/>
    <cellStyle name="Normal 40 3" xfId="854" xr:uid="{DE6A24DC-CA9A-4F90-8718-B24C820F68CD}"/>
    <cellStyle name="Normal 40 3 2" xfId="1051" xr:uid="{4E0F7948-5F85-4DA6-8D91-4E3F4E6E6153}"/>
    <cellStyle name="Normal 40 3 2 2" xfId="1435" xr:uid="{B8A38E96-DBD2-41AB-A597-DCC3352A4D87}"/>
    <cellStyle name="Normal 40 3 2 2 2" xfId="2202" xr:uid="{2D075E54-A36D-451F-A0FC-DFC9FF30B25F}"/>
    <cellStyle name="Normal 40 3 2 2 2 2" xfId="3725" xr:uid="{C1C176EB-CAB7-4F3C-BBEE-AC9A473A4839}"/>
    <cellStyle name="Normal 40 3 2 2 2 2 2" xfId="6767" xr:uid="{7F8254B6-DE9D-4643-AAED-33D3F52F3F73}"/>
    <cellStyle name="Normal 40 3 2 2 2 3" xfId="5247" xr:uid="{EE4601FF-3C21-4591-96AA-CBDB189CB035}"/>
    <cellStyle name="Normal 40 3 2 2 3" xfId="2965" xr:uid="{D1130CC2-C0DA-4103-935B-3056F273950F}"/>
    <cellStyle name="Normal 40 3 2 2 3 2" xfId="6007" xr:uid="{FC8A39F6-2C46-4837-93F9-28D9581E7849}"/>
    <cellStyle name="Normal 40 3 2 2 4" xfId="4487" xr:uid="{8EC5488B-95CA-4B5B-B20F-1850EDE2B48F}"/>
    <cellStyle name="Normal 40 3 2 3" xfId="1822" xr:uid="{B2E6F22B-53E1-4285-BD86-307923DC6CDB}"/>
    <cellStyle name="Normal 40 3 2 3 2" xfId="3345" xr:uid="{D6ED9D7E-BBB7-46EA-8BBB-4592E7A07EA6}"/>
    <cellStyle name="Normal 40 3 2 3 2 2" xfId="6387" xr:uid="{EA327DBA-63D7-4172-8621-55AB0564B568}"/>
    <cellStyle name="Normal 40 3 2 3 3" xfId="4867" xr:uid="{D498A439-2142-4156-A5B2-AD94D63CD6A4}"/>
    <cellStyle name="Normal 40 3 2 4" xfId="2585" xr:uid="{C5A9240C-FFAF-48C5-BE41-D7702334816F}"/>
    <cellStyle name="Normal 40 3 2 4 2" xfId="5627" xr:uid="{0BA9AA65-B275-485A-9917-549DF24782A1}"/>
    <cellStyle name="Normal 40 3 2 5" xfId="4107" xr:uid="{E12BF6A8-DC80-490D-9A98-DDF60987955E}"/>
    <cellStyle name="Normal 40 3 3" xfId="1244" xr:uid="{CBBCF878-7993-4091-9DD1-F114CACE6E2A}"/>
    <cellStyle name="Normal 40 3 3 2" xfId="2012" xr:uid="{AB06B0D1-F823-4D59-AB38-8F154B876F3D}"/>
    <cellStyle name="Normal 40 3 3 2 2" xfId="3535" xr:uid="{8549B6A6-1741-4216-B13A-2BBD04CC4F3F}"/>
    <cellStyle name="Normal 40 3 3 2 2 2" xfId="6577" xr:uid="{01EDA71A-4CA0-4EFA-A9CC-E07A9C4344BD}"/>
    <cellStyle name="Normal 40 3 3 2 3" xfId="5057" xr:uid="{CEA48E65-DB92-4C6E-ADC8-E14C7019823F}"/>
    <cellStyle name="Normal 40 3 3 3" xfId="2775" xr:uid="{6C84348C-6033-4875-8888-6FB33E6731AC}"/>
    <cellStyle name="Normal 40 3 3 3 2" xfId="5817" xr:uid="{A4247E8B-ADE5-48DC-86A1-18BE7971B7F1}"/>
    <cellStyle name="Normal 40 3 3 4" xfId="4297" xr:uid="{7C5F2B7F-C576-4527-AEE0-DA260720C225}"/>
    <cellStyle name="Normal 40 3 4" xfId="1631" xr:uid="{AF3A3ACE-BC03-4F9B-8D11-1E4242BAC4F5}"/>
    <cellStyle name="Normal 40 3 4 2" xfId="3155" xr:uid="{8CF13F91-F17F-4C1D-AC17-1CBD21D9DE9F}"/>
    <cellStyle name="Normal 40 3 4 2 2" xfId="6197" xr:uid="{9F5BC6A9-C0DB-466B-B0E6-08BBF4D73BFF}"/>
    <cellStyle name="Normal 40 3 4 3" xfId="4677" xr:uid="{AF22A8D2-C79C-4005-94AA-465549A35FC4}"/>
    <cellStyle name="Normal 40 3 5" xfId="2395" xr:uid="{2E3973E2-13C4-4590-95E8-154582EB0D56}"/>
    <cellStyle name="Normal 40 3 5 2" xfId="5437" xr:uid="{379A3D2E-03A8-499A-97D8-972ACE7E9E2B}"/>
    <cellStyle name="Normal 40 3 6" xfId="3917" xr:uid="{3CCBD935-D583-4A0D-823E-DBEDC148B24E}"/>
    <cellStyle name="Normal 40 4" xfId="957" xr:uid="{11C28D31-29D9-4747-B44F-8B7673F6C927}"/>
    <cellStyle name="Normal 40 4 2" xfId="1341" xr:uid="{66114212-077B-44AD-9AA3-3286F71CED32}"/>
    <cellStyle name="Normal 40 4 2 2" xfId="2108" xr:uid="{9C13B146-6A3F-402D-B79C-CC43D056AAD5}"/>
    <cellStyle name="Normal 40 4 2 2 2" xfId="3631" xr:uid="{291EFE8F-7818-4B43-B509-3C9CA3950515}"/>
    <cellStyle name="Normal 40 4 2 2 2 2" xfId="6673" xr:uid="{AA18C844-C0D8-4B42-ACFC-C2D55B16235B}"/>
    <cellStyle name="Normal 40 4 2 2 3" xfId="5153" xr:uid="{196E0B6C-EC57-4D34-B8F1-45CAF7447165}"/>
    <cellStyle name="Normal 40 4 2 3" xfId="2871" xr:uid="{32E51963-4DF2-4366-8957-0650B9DB084A}"/>
    <cellStyle name="Normal 40 4 2 3 2" xfId="5913" xr:uid="{E2A2A84D-6388-4ABB-A63B-D8726D166293}"/>
    <cellStyle name="Normal 40 4 2 4" xfId="4393" xr:uid="{8ED68070-F648-4A32-841B-DD4C8795D277}"/>
    <cellStyle name="Normal 40 4 3" xfId="1728" xr:uid="{8BDF6DFE-5A0D-4C74-A66D-93CF6409625A}"/>
    <cellStyle name="Normal 40 4 3 2" xfId="3251" xr:uid="{F726AE85-B799-4182-9F1A-8CBFBD69D501}"/>
    <cellStyle name="Normal 40 4 3 2 2" xfId="6293" xr:uid="{F10D56B6-CB8B-4E86-81AD-4DD72703D841}"/>
    <cellStyle name="Normal 40 4 3 3" xfId="4773" xr:uid="{1B3305C7-5AC5-4CA7-B50D-0B8D4F11CD8A}"/>
    <cellStyle name="Normal 40 4 4" xfId="2491" xr:uid="{F44A6046-F4E9-4F3B-8D0C-DBC308B7448B}"/>
    <cellStyle name="Normal 40 4 4 2" xfId="5533" xr:uid="{1AB36CDB-53EC-4B54-9D6A-F06C57FED12B}"/>
    <cellStyle name="Normal 40 4 5" xfId="4013" xr:uid="{1CC35DA9-0D14-4B16-AB01-A4EBFA873890}"/>
    <cellStyle name="Normal 40 5" xfId="1150" xr:uid="{C3D06618-ADCE-4943-9D16-2A8F3B07EBA4}"/>
    <cellStyle name="Normal 40 5 2" xfId="1918" xr:uid="{2C98C93F-4DF7-4A7A-B772-2C3328BF8284}"/>
    <cellStyle name="Normal 40 5 2 2" xfId="3441" xr:uid="{8620DB0B-6FA9-4C4D-B71E-3FEACAF341CD}"/>
    <cellStyle name="Normal 40 5 2 2 2" xfId="6483" xr:uid="{E9710229-4C21-4F3B-A4D2-9C2A8F5118B6}"/>
    <cellStyle name="Normal 40 5 2 3" xfId="4963" xr:uid="{B1E7A7AC-9193-4B07-84F1-BEA8713EFDA1}"/>
    <cellStyle name="Normal 40 5 3" xfId="2681" xr:uid="{553F068A-564E-467B-8D84-60F7C90186EB}"/>
    <cellStyle name="Normal 40 5 3 2" xfId="5723" xr:uid="{4C280FDB-1C0F-4250-8CF6-23F468C9E239}"/>
    <cellStyle name="Normal 40 5 4" xfId="4203" xr:uid="{6C25A5A1-7BD1-4093-A9A6-73B79F140A8F}"/>
    <cellStyle name="Normal 40 6" xfId="1537" xr:uid="{62A97493-7A8A-4B2A-BF36-839C82CFA444}"/>
    <cellStyle name="Normal 40 6 2" xfId="3061" xr:uid="{FFC79998-30FD-42A5-8645-B07335283476}"/>
    <cellStyle name="Normal 40 6 2 2" xfId="6103" xr:uid="{10AD13E5-9A05-4ECF-A27A-8339309CABBC}"/>
    <cellStyle name="Normal 40 6 3" xfId="4583" xr:uid="{8F25BBB9-431A-413A-BCCD-9A74D732EA53}"/>
    <cellStyle name="Normal 40 7" xfId="2301" xr:uid="{A8C26C07-FDC2-4C3E-A682-2A672A092E5D}"/>
    <cellStyle name="Normal 40 7 2" xfId="5343" xr:uid="{0A6658B2-E7BC-4957-B0F5-8119891AEF95}"/>
    <cellStyle name="Normal 40 8" xfId="3823" xr:uid="{CAAED5DA-A202-4957-9798-7542FA86B64E}"/>
    <cellStyle name="Normal 41" xfId="716" xr:uid="{E169485C-44B1-49E8-80B0-B3276BC6B5DE}"/>
    <cellStyle name="Normal 41 2" xfId="809" xr:uid="{D7BC510C-CCE3-469D-A9A0-D3FA8CDAB04F}"/>
    <cellStyle name="Normal 41 2 2" xfId="903" xr:uid="{A8627947-C626-4230-964D-8DED93C183C1}"/>
    <cellStyle name="Normal 41 2 2 2" xfId="1099" xr:uid="{3B6E654E-5EB2-4645-B79E-4FD9593B15AF}"/>
    <cellStyle name="Normal 41 2 2 2 2" xfId="1484" xr:uid="{AB1D11BC-D33B-4DE2-82D5-07EF131AEBA8}"/>
    <cellStyle name="Normal 41 2 2 2 2 2" xfId="2251" xr:uid="{9F79CDA3-2328-4B71-B6FA-F7947775BB75}"/>
    <cellStyle name="Normal 41 2 2 2 2 2 2" xfId="3774" xr:uid="{29C8CC3E-45AC-41D8-89FD-B0E11833978B}"/>
    <cellStyle name="Normal 41 2 2 2 2 2 2 2" xfId="6816" xr:uid="{0B82A0BD-0C38-41F0-968E-12AF9BCFC752}"/>
    <cellStyle name="Normal 41 2 2 2 2 2 3" xfId="5296" xr:uid="{22FE3F0C-D1A1-4D4E-A3F3-5904952A9F39}"/>
    <cellStyle name="Normal 41 2 2 2 2 3" xfId="3014" xr:uid="{FF08B6C2-851B-47F2-9B1A-CECB42366729}"/>
    <cellStyle name="Normal 41 2 2 2 2 3 2" xfId="6056" xr:uid="{12989E40-923F-4EBB-A550-DEC1AEC72271}"/>
    <cellStyle name="Normal 41 2 2 2 2 4" xfId="4536" xr:uid="{3ABA3544-F4F7-4E7E-8E6F-C91D7745D676}"/>
    <cellStyle name="Normal 41 2 2 2 3" xfId="1871" xr:uid="{3966CD84-330B-41DA-8653-81BAE468AD4B}"/>
    <cellStyle name="Normal 41 2 2 2 3 2" xfId="3394" xr:uid="{D07FE450-F6F6-40EC-9882-6A25312CE75C}"/>
    <cellStyle name="Normal 41 2 2 2 3 2 2" xfId="6436" xr:uid="{1C93AEA5-F5C8-4B43-8BC3-193A193A1151}"/>
    <cellStyle name="Normal 41 2 2 2 3 3" xfId="4916" xr:uid="{A668E89F-BF89-4B39-92EA-F48853CF8DBE}"/>
    <cellStyle name="Normal 41 2 2 2 4" xfId="2634" xr:uid="{A4B14E47-85B1-44B7-94E0-398A0287EE54}"/>
    <cellStyle name="Normal 41 2 2 2 4 2" xfId="5676" xr:uid="{58AFEAE5-3D79-4B5B-B42E-1AB2A694D526}"/>
    <cellStyle name="Normal 41 2 2 2 5" xfId="4156" xr:uid="{F5FDEFE2-3158-4965-BFF1-38831E9B9C50}"/>
    <cellStyle name="Normal 41 2 2 3" xfId="1293" xr:uid="{4D063CF2-235B-46DB-988F-836BFFE0F726}"/>
    <cellStyle name="Normal 41 2 2 3 2" xfId="2061" xr:uid="{A196566D-A3D8-4AC0-A49D-2B69F76E0F77}"/>
    <cellStyle name="Normal 41 2 2 3 2 2" xfId="3584" xr:uid="{A06AA437-9D41-4929-88EC-C3B737416EF0}"/>
    <cellStyle name="Normal 41 2 2 3 2 2 2" xfId="6626" xr:uid="{B5AC878E-6FBD-4291-B9D2-D0A801A0079E}"/>
    <cellStyle name="Normal 41 2 2 3 2 3" xfId="5106" xr:uid="{337228BF-0353-4CA2-A5A8-B69E90129D35}"/>
    <cellStyle name="Normal 41 2 2 3 3" xfId="2824" xr:uid="{C1C5FAE2-876C-4E1A-B689-7E767442BBCE}"/>
    <cellStyle name="Normal 41 2 2 3 3 2" xfId="5866" xr:uid="{218966C3-3494-4711-8182-3305BA7F5E3D}"/>
    <cellStyle name="Normal 41 2 2 3 4" xfId="4346" xr:uid="{C5AB66A0-6CCE-4A53-ACD7-47BB384D5385}"/>
    <cellStyle name="Normal 41 2 2 4" xfId="1680" xr:uid="{1A6A26E2-9B43-4EAA-888C-1C9C0A912D91}"/>
    <cellStyle name="Normal 41 2 2 4 2" xfId="3204" xr:uid="{0024443D-AC48-48D2-8924-32A6EDF9A12A}"/>
    <cellStyle name="Normal 41 2 2 4 2 2" xfId="6246" xr:uid="{6D104D5A-E365-4FDE-B2AA-530469D06A32}"/>
    <cellStyle name="Normal 41 2 2 4 3" xfId="4726" xr:uid="{D88632AE-297D-4CA8-8E4B-F9920BDCC1F6}"/>
    <cellStyle name="Normal 41 2 2 5" xfId="2444" xr:uid="{4A70EEBF-8801-41A3-9C18-6345083C4953}"/>
    <cellStyle name="Normal 41 2 2 5 2" xfId="5486" xr:uid="{F8AD431E-AFCE-47EB-8C36-754FDC2711D3}"/>
    <cellStyle name="Normal 41 2 2 6" xfId="3966" xr:uid="{05C04C6F-828C-4762-B67F-B32327A93341}"/>
    <cellStyle name="Normal 41 2 3" xfId="1006" xr:uid="{F5E38BA4-7B6C-4D96-8813-28A7C7B187D2}"/>
    <cellStyle name="Normal 41 2 3 2" xfId="1390" xr:uid="{19BBF10F-5887-4717-870C-4AC992309331}"/>
    <cellStyle name="Normal 41 2 3 2 2" xfId="2157" xr:uid="{B55B6DA2-303D-4CDA-B15B-3B24EC9C68D1}"/>
    <cellStyle name="Normal 41 2 3 2 2 2" xfId="3680" xr:uid="{45D17E3D-5553-44A0-BA70-3A2440F5A6D9}"/>
    <cellStyle name="Normal 41 2 3 2 2 2 2" xfId="6722" xr:uid="{779A5908-C3ED-459F-906C-49AF78169569}"/>
    <cellStyle name="Normal 41 2 3 2 2 3" xfId="5202" xr:uid="{B2600673-C6E1-4927-923A-B84F18AD4821}"/>
    <cellStyle name="Normal 41 2 3 2 3" xfId="2920" xr:uid="{A1D24D92-2145-42C0-9D7B-BB36882F5936}"/>
    <cellStyle name="Normal 41 2 3 2 3 2" xfId="5962" xr:uid="{AA8DB8FF-7C82-40F2-914E-A5251F10FF1C}"/>
    <cellStyle name="Normal 41 2 3 2 4" xfId="4442" xr:uid="{8C6BB3B5-4A10-4076-8830-9E9B479D2F3C}"/>
    <cellStyle name="Normal 41 2 3 3" xfId="1777" xr:uid="{BD3628CD-1A4F-4A53-A7C4-CD5B33A643BF}"/>
    <cellStyle name="Normal 41 2 3 3 2" xfId="3300" xr:uid="{E03E2EAF-2366-43AE-8606-6F991869EAAF}"/>
    <cellStyle name="Normal 41 2 3 3 2 2" xfId="6342" xr:uid="{77471456-E8D3-4D1C-9C4C-B062467626B9}"/>
    <cellStyle name="Normal 41 2 3 3 3" xfId="4822" xr:uid="{94D64C9C-97B1-4C44-9CCD-15192F5DC5D6}"/>
    <cellStyle name="Normal 41 2 3 4" xfId="2540" xr:uid="{1C2D629C-277B-42E5-B13F-5C86166E2D9D}"/>
    <cellStyle name="Normal 41 2 3 4 2" xfId="5582" xr:uid="{9644C853-60A0-42CB-A600-C8A537793724}"/>
    <cellStyle name="Normal 41 2 3 5" xfId="4062" xr:uid="{1176528C-A505-4495-905B-C7E02F40A2A4}"/>
    <cellStyle name="Normal 41 2 4" xfId="1199" xr:uid="{C50C55EC-F771-4A8B-9C7A-2D621CDEDF7C}"/>
    <cellStyle name="Normal 41 2 4 2" xfId="1967" xr:uid="{AB1CBDD8-6F8A-45E2-AF24-741854CC3F0D}"/>
    <cellStyle name="Normal 41 2 4 2 2" xfId="3490" xr:uid="{75F1F272-2E4C-4C5E-960E-43250DD24B88}"/>
    <cellStyle name="Normal 41 2 4 2 2 2" xfId="6532" xr:uid="{3C647FB3-6BD3-477C-A880-8EDB3BF3C266}"/>
    <cellStyle name="Normal 41 2 4 2 3" xfId="5012" xr:uid="{9B457599-9FB6-453D-8D71-CE96C497395A}"/>
    <cellStyle name="Normal 41 2 4 3" xfId="2730" xr:uid="{72C43C33-B286-41ED-AF30-ECA809873EE0}"/>
    <cellStyle name="Normal 41 2 4 3 2" xfId="5772" xr:uid="{014B7F83-433D-4252-9441-8C1833C60969}"/>
    <cellStyle name="Normal 41 2 4 4" xfId="4252" xr:uid="{367BABEF-F0EB-42DC-8F2B-CE099AA4A8D3}"/>
    <cellStyle name="Normal 41 2 5" xfId="1586" xr:uid="{B2CA4C17-B74A-4E0B-8C07-662FB59BFB92}"/>
    <cellStyle name="Normal 41 2 5 2" xfId="3110" xr:uid="{480BF56A-32B4-4403-ABEC-4AEBDC22D04E}"/>
    <cellStyle name="Normal 41 2 5 2 2" xfId="6152" xr:uid="{60A18DE8-B209-49EA-811B-17C7C549A14C}"/>
    <cellStyle name="Normal 41 2 5 3" xfId="4632" xr:uid="{F6EA345A-8288-4614-8EB6-09259FB833FB}"/>
    <cellStyle name="Normal 41 2 6" xfId="2350" xr:uid="{BEA4C9B1-0952-426F-9CC2-FA66159A4CB0}"/>
    <cellStyle name="Normal 41 2 6 2" xfId="5392" xr:uid="{4B3F9285-789D-43A3-9B26-E567A17E9D15}"/>
    <cellStyle name="Normal 41 2 7" xfId="3872" xr:uid="{7F6E916D-F8C2-467E-B261-30E1949E5C0C}"/>
    <cellStyle name="Normal 41 3" xfId="856" xr:uid="{9171607F-0A59-454C-B3DD-49A57B040FD5}"/>
    <cellStyle name="Normal 41 3 2" xfId="1053" xr:uid="{54C3F05C-A12B-4645-9CAF-7032A16387D2}"/>
    <cellStyle name="Normal 41 3 2 2" xfId="1437" xr:uid="{EAB80683-AA6E-43AA-8ABF-80AC7D4BACB8}"/>
    <cellStyle name="Normal 41 3 2 2 2" xfId="2204" xr:uid="{879562C9-EC45-491C-9F00-2FB8E8FC0369}"/>
    <cellStyle name="Normal 41 3 2 2 2 2" xfId="3727" xr:uid="{13F88DDA-9985-4782-A90F-D5FC45944DDF}"/>
    <cellStyle name="Normal 41 3 2 2 2 2 2" xfId="6769" xr:uid="{3B9E245D-1375-4CC3-AC16-A8BAFBFC6AFD}"/>
    <cellStyle name="Normal 41 3 2 2 2 3" xfId="5249" xr:uid="{99DC622E-C86C-4010-A2BA-43840054B1BB}"/>
    <cellStyle name="Normal 41 3 2 2 3" xfId="2967" xr:uid="{BDE2A87A-24D5-47E0-9ECE-7795B2E9D124}"/>
    <cellStyle name="Normal 41 3 2 2 3 2" xfId="6009" xr:uid="{63E721DE-A4DD-4DCA-A4DF-04955748B361}"/>
    <cellStyle name="Normal 41 3 2 2 4" xfId="4489" xr:uid="{19174430-43E0-4E0C-9FFF-457636DF43CA}"/>
    <cellStyle name="Normal 41 3 2 3" xfId="1824" xr:uid="{84E71219-72C2-426A-ADC1-8F198341FA23}"/>
    <cellStyle name="Normal 41 3 2 3 2" xfId="3347" xr:uid="{6115E4AF-1971-46BE-B7E2-8E03F92B8FE8}"/>
    <cellStyle name="Normal 41 3 2 3 2 2" xfId="6389" xr:uid="{C9D731CC-71E9-4C64-9B4A-465B2E346479}"/>
    <cellStyle name="Normal 41 3 2 3 3" xfId="4869" xr:uid="{9FD0D61E-9D04-45CF-8362-AB1B4BDCF028}"/>
    <cellStyle name="Normal 41 3 2 4" xfId="2587" xr:uid="{71F5FBF9-C574-4E8F-A4D8-AB4BEE2C6A51}"/>
    <cellStyle name="Normal 41 3 2 4 2" xfId="5629" xr:uid="{F308B71C-41AF-4025-B0CE-A8FB4A9FB0E9}"/>
    <cellStyle name="Normal 41 3 2 5" xfId="4109" xr:uid="{F9D4175F-8A51-4A45-9F90-4F82FE3D0094}"/>
    <cellStyle name="Normal 41 3 3" xfId="1246" xr:uid="{8F98B976-F1E9-4E02-993B-B018ADCECB77}"/>
    <cellStyle name="Normal 41 3 3 2" xfId="2014" xr:uid="{DE42AA5A-51C5-415F-89D7-EE889E775C0B}"/>
    <cellStyle name="Normal 41 3 3 2 2" xfId="3537" xr:uid="{2832222D-7912-49D2-8815-163000E2B912}"/>
    <cellStyle name="Normal 41 3 3 2 2 2" xfId="6579" xr:uid="{97217598-48CC-4BA1-A482-9A02BAFBA210}"/>
    <cellStyle name="Normal 41 3 3 2 3" xfId="5059" xr:uid="{31406C60-CD68-483A-8127-40C966E9C2A7}"/>
    <cellStyle name="Normal 41 3 3 3" xfId="2777" xr:uid="{FD409190-64C8-4ED7-9BD6-F60605008820}"/>
    <cellStyle name="Normal 41 3 3 3 2" xfId="5819" xr:uid="{1CE4561D-6C90-4190-A311-3C24FDAEEC8A}"/>
    <cellStyle name="Normal 41 3 3 4" xfId="4299" xr:uid="{B1A37FB0-7372-48A3-B710-5150E1044A0A}"/>
    <cellStyle name="Normal 41 3 4" xfId="1633" xr:uid="{A8FCF0DF-B812-487C-9314-A9A9D35FB4A3}"/>
    <cellStyle name="Normal 41 3 4 2" xfId="3157" xr:uid="{BB10B2F3-19F9-4168-82C6-5AB4BF2FFB5D}"/>
    <cellStyle name="Normal 41 3 4 2 2" xfId="6199" xr:uid="{670F9EFA-5DA7-4FF5-B7E5-6179C469D603}"/>
    <cellStyle name="Normal 41 3 4 3" xfId="4679" xr:uid="{D9E8DCF7-4D4C-4747-95AD-1F48498BC50E}"/>
    <cellStyle name="Normal 41 3 5" xfId="2397" xr:uid="{DCD1A642-34FB-486E-B3BB-159D102933A7}"/>
    <cellStyle name="Normal 41 3 5 2" xfId="5439" xr:uid="{D9C9A991-AE74-4D7D-818D-0FA4F7D39EC4}"/>
    <cellStyle name="Normal 41 3 6" xfId="3919" xr:uid="{84D4F057-3EF8-4B3A-8D57-EDAF07859D3A}"/>
    <cellStyle name="Normal 41 4" xfId="959" xr:uid="{3C13EF28-6D20-4097-9026-9F62DD4AD383}"/>
    <cellStyle name="Normal 41 4 2" xfId="1343" xr:uid="{0B7573C3-A036-46C6-AA0B-CC4CEDF3DD61}"/>
    <cellStyle name="Normal 41 4 2 2" xfId="2110" xr:uid="{45E9CC51-6F64-402E-B5CB-5F145B38ADB3}"/>
    <cellStyle name="Normal 41 4 2 2 2" xfId="3633" xr:uid="{7252DA05-11BF-4348-AD29-52F2B43874CB}"/>
    <cellStyle name="Normal 41 4 2 2 2 2" xfId="6675" xr:uid="{BEF98534-98F1-4846-940F-5383B38D3195}"/>
    <cellStyle name="Normal 41 4 2 2 3" xfId="5155" xr:uid="{E4CED95B-AA04-4D06-90A0-1AC7BC30FF1E}"/>
    <cellStyle name="Normal 41 4 2 3" xfId="2873" xr:uid="{A6126251-21C3-4FAB-9E8C-85C5E00747E1}"/>
    <cellStyle name="Normal 41 4 2 3 2" xfId="5915" xr:uid="{4491804F-7307-4180-8D19-FE5585F3AC33}"/>
    <cellStyle name="Normal 41 4 2 4" xfId="4395" xr:uid="{094F00FE-F366-405E-B122-5C11EE5D6870}"/>
    <cellStyle name="Normal 41 4 3" xfId="1730" xr:uid="{40DAE9D0-085E-449B-939B-4C3E3096986B}"/>
    <cellStyle name="Normal 41 4 3 2" xfId="3253" xr:uid="{89AEC6CA-3318-463B-9354-A7B039EEEE27}"/>
    <cellStyle name="Normal 41 4 3 2 2" xfId="6295" xr:uid="{E56B1AD2-223C-472D-B5D6-A282CF75264E}"/>
    <cellStyle name="Normal 41 4 3 3" xfId="4775" xr:uid="{EAC2DAA7-792A-4DF8-8FD3-D47C34413032}"/>
    <cellStyle name="Normal 41 4 4" xfId="2493" xr:uid="{E485E55D-257D-46E1-9E6A-9AB6182E6615}"/>
    <cellStyle name="Normal 41 4 4 2" xfId="5535" xr:uid="{83DD5C9A-838F-4292-8CC1-DA92A0DECBAC}"/>
    <cellStyle name="Normal 41 4 5" xfId="4015" xr:uid="{010C7B30-547E-40CB-8BBA-78055AE0BF0F}"/>
    <cellStyle name="Normal 41 5" xfId="1152" xr:uid="{FE54EB28-32F9-44E8-8EDE-C7AA46FBBC7F}"/>
    <cellStyle name="Normal 41 5 2" xfId="1920" xr:uid="{E5C36EA7-6221-4F76-8187-616CA97FF9F4}"/>
    <cellStyle name="Normal 41 5 2 2" xfId="3443" xr:uid="{B8AD14E6-C545-419B-B87B-9DC0B56D27D7}"/>
    <cellStyle name="Normal 41 5 2 2 2" xfId="6485" xr:uid="{A976E406-5424-4A1E-B6D9-A078188035C7}"/>
    <cellStyle name="Normal 41 5 2 3" xfId="4965" xr:uid="{597E8810-0F79-4AC6-A040-EA93A3EB6E86}"/>
    <cellStyle name="Normal 41 5 3" xfId="2683" xr:uid="{A6A22382-38CB-4920-B389-1B462934C535}"/>
    <cellStyle name="Normal 41 5 3 2" xfId="5725" xr:uid="{1991BD38-DF38-42B5-8C7C-8522E1B56C6F}"/>
    <cellStyle name="Normal 41 5 4" xfId="4205" xr:uid="{85E1B673-6369-4D59-92BD-9703578FB6B3}"/>
    <cellStyle name="Normal 41 6" xfId="1539" xr:uid="{7D70A2C4-CFAC-4BE3-B2C8-5FC8C53782E7}"/>
    <cellStyle name="Normal 41 6 2" xfId="3063" xr:uid="{749FEB72-AADE-4319-BD01-AFD56821A1DD}"/>
    <cellStyle name="Normal 41 6 2 2" xfId="6105" xr:uid="{D65EA8F4-3600-4A2F-9C9B-068776ECACC3}"/>
    <cellStyle name="Normal 41 6 3" xfId="4585" xr:uid="{8E72F73D-B652-4158-81F7-46650DF0F47A}"/>
    <cellStyle name="Normal 41 7" xfId="2303" xr:uid="{7AA9C328-AB5B-45DC-AD0A-1AA8AFECB22F}"/>
    <cellStyle name="Normal 41 7 2" xfId="5345" xr:uid="{572E515B-E3DD-41ED-8733-1F0DA57BDADE}"/>
    <cellStyle name="Normal 41 8" xfId="3825" xr:uid="{4E462D63-6360-49B5-BC8D-19677A2C96FF}"/>
    <cellStyle name="Normal 41 9" xfId="729" xr:uid="{0255864B-4FF3-4B7B-BE1B-DD1F3EFEC60C}"/>
    <cellStyle name="Normal 42" xfId="762" xr:uid="{A3065318-B32D-46BF-ABEB-7A4F1A9C65D2}"/>
    <cellStyle name="Normal 42 2" xfId="810" xr:uid="{521F8028-1EF1-4B76-9357-0F620EAB47CA}"/>
    <cellStyle name="Normal 42 2 2" xfId="904" xr:uid="{6D2E513B-4F5D-4C06-92E1-5F35C04BAE3C}"/>
    <cellStyle name="Normal 42 2 2 2" xfId="1100" xr:uid="{9A550EBA-6A3A-4094-A23C-76567B5A6B43}"/>
    <cellStyle name="Normal 42 2 2 2 2" xfId="1485" xr:uid="{BF4AC359-3341-4C1E-988D-0B24863D6448}"/>
    <cellStyle name="Normal 42 2 2 2 2 2" xfId="2252" xr:uid="{A57783D6-CBB6-46D3-A89C-67454A2E236A}"/>
    <cellStyle name="Normal 42 2 2 2 2 2 2" xfId="3775" xr:uid="{E819383E-ECC7-4E4A-9FC3-979F1B9690C9}"/>
    <cellStyle name="Normal 42 2 2 2 2 2 2 2" xfId="6817" xr:uid="{05F897B2-52CA-42AD-9389-772BB2B3D4C9}"/>
    <cellStyle name="Normal 42 2 2 2 2 2 3" xfId="5297" xr:uid="{C2421A2B-DA8A-4068-8078-3D84AF59CD63}"/>
    <cellStyle name="Normal 42 2 2 2 2 3" xfId="3015" xr:uid="{2285AED0-1446-41F9-B65B-F35057DA8BDE}"/>
    <cellStyle name="Normal 42 2 2 2 2 3 2" xfId="6057" xr:uid="{88DF6311-4D1B-429D-A17F-6C1BA874C9CC}"/>
    <cellStyle name="Normal 42 2 2 2 2 4" xfId="4537" xr:uid="{B6526F77-0379-4092-B829-928DE72A9CE1}"/>
    <cellStyle name="Normal 42 2 2 2 3" xfId="1872" xr:uid="{815999EE-D7B1-442B-8B38-3EA29D8C7D03}"/>
    <cellStyle name="Normal 42 2 2 2 3 2" xfId="3395" xr:uid="{32041553-74CF-4A88-A49E-BAFFAFA791A1}"/>
    <cellStyle name="Normal 42 2 2 2 3 2 2" xfId="6437" xr:uid="{37BCE81B-2718-47BA-A6DD-799C950BA242}"/>
    <cellStyle name="Normal 42 2 2 2 3 3" xfId="4917" xr:uid="{40F0A135-CF8A-4D0C-8ADA-4F02DCB6BD66}"/>
    <cellStyle name="Normal 42 2 2 2 4" xfId="2635" xr:uid="{B6C9B3B7-2F26-478F-B60B-38E5E9638DFF}"/>
    <cellStyle name="Normal 42 2 2 2 4 2" xfId="5677" xr:uid="{2A6A2A6E-D305-4699-9CC5-AF2277E52482}"/>
    <cellStyle name="Normal 42 2 2 2 5" xfId="4157" xr:uid="{28CDBCC0-20B8-4E48-9B22-08FC39E6C281}"/>
    <cellStyle name="Normal 42 2 2 3" xfId="1294" xr:uid="{1F191258-1A27-4B36-A585-44372C4C0C7F}"/>
    <cellStyle name="Normal 42 2 2 3 2" xfId="2062" xr:uid="{32A3BE7B-91CF-4C75-94B8-E2F2AB7ED2FC}"/>
    <cellStyle name="Normal 42 2 2 3 2 2" xfId="3585" xr:uid="{8895A4BF-F7A1-41E0-8A2B-6D9F0EE69200}"/>
    <cellStyle name="Normal 42 2 2 3 2 2 2" xfId="6627" xr:uid="{9C89A61D-9D1A-4079-9DBB-0454996479CF}"/>
    <cellStyle name="Normal 42 2 2 3 2 3" xfId="5107" xr:uid="{4E8E27A2-0E4E-4741-89C8-AF3347C555E8}"/>
    <cellStyle name="Normal 42 2 2 3 3" xfId="2825" xr:uid="{D4BB0FB3-9855-4809-A905-D0020D7A2D6B}"/>
    <cellStyle name="Normal 42 2 2 3 3 2" xfId="5867" xr:uid="{99082324-5D6D-41E2-9049-D3A0178C82C1}"/>
    <cellStyle name="Normal 42 2 2 3 4" xfId="4347" xr:uid="{5139A9DC-DFF8-4174-BBA1-1D47A323D39B}"/>
    <cellStyle name="Normal 42 2 2 4" xfId="1681" xr:uid="{71A4D835-82B1-43DC-9EC4-3AEA1FC200AC}"/>
    <cellStyle name="Normal 42 2 2 4 2" xfId="3205" xr:uid="{0E2EA438-8623-4D8B-8154-F2FBB991EE93}"/>
    <cellStyle name="Normal 42 2 2 4 2 2" xfId="6247" xr:uid="{6A31E649-648E-41BB-9544-D8CD9840813A}"/>
    <cellStyle name="Normal 42 2 2 4 3" xfId="4727" xr:uid="{2BB3276A-B853-4639-9C72-6801CCA9A9AB}"/>
    <cellStyle name="Normal 42 2 2 5" xfId="2445" xr:uid="{04A417B1-D388-431D-A4A4-744CFF20DDCE}"/>
    <cellStyle name="Normal 42 2 2 5 2" xfId="5487" xr:uid="{BD2FE725-FD0C-4879-A479-BD293857349A}"/>
    <cellStyle name="Normal 42 2 2 6" xfId="3967" xr:uid="{2621CB3E-BB44-4964-A570-88DE7E757B84}"/>
    <cellStyle name="Normal 42 2 3" xfId="1007" xr:uid="{5236F0D1-52CD-49B1-ACDA-C62440EDB4B1}"/>
    <cellStyle name="Normal 42 2 3 2" xfId="1391" xr:uid="{ACEEB7C2-AAC2-4A58-954F-2DC662226EBF}"/>
    <cellStyle name="Normal 42 2 3 2 2" xfId="2158" xr:uid="{6A600A7E-992F-4A3C-B919-4014AE9B50B0}"/>
    <cellStyle name="Normal 42 2 3 2 2 2" xfId="3681" xr:uid="{272242FE-166D-4510-9B42-C75852759EF2}"/>
    <cellStyle name="Normal 42 2 3 2 2 2 2" xfId="6723" xr:uid="{702ED5F1-545E-433A-9AEF-97409C257DE1}"/>
    <cellStyle name="Normal 42 2 3 2 2 3" xfId="5203" xr:uid="{745FCD1F-6922-40B8-9714-EE2DB68A43D6}"/>
    <cellStyle name="Normal 42 2 3 2 3" xfId="2921" xr:uid="{DC3B8B6F-9676-4D84-B5B8-083E1899F7E2}"/>
    <cellStyle name="Normal 42 2 3 2 3 2" xfId="5963" xr:uid="{BB62BCE0-647F-41C2-9438-A5B12EA20BB0}"/>
    <cellStyle name="Normal 42 2 3 2 4" xfId="4443" xr:uid="{797C9DDB-CCD7-4F69-B75E-8685C381E6FF}"/>
    <cellStyle name="Normal 42 2 3 3" xfId="1778" xr:uid="{2B2F074C-066C-473E-B21D-B9622436504C}"/>
    <cellStyle name="Normal 42 2 3 3 2" xfId="3301" xr:uid="{08F1137C-DA3B-4041-AFDD-D6A8286A9D43}"/>
    <cellStyle name="Normal 42 2 3 3 2 2" xfId="6343" xr:uid="{5026BA5D-6F50-4212-90CD-5C3B326BF634}"/>
    <cellStyle name="Normal 42 2 3 3 3" xfId="4823" xr:uid="{2BBB5429-F680-4908-9306-9FFCAA86E730}"/>
    <cellStyle name="Normal 42 2 3 4" xfId="2541" xr:uid="{39C62A68-645F-4EAC-8BC2-B55D718D9C83}"/>
    <cellStyle name="Normal 42 2 3 4 2" xfId="5583" xr:uid="{A7725531-45F3-42D0-8661-F2DE10C3BDAE}"/>
    <cellStyle name="Normal 42 2 3 5" xfId="4063" xr:uid="{486B752B-D00C-409C-B3BA-B504F5E80631}"/>
    <cellStyle name="Normal 42 2 4" xfId="1200" xr:uid="{7CF730EF-5D31-45B3-AA0D-3C789FA77D82}"/>
    <cellStyle name="Normal 42 2 4 2" xfId="1968" xr:uid="{8CE580C1-78D8-4E06-8759-3412B73A2207}"/>
    <cellStyle name="Normal 42 2 4 2 2" xfId="3491" xr:uid="{7F067D7C-0930-43F9-ADBB-73BEB87C1105}"/>
    <cellStyle name="Normal 42 2 4 2 2 2" xfId="6533" xr:uid="{33835B6A-8317-476E-A691-20D8B62ABB45}"/>
    <cellStyle name="Normal 42 2 4 2 3" xfId="5013" xr:uid="{0ED45A29-9C8D-418E-9213-B5F04C7D422C}"/>
    <cellStyle name="Normal 42 2 4 3" xfId="2731" xr:uid="{8836A86A-8B6A-4BE6-8CB2-6D0C8E4C0305}"/>
    <cellStyle name="Normal 42 2 4 3 2" xfId="5773" xr:uid="{82B57504-4B80-48BE-A950-8694F599974F}"/>
    <cellStyle name="Normal 42 2 4 4" xfId="4253" xr:uid="{677D6FE1-7840-4C43-99BC-FD7E83088B15}"/>
    <cellStyle name="Normal 42 2 5" xfId="1587" xr:uid="{FF26BC37-3B80-440B-A19E-1233D5F29009}"/>
    <cellStyle name="Normal 42 2 5 2" xfId="3111" xr:uid="{1897F3FF-CC2E-4A36-8231-970A32EBB612}"/>
    <cellStyle name="Normal 42 2 5 2 2" xfId="6153" xr:uid="{5B551FA1-6E26-40F0-840D-DE8F6945DF83}"/>
    <cellStyle name="Normal 42 2 5 3" xfId="4633" xr:uid="{25CA4B0D-0A7C-48BE-987B-2D1CB7A62117}"/>
    <cellStyle name="Normal 42 2 6" xfId="2351" xr:uid="{CCC43217-5ED2-4391-8610-423D1D806E4F}"/>
    <cellStyle name="Normal 42 2 6 2" xfId="5393" xr:uid="{0DEC9904-5FDB-47E2-9D68-5BAC59FED6F7}"/>
    <cellStyle name="Normal 42 2 7" xfId="3873" xr:uid="{C69195A7-E745-4A42-8162-287C02ED9F4C}"/>
    <cellStyle name="Normal 42 3" xfId="857" xr:uid="{2B00D3C8-9AFE-43BC-BEA0-E400347B1081}"/>
    <cellStyle name="Normal 42 3 2" xfId="1054" xr:uid="{18AB35BC-8000-4728-A9FE-EA7C4626C390}"/>
    <cellStyle name="Normal 42 3 2 2" xfId="1438" xr:uid="{D13722B6-DA58-4CA0-A07E-ECBA4B23A90D}"/>
    <cellStyle name="Normal 42 3 2 2 2" xfId="2205" xr:uid="{1AE74780-1870-450B-AE86-3DAE78635BE2}"/>
    <cellStyle name="Normal 42 3 2 2 2 2" xfId="3728" xr:uid="{18A2C2C4-1830-4204-8737-447E05F5520C}"/>
    <cellStyle name="Normal 42 3 2 2 2 2 2" xfId="6770" xr:uid="{99D6CDE7-C401-49B1-A0B3-498CD5C7A46E}"/>
    <cellStyle name="Normal 42 3 2 2 2 3" xfId="5250" xr:uid="{5866344D-27B5-4B00-9A71-164BD5BBAB87}"/>
    <cellStyle name="Normal 42 3 2 2 3" xfId="2968" xr:uid="{20794605-F263-4F9C-AC03-D6876B5A118A}"/>
    <cellStyle name="Normal 42 3 2 2 3 2" xfId="6010" xr:uid="{B76547CB-3CF5-4B4B-BE50-CC1CF5FE953B}"/>
    <cellStyle name="Normal 42 3 2 2 4" xfId="4490" xr:uid="{1EFE8C52-0845-4A56-A5DB-DE71263F6620}"/>
    <cellStyle name="Normal 42 3 2 3" xfId="1825" xr:uid="{915EE743-F470-4B1A-A9A1-68FAF75AB73C}"/>
    <cellStyle name="Normal 42 3 2 3 2" xfId="3348" xr:uid="{40FE283E-5C95-4E31-80F8-0C55D4B999EE}"/>
    <cellStyle name="Normal 42 3 2 3 2 2" xfId="6390" xr:uid="{1A89C4B7-CED9-47AC-9241-828F3ADD25C2}"/>
    <cellStyle name="Normal 42 3 2 3 3" xfId="4870" xr:uid="{24AB254C-754D-4F07-BCF6-380BD2FB3304}"/>
    <cellStyle name="Normal 42 3 2 4" xfId="2588" xr:uid="{4CFE9A67-F36A-4F64-B329-605C058B1B77}"/>
    <cellStyle name="Normal 42 3 2 4 2" xfId="5630" xr:uid="{34097559-411A-4FC4-B91E-A821DA0FE6FC}"/>
    <cellStyle name="Normal 42 3 2 5" xfId="4110" xr:uid="{6BA507EE-75AA-41E9-8556-03E0027261AC}"/>
    <cellStyle name="Normal 42 3 3" xfId="1247" xr:uid="{C3679851-160A-41A6-A2A7-45C0B3BAAEAF}"/>
    <cellStyle name="Normal 42 3 3 2" xfId="2015" xr:uid="{667D95CE-5885-4D5A-BAC0-4D3188A8DF1C}"/>
    <cellStyle name="Normal 42 3 3 2 2" xfId="3538" xr:uid="{A5C7E418-131B-4F83-9775-0C6D67BFFFF5}"/>
    <cellStyle name="Normal 42 3 3 2 2 2" xfId="6580" xr:uid="{F0B78A27-4BA2-446E-BE1F-356A12353405}"/>
    <cellStyle name="Normal 42 3 3 2 3" xfId="5060" xr:uid="{6F9769B8-50A6-43E6-97BE-EBD445118AD2}"/>
    <cellStyle name="Normal 42 3 3 3" xfId="2778" xr:uid="{04E25D2B-1C65-47D6-8678-B266C252ED16}"/>
    <cellStyle name="Normal 42 3 3 3 2" xfId="5820" xr:uid="{68AEB9E6-885C-4B5C-9DFE-89230BF17DA0}"/>
    <cellStyle name="Normal 42 3 3 4" xfId="4300" xr:uid="{001D33A2-0F8D-4B6F-A9B9-672A37CB5155}"/>
    <cellStyle name="Normal 42 3 4" xfId="1634" xr:uid="{91B68635-46BB-4970-852A-EBC148F17A68}"/>
    <cellStyle name="Normal 42 3 4 2" xfId="3158" xr:uid="{1D9FB4A4-3279-4876-B6A4-6CC2F02EA5DB}"/>
    <cellStyle name="Normal 42 3 4 2 2" xfId="6200" xr:uid="{31A96961-6AEA-4B91-BFD2-A3DB6A20B2A6}"/>
    <cellStyle name="Normal 42 3 4 3" xfId="4680" xr:uid="{33C25BFF-8934-4498-886F-D909A9833F00}"/>
    <cellStyle name="Normal 42 3 5" xfId="2398" xr:uid="{772C6D86-6F5E-4B60-A8C0-D657BFE8D7E2}"/>
    <cellStyle name="Normal 42 3 5 2" xfId="5440" xr:uid="{91EC61A2-CD01-488C-8900-891711783D81}"/>
    <cellStyle name="Normal 42 3 6" xfId="3920" xr:uid="{217A372A-121E-4D11-9A43-9EFA35003226}"/>
    <cellStyle name="Normal 42 4" xfId="960" xr:uid="{3AB173CE-3774-4CEF-9F75-D8E50652E006}"/>
    <cellStyle name="Normal 42 4 2" xfId="1344" xr:uid="{A774078A-46BF-446A-B5DC-DBC8BD846610}"/>
    <cellStyle name="Normal 42 4 2 2" xfId="2111" xr:uid="{CEDD4DDC-B7E7-46E9-8C5C-6E5B41BA6593}"/>
    <cellStyle name="Normal 42 4 2 2 2" xfId="3634" xr:uid="{0C8E090C-E543-4D92-A269-47778867A4D5}"/>
    <cellStyle name="Normal 42 4 2 2 2 2" xfId="6676" xr:uid="{98CD789A-1938-44BE-ACEE-3EE5D6E0EA0F}"/>
    <cellStyle name="Normal 42 4 2 2 3" xfId="5156" xr:uid="{DFA2A463-C196-4450-83B3-501737A48D27}"/>
    <cellStyle name="Normal 42 4 2 3" xfId="2874" xr:uid="{E5B8D645-CD97-4332-A325-1EB4DA71FCF7}"/>
    <cellStyle name="Normal 42 4 2 3 2" xfId="5916" xr:uid="{70A68AEB-9634-4B4D-A372-8E8A6912283E}"/>
    <cellStyle name="Normal 42 4 2 4" xfId="4396" xr:uid="{F78DAEA8-0B36-46D4-AE8D-B82D7ABB671C}"/>
    <cellStyle name="Normal 42 4 3" xfId="1731" xr:uid="{69F1B9C8-5F22-4A5A-97C7-9C96C801B64F}"/>
    <cellStyle name="Normal 42 4 3 2" xfId="3254" xr:uid="{289BE4E0-8068-4799-B6DF-869812CD400E}"/>
    <cellStyle name="Normal 42 4 3 2 2" xfId="6296" xr:uid="{BB868427-3788-4CBF-BD2E-71F92889D2FC}"/>
    <cellStyle name="Normal 42 4 3 3" xfId="4776" xr:uid="{F11ED6DF-6B68-4E81-9DF8-64C9F94A1F6F}"/>
    <cellStyle name="Normal 42 4 4" xfId="2494" xr:uid="{DF1576D2-1E9A-4AA3-9A31-75C0F48569CB}"/>
    <cellStyle name="Normal 42 4 4 2" xfId="5536" xr:uid="{3ED28AEA-98E8-4A79-BB95-012AD6722580}"/>
    <cellStyle name="Normal 42 4 5" xfId="4016" xr:uid="{1E82B860-0F20-4C76-9CD2-6EF8BE7E6165}"/>
    <cellStyle name="Normal 42 5" xfId="1153" xr:uid="{402664AF-F7C7-40AC-BDD5-44DC53E1436A}"/>
    <cellStyle name="Normal 42 5 2" xfId="1921" xr:uid="{26CA58DD-306D-45A6-A835-A15D025FCAFB}"/>
    <cellStyle name="Normal 42 5 2 2" xfId="3444" xr:uid="{B57EDAB5-ECDD-41F1-B5CE-318747514A5D}"/>
    <cellStyle name="Normal 42 5 2 2 2" xfId="6486" xr:uid="{A6B7CC55-9A0E-485F-A10E-133546080C57}"/>
    <cellStyle name="Normal 42 5 2 3" xfId="4966" xr:uid="{0D97FAA5-E277-4FF6-93C5-38DC76BA7B32}"/>
    <cellStyle name="Normal 42 5 3" xfId="2684" xr:uid="{CD4ED1F4-3201-4EF6-AB53-645282432C3B}"/>
    <cellStyle name="Normal 42 5 3 2" xfId="5726" xr:uid="{11942921-0E9B-4422-AE7A-3C10417D61C8}"/>
    <cellStyle name="Normal 42 5 4" xfId="4206" xr:uid="{2A7BC31B-A220-4FE6-AA22-E6E78591EA65}"/>
    <cellStyle name="Normal 42 6" xfId="1540" xr:uid="{9C274C80-2FD3-4088-904A-00D2D527D328}"/>
    <cellStyle name="Normal 42 6 2" xfId="3064" xr:uid="{CF43EFE4-C324-4DB7-8511-209DC31DE273}"/>
    <cellStyle name="Normal 42 6 2 2" xfId="6106" xr:uid="{46423021-B92B-4B10-890D-2302B63D4045}"/>
    <cellStyle name="Normal 42 6 3" xfId="4586" xr:uid="{468FD587-1372-4CF9-8502-9B9B4365BBB8}"/>
    <cellStyle name="Normal 42 7" xfId="2304" xr:uid="{1C3C30C4-B7B0-4D96-8056-C17DBD70ADCB}"/>
    <cellStyle name="Normal 42 7 2" xfId="5346" xr:uid="{E240F4B9-E4C9-43B4-8EBC-69EC2BEE0426}"/>
    <cellStyle name="Normal 42 8" xfId="3826" xr:uid="{A52CB6C1-FD00-42B0-B89D-5F91B2D6DC7B}"/>
    <cellStyle name="Normal 43" xfId="765" xr:uid="{5BF48E4F-EF4D-4B9C-84DB-DEA7A1F4F1B9}"/>
    <cellStyle name="Normal 43 2" xfId="813" xr:uid="{9AA9901D-49F8-4658-853D-9CB4EE7CBA90}"/>
    <cellStyle name="Normal 43 2 2" xfId="907" xr:uid="{9766D257-186F-4433-8F30-9EF6C65760F1}"/>
    <cellStyle name="Normal 43 2 2 2" xfId="1103" xr:uid="{0BABF213-80D1-41B1-B493-391A6B94747B}"/>
    <cellStyle name="Normal 43 2 2 2 2" xfId="1488" xr:uid="{663FDDAF-FBEE-461E-B363-15D6C42C82C8}"/>
    <cellStyle name="Normal 43 2 2 2 2 2" xfId="2255" xr:uid="{DCD49D94-1309-4182-A0B4-3468D1FFF144}"/>
    <cellStyle name="Normal 43 2 2 2 2 2 2" xfId="3778" xr:uid="{021805E2-A3F0-41EC-9518-B894F47F99FE}"/>
    <cellStyle name="Normal 43 2 2 2 2 2 2 2" xfId="6820" xr:uid="{3A585886-D9F9-4858-AB91-6CF1114CB3AC}"/>
    <cellStyle name="Normal 43 2 2 2 2 2 3" xfId="5300" xr:uid="{BEAB601D-9F81-4FAB-8D53-482065C13AA1}"/>
    <cellStyle name="Normal 43 2 2 2 2 3" xfId="3018" xr:uid="{4E4936CD-1E7B-43BA-B235-A16CB718FD47}"/>
    <cellStyle name="Normal 43 2 2 2 2 3 2" xfId="6060" xr:uid="{400AE4C2-5D66-4269-BB48-7ED14C133BDD}"/>
    <cellStyle name="Normal 43 2 2 2 2 4" xfId="4540" xr:uid="{0796889E-2010-4804-8B07-14599A908669}"/>
    <cellStyle name="Normal 43 2 2 2 3" xfId="1875" xr:uid="{73E88EF2-D837-411A-BEB4-E88B55E25D11}"/>
    <cellStyle name="Normal 43 2 2 2 3 2" xfId="3398" xr:uid="{1C8457B1-D66F-4EE9-95B7-CCB7EB83467D}"/>
    <cellStyle name="Normal 43 2 2 2 3 2 2" xfId="6440" xr:uid="{F6E3FA1B-E39E-4033-9F4B-CA0872173364}"/>
    <cellStyle name="Normal 43 2 2 2 3 3" xfId="4920" xr:uid="{4DE62F57-3BC7-4CD8-A33F-D3E3C2A5C1C3}"/>
    <cellStyle name="Normal 43 2 2 2 4" xfId="2638" xr:uid="{41630CE6-8AA7-425F-BD13-CC24B4589E24}"/>
    <cellStyle name="Normal 43 2 2 2 4 2" xfId="5680" xr:uid="{FFAEBDB8-EE5F-4827-B533-2A6424252C65}"/>
    <cellStyle name="Normal 43 2 2 2 5" xfId="4160" xr:uid="{C07E99AE-3309-4573-BA6D-6C13533123A6}"/>
    <cellStyle name="Normal 43 2 2 3" xfId="1297" xr:uid="{E1AA3DF0-49BD-40E7-B40E-E354863C5A4B}"/>
    <cellStyle name="Normal 43 2 2 3 2" xfId="2065" xr:uid="{8D949F87-A548-493B-9F1B-5B15F3EDB45C}"/>
    <cellStyle name="Normal 43 2 2 3 2 2" xfId="3588" xr:uid="{B81A3853-3AF5-4F06-A949-8B7E3E31DB59}"/>
    <cellStyle name="Normal 43 2 2 3 2 2 2" xfId="6630" xr:uid="{5D321B81-E71B-45BE-8EBA-3EC928BE20C7}"/>
    <cellStyle name="Normal 43 2 2 3 2 3" xfId="5110" xr:uid="{530FF571-7788-441F-81BD-81D7EE0B0836}"/>
    <cellStyle name="Normal 43 2 2 3 3" xfId="2828" xr:uid="{173F7BCD-1172-4D80-9BE3-17EC89B836B3}"/>
    <cellStyle name="Normal 43 2 2 3 3 2" xfId="5870" xr:uid="{4C73040C-6631-4799-918B-AA367CEE0009}"/>
    <cellStyle name="Normal 43 2 2 3 4" xfId="4350" xr:uid="{FD0DCCA3-6918-42BD-BF11-5BCECCF99B85}"/>
    <cellStyle name="Normal 43 2 2 4" xfId="1684" xr:uid="{058B97F0-62B1-41D8-9C1A-034999D6B26E}"/>
    <cellStyle name="Normal 43 2 2 4 2" xfId="3208" xr:uid="{0FC5A914-F765-444D-A774-EC9768782550}"/>
    <cellStyle name="Normal 43 2 2 4 2 2" xfId="6250" xr:uid="{F2F0ED34-6E1E-4E93-B003-337BCA2790A9}"/>
    <cellStyle name="Normal 43 2 2 4 3" xfId="4730" xr:uid="{1C2168E7-1B88-4803-A608-66D6AE84BF29}"/>
    <cellStyle name="Normal 43 2 2 5" xfId="2448" xr:uid="{7C2DD593-C7B1-4471-8027-C39A7762D48B}"/>
    <cellStyle name="Normal 43 2 2 5 2" xfId="5490" xr:uid="{A86CF9B5-4BA1-4CA9-8D28-C291E1141E2E}"/>
    <cellStyle name="Normal 43 2 2 6" xfId="3970" xr:uid="{40E26A0A-1AFF-4E4A-BA26-42DC2681CFB3}"/>
    <cellStyle name="Normal 43 2 3" xfId="1010" xr:uid="{68A34272-4E35-4C97-95FB-9717C483260C}"/>
    <cellStyle name="Normal 43 2 3 2" xfId="1394" xr:uid="{C250BE24-CA69-4F2F-99D7-4BAFD37CF945}"/>
    <cellStyle name="Normal 43 2 3 2 2" xfId="2161" xr:uid="{549D546E-5374-480D-8CF6-71CA4938DCF5}"/>
    <cellStyle name="Normal 43 2 3 2 2 2" xfId="3684" xr:uid="{ADAE61E8-6942-4166-8D52-7E0458A5FE00}"/>
    <cellStyle name="Normal 43 2 3 2 2 2 2" xfId="6726" xr:uid="{B6FADAF9-AE5B-4B1C-96C0-E4611817AF4E}"/>
    <cellStyle name="Normal 43 2 3 2 2 3" xfId="5206" xr:uid="{E6A16718-871F-494A-AE4B-67702FE6917A}"/>
    <cellStyle name="Normal 43 2 3 2 3" xfId="2924" xr:uid="{309F011E-6534-4F71-AC08-051DAAF38658}"/>
    <cellStyle name="Normal 43 2 3 2 3 2" xfId="5966" xr:uid="{6C37F470-B55B-46A6-9833-8A55BA43A8BA}"/>
    <cellStyle name="Normal 43 2 3 2 4" xfId="4446" xr:uid="{D04383C7-F156-4EF1-9047-CF573201E3F8}"/>
    <cellStyle name="Normal 43 2 3 3" xfId="1781" xr:uid="{980B96B2-19A8-4D1D-8317-FBB32EE0A763}"/>
    <cellStyle name="Normal 43 2 3 3 2" xfId="3304" xr:uid="{0957F1E0-76BF-40A1-9367-42DB8C5404C5}"/>
    <cellStyle name="Normal 43 2 3 3 2 2" xfId="6346" xr:uid="{87A7881F-B244-4A55-8284-C4D9ADAC0CB0}"/>
    <cellStyle name="Normal 43 2 3 3 3" xfId="4826" xr:uid="{695B4D3A-4D49-4DAA-8FAC-56799F3ED8F1}"/>
    <cellStyle name="Normal 43 2 3 4" xfId="2544" xr:uid="{8E2BE705-575D-4ED0-8737-D587549E42E2}"/>
    <cellStyle name="Normal 43 2 3 4 2" xfId="5586" xr:uid="{2D70F8AE-5815-4F97-88E6-26583B3FC497}"/>
    <cellStyle name="Normal 43 2 3 5" xfId="4066" xr:uid="{E4B7DD01-146F-4FDF-89A0-E059C3ADAF31}"/>
    <cellStyle name="Normal 43 2 4" xfId="1203" xr:uid="{B51162DF-5956-45EF-BE3E-4B5051EE8342}"/>
    <cellStyle name="Normal 43 2 4 2" xfId="1971" xr:uid="{674E8868-0DCE-421D-B755-56BF530F05F4}"/>
    <cellStyle name="Normal 43 2 4 2 2" xfId="3494" xr:uid="{E8E532B6-7F49-4F3C-A8CD-9CCEF04FCB23}"/>
    <cellStyle name="Normal 43 2 4 2 2 2" xfId="6536" xr:uid="{1D925A65-50D7-4F6D-BAFF-7F97DCCA7D5F}"/>
    <cellStyle name="Normal 43 2 4 2 3" xfId="5016" xr:uid="{A0434B9E-9D99-4700-912A-A2206BB287F9}"/>
    <cellStyle name="Normal 43 2 4 3" xfId="2734" xr:uid="{8737C77B-2CDF-42C1-AE0A-A51687F7880C}"/>
    <cellStyle name="Normal 43 2 4 3 2" xfId="5776" xr:uid="{2D966945-E05A-44C9-8690-B8BF4E506789}"/>
    <cellStyle name="Normal 43 2 4 4" xfId="4256" xr:uid="{A4B39AE5-2726-4598-A3C7-4CBA1B21F0FA}"/>
    <cellStyle name="Normal 43 2 5" xfId="1590" xr:uid="{0B44B4B1-0453-41FD-A4A8-D8F7D03712E8}"/>
    <cellStyle name="Normal 43 2 5 2" xfId="3114" xr:uid="{63D7490E-44AD-4E7F-AB94-C63203C7082E}"/>
    <cellStyle name="Normal 43 2 5 2 2" xfId="6156" xr:uid="{BDFCB83B-C43A-4A6E-A08D-BC74ECBB5FDE}"/>
    <cellStyle name="Normal 43 2 5 3" xfId="4636" xr:uid="{17B2C82D-2C20-496F-A381-8B4BA9CA5EBF}"/>
    <cellStyle name="Normal 43 2 6" xfId="2354" xr:uid="{83048F57-E5F1-46CC-94CC-C14D0FA6C6E3}"/>
    <cellStyle name="Normal 43 2 6 2" xfId="5396" xr:uid="{C2FD9C25-D8FB-4EFB-9C19-DCBAF662FD5A}"/>
    <cellStyle name="Normal 43 2 7" xfId="3876" xr:uid="{0CC23C6E-3EA0-4081-ABC1-0E2F0EA032EF}"/>
    <cellStyle name="Normal 43 3" xfId="860" xr:uid="{21F2E58D-7DF2-4741-90E4-637BFB2FCA7C}"/>
    <cellStyle name="Normal 43 3 2" xfId="1057" xr:uid="{68C80E36-610C-4D7F-AD95-F1763AAFAF8B}"/>
    <cellStyle name="Normal 43 3 2 2" xfId="1441" xr:uid="{FA712C96-3D10-4960-AA56-F51D17DFC49A}"/>
    <cellStyle name="Normal 43 3 2 2 2" xfId="2208" xr:uid="{D89B10B4-10FA-4EC1-9BFC-7EDEC1E05C0E}"/>
    <cellStyle name="Normal 43 3 2 2 2 2" xfId="3731" xr:uid="{35559963-DB68-4E9F-A591-79E6A40A6E33}"/>
    <cellStyle name="Normal 43 3 2 2 2 2 2" xfId="6773" xr:uid="{49546E97-37B1-4A07-BE6A-26039B427708}"/>
    <cellStyle name="Normal 43 3 2 2 2 3" xfId="5253" xr:uid="{6B776537-36F5-4105-A7E5-B5E2C92BD05A}"/>
    <cellStyle name="Normal 43 3 2 2 3" xfId="2971" xr:uid="{69F6686E-AC21-4AC8-AD55-7AF040C66962}"/>
    <cellStyle name="Normal 43 3 2 2 3 2" xfId="6013" xr:uid="{0A0F8479-97A8-46A9-9BAB-47854494739E}"/>
    <cellStyle name="Normal 43 3 2 2 4" xfId="4493" xr:uid="{3B3B82AC-5E2B-4982-873A-29FE9F7742FE}"/>
    <cellStyle name="Normal 43 3 2 3" xfId="1828" xr:uid="{B9CD7723-EBA8-4131-A6E4-1F024621BE80}"/>
    <cellStyle name="Normal 43 3 2 3 2" xfId="3351" xr:uid="{BCF3E485-81E4-469B-B81F-C0D0166A2413}"/>
    <cellStyle name="Normal 43 3 2 3 2 2" xfId="6393" xr:uid="{E9FAE330-9071-4182-ABA5-FCBE52FF0088}"/>
    <cellStyle name="Normal 43 3 2 3 3" xfId="4873" xr:uid="{929E40A9-F91E-4407-81D4-94C1C291CCBD}"/>
    <cellStyle name="Normal 43 3 2 4" xfId="2591" xr:uid="{FC789C2D-2799-4C93-A71E-4D1FDCFE1139}"/>
    <cellStyle name="Normal 43 3 2 4 2" xfId="5633" xr:uid="{AFBE1650-9524-421A-AACA-07CBCA9BABF6}"/>
    <cellStyle name="Normal 43 3 2 5" xfId="4113" xr:uid="{4E6321F5-F57F-44E7-A9D7-3DA08D09C6A3}"/>
    <cellStyle name="Normal 43 3 3" xfId="1250" xr:uid="{7FA80C85-D9D0-4A21-8C4A-16562819095E}"/>
    <cellStyle name="Normal 43 3 3 2" xfId="2018" xr:uid="{B0CE296D-FEF0-4B1A-BC0C-9F9BDE751D08}"/>
    <cellStyle name="Normal 43 3 3 2 2" xfId="3541" xr:uid="{A7CD2CA6-533E-486B-A2C5-DE4A6E109268}"/>
    <cellStyle name="Normal 43 3 3 2 2 2" xfId="6583" xr:uid="{C5039F0C-947D-4184-9815-61C39CE2C578}"/>
    <cellStyle name="Normal 43 3 3 2 3" xfId="5063" xr:uid="{7B3FDB02-E5E0-46D4-B48C-5761735C5997}"/>
    <cellStyle name="Normal 43 3 3 3" xfId="2781" xr:uid="{AD73A692-C073-4AB9-886B-43B19AF6B5FF}"/>
    <cellStyle name="Normal 43 3 3 3 2" xfId="5823" xr:uid="{EEA1DC2E-E908-45F0-A8E8-0F06158E16C0}"/>
    <cellStyle name="Normal 43 3 3 4" xfId="4303" xr:uid="{0A37A64B-48D0-4E28-A4AF-DF68690E5426}"/>
    <cellStyle name="Normal 43 3 4" xfId="1637" xr:uid="{C6A1567E-9F24-47C9-A6F5-2D506ECCAEAD}"/>
    <cellStyle name="Normal 43 3 4 2" xfId="3161" xr:uid="{D42D939F-C072-4CC9-9754-01A0FA2E2D9D}"/>
    <cellStyle name="Normal 43 3 4 2 2" xfId="6203" xr:uid="{9323B049-FB8D-4C42-A3DA-50E30F6130C9}"/>
    <cellStyle name="Normal 43 3 4 3" xfId="4683" xr:uid="{555F1B69-9B5E-4C27-A487-87C8D93AC06C}"/>
    <cellStyle name="Normal 43 3 5" xfId="2401" xr:uid="{708DDCB7-B593-4A7F-AC06-036006E39675}"/>
    <cellStyle name="Normal 43 3 5 2" xfId="5443" xr:uid="{576F486D-8394-4628-A170-9FEAE97A1E09}"/>
    <cellStyle name="Normal 43 3 6" xfId="3923" xr:uid="{5B7BE4FD-D62A-44FE-B590-A2BED9621A98}"/>
    <cellStyle name="Normal 43 4" xfId="963" xr:uid="{DD0BBAC2-AFDC-4371-AC27-275534E10A5B}"/>
    <cellStyle name="Normal 43 4 2" xfId="1347" xr:uid="{BD630E6D-EF60-4F5E-8F3C-27CEEE3DCF98}"/>
    <cellStyle name="Normal 43 4 2 2" xfId="2114" xr:uid="{4E81957D-10B7-4CEC-B3CA-5B914E6B382A}"/>
    <cellStyle name="Normal 43 4 2 2 2" xfId="3637" xr:uid="{000296B6-F87D-461A-A4EB-76D7BD6BAEAE}"/>
    <cellStyle name="Normal 43 4 2 2 2 2" xfId="6679" xr:uid="{0477EF31-D9AE-4C00-B494-2A6AF16EF939}"/>
    <cellStyle name="Normal 43 4 2 2 3" xfId="5159" xr:uid="{EE83D02A-3ECF-41D9-AE5B-42AD99AA3249}"/>
    <cellStyle name="Normal 43 4 2 3" xfId="2877" xr:uid="{2EB5ABD0-4351-47B4-8A9A-B67D89ABDECE}"/>
    <cellStyle name="Normal 43 4 2 3 2" xfId="5919" xr:uid="{B0346094-56C0-436D-9BFF-2FE68AEBDBC4}"/>
    <cellStyle name="Normal 43 4 2 4" xfId="4399" xr:uid="{1B7340FE-3462-4ABF-AABA-00F8CC12AA99}"/>
    <cellStyle name="Normal 43 4 3" xfId="1734" xr:uid="{D8D21EB8-87DE-42E8-8336-9AD67617974B}"/>
    <cellStyle name="Normal 43 4 3 2" xfId="3257" xr:uid="{B15F4FB4-9988-4AF3-BD39-5FC3D0AE502E}"/>
    <cellStyle name="Normal 43 4 3 2 2" xfId="6299" xr:uid="{96663953-CA58-4A4E-95EC-32F6140571D5}"/>
    <cellStyle name="Normal 43 4 3 3" xfId="4779" xr:uid="{2FE3F102-2822-4B98-8C95-05D5251BB2A8}"/>
    <cellStyle name="Normal 43 4 4" xfId="2497" xr:uid="{ABC3828B-375F-44F3-9187-31E47801604F}"/>
    <cellStyle name="Normal 43 4 4 2" xfId="5539" xr:uid="{C51CEC47-C497-4298-B66A-1EFB3CE731CE}"/>
    <cellStyle name="Normal 43 4 5" xfId="4019" xr:uid="{5A3661B9-72AE-4F2C-BA1A-20904D699B18}"/>
    <cellStyle name="Normal 43 5" xfId="1156" xr:uid="{819B3BE8-36E6-429B-8E29-2F66F2CEBE3D}"/>
    <cellStyle name="Normal 43 5 2" xfId="1924" xr:uid="{AF485973-AE2A-44E8-A9E0-20F7942EAD6F}"/>
    <cellStyle name="Normal 43 5 2 2" xfId="3447" xr:uid="{C27AE44C-14D6-4159-88E2-930BA6C5D7A6}"/>
    <cellStyle name="Normal 43 5 2 2 2" xfId="6489" xr:uid="{C22E4EF3-9A3D-41DC-B931-DF163AB7CE01}"/>
    <cellStyle name="Normal 43 5 2 3" xfId="4969" xr:uid="{F75A0597-E13D-4C22-92F9-0B867390064C}"/>
    <cellStyle name="Normal 43 5 3" xfId="2687" xr:uid="{9208B80E-D887-463D-9F57-7001DC5FC952}"/>
    <cellStyle name="Normal 43 5 3 2" xfId="5729" xr:uid="{C2B0FB48-3CA1-47C5-B680-6E666A1F0F9C}"/>
    <cellStyle name="Normal 43 5 4" xfId="4209" xr:uid="{F34DA8EE-F444-4880-A6AD-2823FAEBDA0D}"/>
    <cellStyle name="Normal 43 6" xfId="1543" xr:uid="{BAD796D7-CB23-40F9-B35A-D8A91844A30F}"/>
    <cellStyle name="Normal 43 6 2" xfId="3067" xr:uid="{89CE8652-B29C-4EDD-9033-9B856939C80A}"/>
    <cellStyle name="Normal 43 6 2 2" xfId="6109" xr:uid="{3F434CB3-9D88-430D-80F8-76798F984015}"/>
    <cellStyle name="Normal 43 6 3" xfId="4589" xr:uid="{E5BB1B79-BEC1-4AFD-A7D8-4062A2FA8C94}"/>
    <cellStyle name="Normal 43 7" xfId="2307" xr:uid="{4509D7C6-12F1-444F-A431-4CBB3657A013}"/>
    <cellStyle name="Normal 43 7 2" xfId="5349" xr:uid="{8FF6DB48-94FF-4308-A817-BC311E1C7234}"/>
    <cellStyle name="Normal 43 8" xfId="3829" xr:uid="{07FB6416-EB4B-40E1-8B84-970074B5F756}"/>
    <cellStyle name="Normal 44" xfId="767" xr:uid="{1C34A0DB-8CFC-4C0F-A4DF-F9EB1840C71C}"/>
    <cellStyle name="Normal 44 2" xfId="862" xr:uid="{30AEBD0F-1A44-425A-A7AF-A59E8576E741}"/>
    <cellStyle name="Normal 44 2 2" xfId="1059" xr:uid="{59C7061E-6667-4367-8200-DA007F02D723}"/>
    <cellStyle name="Normal 44 2 2 2" xfId="1443" xr:uid="{48E2EB90-EABD-40D3-BEED-BB02CB4A8C68}"/>
    <cellStyle name="Normal 44 2 2 2 2" xfId="2210" xr:uid="{5F192AC1-5815-42E1-8EAF-23F02E502074}"/>
    <cellStyle name="Normal 44 2 2 2 2 2" xfId="3733" xr:uid="{44FA7A85-1756-47E5-9C68-273347443B15}"/>
    <cellStyle name="Normal 44 2 2 2 2 2 2" xfId="6775" xr:uid="{9CE31D5E-1F88-434B-9C5B-B50E9B51BCC6}"/>
    <cellStyle name="Normal 44 2 2 2 2 3" xfId="5255" xr:uid="{3512C88C-999C-4F14-957A-493BA41482CF}"/>
    <cellStyle name="Normal 44 2 2 2 3" xfId="2973" xr:uid="{C5EB488F-8C56-4368-B485-CB6270723BB0}"/>
    <cellStyle name="Normal 44 2 2 2 3 2" xfId="6015" xr:uid="{32ACF9C3-960F-45DF-93F9-AA2C108ABD02}"/>
    <cellStyle name="Normal 44 2 2 2 4" xfId="4495" xr:uid="{99027679-2AE7-40E4-88D6-8B2EA1086CD8}"/>
    <cellStyle name="Normal 44 2 2 3" xfId="1830" xr:uid="{1BCB4FE0-4E42-4C34-8188-BD5EC8F9FC94}"/>
    <cellStyle name="Normal 44 2 2 3 2" xfId="3353" xr:uid="{8793DDEE-D058-4E9E-9826-7021E027BD49}"/>
    <cellStyle name="Normal 44 2 2 3 2 2" xfId="6395" xr:uid="{411D15A8-F4E9-47B7-BFF2-F81557BAD647}"/>
    <cellStyle name="Normal 44 2 2 3 3" xfId="4875" xr:uid="{90DAA39E-B648-43AB-A755-0EFEDEF594CF}"/>
    <cellStyle name="Normal 44 2 2 4" xfId="2593" xr:uid="{6C7E260C-D47A-41BC-9487-B02D5850F1E7}"/>
    <cellStyle name="Normal 44 2 2 4 2" xfId="5635" xr:uid="{024FADBB-DD0B-48D0-80EF-98A0AD247293}"/>
    <cellStyle name="Normal 44 2 2 5" xfId="4115" xr:uid="{36BDC022-0710-49C2-AF07-37B18CAD87AF}"/>
    <cellStyle name="Normal 44 2 3" xfId="1252" xr:uid="{E5A75438-803E-4AA5-BB43-3E5A86B7CDEF}"/>
    <cellStyle name="Normal 44 2 3 2" xfId="2020" xr:uid="{CE1C1D90-1D85-4A45-8862-B3A009B0D9F7}"/>
    <cellStyle name="Normal 44 2 3 2 2" xfId="3543" xr:uid="{BA534C24-E905-4DB2-ACAA-C36BD412536E}"/>
    <cellStyle name="Normal 44 2 3 2 2 2" xfId="6585" xr:uid="{DF9C8A08-9D5C-4C18-B27D-EACA3EA1F393}"/>
    <cellStyle name="Normal 44 2 3 2 3" xfId="5065" xr:uid="{56E20CAA-B4F0-44EE-9D7F-29E52277D757}"/>
    <cellStyle name="Normal 44 2 3 3" xfId="2783" xr:uid="{23BFC0F6-58D5-4415-9984-6D447B48298A}"/>
    <cellStyle name="Normal 44 2 3 3 2" xfId="5825" xr:uid="{ECB779B6-1FBB-464D-AB67-A1B63472F3BB}"/>
    <cellStyle name="Normal 44 2 3 4" xfId="4305" xr:uid="{5D069FE6-AB97-4C92-A00F-F9221538F38E}"/>
    <cellStyle name="Normal 44 2 4" xfId="1639" xr:uid="{220E591D-767E-4A2C-8F76-FDE434207125}"/>
    <cellStyle name="Normal 44 2 4 2" xfId="3163" xr:uid="{04062749-4789-455F-9BCF-3178B2C98814}"/>
    <cellStyle name="Normal 44 2 4 2 2" xfId="6205" xr:uid="{DE6EC8F8-756E-4F72-BC8D-5E74BFCB819D}"/>
    <cellStyle name="Normal 44 2 4 3" xfId="4685" xr:uid="{2DDC5B2B-06A6-4A1D-B5FA-DB529B042B05}"/>
    <cellStyle name="Normal 44 2 5" xfId="2403" xr:uid="{674D63E9-263D-4A35-9935-BCEFA0831022}"/>
    <cellStyle name="Normal 44 2 5 2" xfId="5445" xr:uid="{C4D2157E-A207-4032-97F2-8FEEB8D048B0}"/>
    <cellStyle name="Normal 44 2 6" xfId="3925" xr:uid="{27FB3166-91E6-4C38-AB86-210DFB0D1E58}"/>
    <cellStyle name="Normal 44 3" xfId="965" xr:uid="{B589D606-1514-454E-8709-719F63772D5F}"/>
    <cellStyle name="Normal 44 3 2" xfId="1349" xr:uid="{346075CA-E105-4781-97CB-F32823426861}"/>
    <cellStyle name="Normal 44 3 2 2" xfId="2116" xr:uid="{056C1B12-180B-4649-97D2-552F28BCA8B7}"/>
    <cellStyle name="Normal 44 3 2 2 2" xfId="3639" xr:uid="{2BEC19C5-854E-4BB3-847F-78916E8F32C9}"/>
    <cellStyle name="Normal 44 3 2 2 2 2" xfId="6681" xr:uid="{6C173B8A-1F5D-4388-8EC3-086C69419076}"/>
    <cellStyle name="Normal 44 3 2 2 3" xfId="5161" xr:uid="{8808D2E4-153D-4E8A-BEB5-8FF397FEDC8A}"/>
    <cellStyle name="Normal 44 3 2 3" xfId="2879" xr:uid="{3DC47531-DFDF-4C52-ACD1-C8AE212FDC53}"/>
    <cellStyle name="Normal 44 3 2 3 2" xfId="5921" xr:uid="{5ADA972D-D2E7-4DBF-B9C7-4926E6D29BF3}"/>
    <cellStyle name="Normal 44 3 2 4" xfId="4401" xr:uid="{F2A44277-857C-4EAB-84B1-7C280596E0F0}"/>
    <cellStyle name="Normal 44 3 3" xfId="1736" xr:uid="{AAF95591-D378-4B3F-A4D5-53C12F5D2088}"/>
    <cellStyle name="Normal 44 3 3 2" xfId="3259" xr:uid="{1E147CA7-037B-4DE0-93DB-17C0687088E9}"/>
    <cellStyle name="Normal 44 3 3 2 2" xfId="6301" xr:uid="{2E5C5D15-0498-445C-BD93-483C6DA74B70}"/>
    <cellStyle name="Normal 44 3 3 3" xfId="4781" xr:uid="{C65E9CED-44B8-4EF6-A002-8808E10C5857}"/>
    <cellStyle name="Normal 44 3 4" xfId="2499" xr:uid="{257B9CCD-BCEC-45F4-9BFA-C3B655D0FA33}"/>
    <cellStyle name="Normal 44 3 4 2" xfId="5541" xr:uid="{D27B377C-8083-43D1-AF5C-94FD26040660}"/>
    <cellStyle name="Normal 44 3 5" xfId="4021" xr:uid="{EE5891F7-3828-4C1C-9CC4-32828D549711}"/>
    <cellStyle name="Normal 44 4" xfId="1158" xr:uid="{99101028-4D88-474B-93B0-9B77D73C7F53}"/>
    <cellStyle name="Normal 44 4 2" xfId="1926" xr:uid="{8F3573BB-1626-4AFB-9908-F6BFDC23644E}"/>
    <cellStyle name="Normal 44 4 2 2" xfId="3449" xr:uid="{B07C7AD2-E2BC-4D5B-BB0C-6D0EC42F5335}"/>
    <cellStyle name="Normal 44 4 2 2 2" xfId="6491" xr:uid="{FD05E25C-C9C2-4B4D-8B43-6A51D41B717C}"/>
    <cellStyle name="Normal 44 4 2 3" xfId="4971" xr:uid="{7A71A1E7-D3AD-4FC6-A7A3-85CD88C02974}"/>
    <cellStyle name="Normal 44 4 3" xfId="2689" xr:uid="{CA1D3965-7ED5-4FBC-82BC-2C01F8E0F32C}"/>
    <cellStyle name="Normal 44 4 3 2" xfId="5731" xr:uid="{113E2981-C9E7-4EDC-8F0B-47BCDEF15BC0}"/>
    <cellStyle name="Normal 44 4 4" xfId="4211" xr:uid="{26FC18B5-53BE-4F37-B3C2-6208B3A400DA}"/>
    <cellStyle name="Normal 44 5" xfId="1545" xr:uid="{2CD65E81-91EB-4AD6-AEBB-5C5CFAB6690C}"/>
    <cellStyle name="Normal 44 5 2" xfId="3069" xr:uid="{74F29405-630D-4E06-A6EC-556E9A09FB34}"/>
    <cellStyle name="Normal 44 5 2 2" xfId="6111" xr:uid="{B1044900-504F-474B-90F5-28A128FAA18C}"/>
    <cellStyle name="Normal 44 5 3" xfId="4591" xr:uid="{73196A2A-0EAF-4814-8235-E3B6B60C14F7}"/>
    <cellStyle name="Normal 44 6" xfId="2309" xr:uid="{B31F3BEF-7DEF-4618-A0B1-027B6240E6E3}"/>
    <cellStyle name="Normal 44 6 2" xfId="5351" xr:uid="{57D3C012-9149-46D6-A04E-CEC5EAFE2AAD}"/>
    <cellStyle name="Normal 44 7" xfId="3831" xr:uid="{1E1122EC-B715-4DA9-8AC5-53ED759582FD}"/>
    <cellStyle name="Normal 45" xfId="764" xr:uid="{66174CD6-4980-4494-98A4-11A272A2A000}"/>
    <cellStyle name="Normal 45 2" xfId="812" xr:uid="{16CDD40C-3B8F-45BB-90BD-AD509228EEDD}"/>
    <cellStyle name="Normal 45 2 2" xfId="906" xr:uid="{51A8103E-E652-4DFA-BCED-63B9AF7E2169}"/>
    <cellStyle name="Normal 45 2 2 2" xfId="1102" xr:uid="{34B973B7-C568-4196-8F91-C20FCB24B740}"/>
    <cellStyle name="Normal 45 2 2 2 2" xfId="1487" xr:uid="{D4179CBE-BDB8-40C5-96BD-BA36EF0FF45E}"/>
    <cellStyle name="Normal 45 2 2 2 2 2" xfId="2254" xr:uid="{B4F98F93-48FE-4754-A2E7-D57EFE4889CC}"/>
    <cellStyle name="Normal 45 2 2 2 2 2 2" xfId="3777" xr:uid="{5F694BC8-0618-40F5-9C5E-E258AAD6ABF9}"/>
    <cellStyle name="Normal 45 2 2 2 2 2 2 2" xfId="6819" xr:uid="{C1E96E7B-CC6B-464B-8C2A-C9BC33FE20F5}"/>
    <cellStyle name="Normal 45 2 2 2 2 2 3" xfId="5299" xr:uid="{62B942D9-440A-45AE-B776-E6161CD8685C}"/>
    <cellStyle name="Normal 45 2 2 2 2 3" xfId="3017" xr:uid="{2A2FCF0D-0CF2-4E43-8945-299329AC7F16}"/>
    <cellStyle name="Normal 45 2 2 2 2 3 2" xfId="6059" xr:uid="{675C6BD7-FB73-4E4C-8443-39A097720173}"/>
    <cellStyle name="Normal 45 2 2 2 2 4" xfId="4539" xr:uid="{361751E2-B928-4F40-BDF8-84F0BC3B4C77}"/>
    <cellStyle name="Normal 45 2 2 2 3" xfId="1874" xr:uid="{03E4CE90-4156-4183-BCAD-EF157B48FB31}"/>
    <cellStyle name="Normal 45 2 2 2 3 2" xfId="3397" xr:uid="{65E33642-5DFA-4471-BEC4-50C1B672444C}"/>
    <cellStyle name="Normal 45 2 2 2 3 2 2" xfId="6439" xr:uid="{DFEA0341-0970-4390-B7F3-1B376062AA37}"/>
    <cellStyle name="Normal 45 2 2 2 3 3" xfId="4919" xr:uid="{8B9CD5F5-109A-4937-81A1-D646D83E3022}"/>
    <cellStyle name="Normal 45 2 2 2 4" xfId="2637" xr:uid="{3DAC3678-DE5D-4414-843B-3C622C35DDDF}"/>
    <cellStyle name="Normal 45 2 2 2 4 2" xfId="5679" xr:uid="{0020E2DE-1AFD-4B3A-96BA-C7F9E118EFE5}"/>
    <cellStyle name="Normal 45 2 2 2 5" xfId="4159" xr:uid="{3FDC7411-333D-497A-842E-3DB7B358ACB2}"/>
    <cellStyle name="Normal 45 2 2 3" xfId="1296" xr:uid="{D2DBFB9B-B1AA-4D6F-9A6D-3E9D08ACF60B}"/>
    <cellStyle name="Normal 45 2 2 3 2" xfId="2064" xr:uid="{4256E9A2-1712-4427-A2A4-DF1CEBE3B5EF}"/>
    <cellStyle name="Normal 45 2 2 3 2 2" xfId="3587" xr:uid="{2C3D2425-7063-4345-A6AF-75A7CE8C3DEF}"/>
    <cellStyle name="Normal 45 2 2 3 2 2 2" xfId="6629" xr:uid="{FFA8ACF3-37C8-4F93-87D8-8A7A343696E3}"/>
    <cellStyle name="Normal 45 2 2 3 2 3" xfId="5109" xr:uid="{DE72E653-40FC-4CBD-A928-A28C757178EA}"/>
    <cellStyle name="Normal 45 2 2 3 3" xfId="2827" xr:uid="{BBEA42B4-3E77-400E-AC0B-A8DBDE8B68E9}"/>
    <cellStyle name="Normal 45 2 2 3 3 2" xfId="5869" xr:uid="{13CE919E-1BBF-4EA8-BAC9-61D8C85742BE}"/>
    <cellStyle name="Normal 45 2 2 3 4" xfId="4349" xr:uid="{884906CF-2FF2-48C1-9E63-AB3A298AF019}"/>
    <cellStyle name="Normal 45 2 2 4" xfId="1683" xr:uid="{A7AB8AC9-382C-4B6E-B21D-1E83BD66EB77}"/>
    <cellStyle name="Normal 45 2 2 4 2" xfId="3207" xr:uid="{7F1B247B-F079-4081-8972-4F4B71FAE51C}"/>
    <cellStyle name="Normal 45 2 2 4 2 2" xfId="6249" xr:uid="{BCB77100-54C2-44DF-8CB7-377AF41963E4}"/>
    <cellStyle name="Normal 45 2 2 4 3" xfId="4729" xr:uid="{E51D44B6-5F55-4026-AFC4-2453D32F4D8C}"/>
    <cellStyle name="Normal 45 2 2 5" xfId="2447" xr:uid="{1021413D-DA43-495B-9EA9-7EE8E1F9E6D9}"/>
    <cellStyle name="Normal 45 2 2 5 2" xfId="5489" xr:uid="{021E9C54-CED5-4E95-93A0-3E0F38E5DBCF}"/>
    <cellStyle name="Normal 45 2 2 6" xfId="3969" xr:uid="{6C98F386-BA68-4F76-8F4E-450FF91ED9FB}"/>
    <cellStyle name="Normal 45 2 3" xfId="1009" xr:uid="{DD6B0813-F9C7-45DC-9C21-0B4B9700E3FB}"/>
    <cellStyle name="Normal 45 2 3 2" xfId="1393" xr:uid="{FAEA7801-CF48-44A0-A69C-748C7838A727}"/>
    <cellStyle name="Normal 45 2 3 2 2" xfId="2160" xr:uid="{297571A3-BCFC-49E4-B29D-A2868202BF47}"/>
    <cellStyle name="Normal 45 2 3 2 2 2" xfId="3683" xr:uid="{2369D306-30B4-42C2-8E8C-E69AD3990A30}"/>
    <cellStyle name="Normal 45 2 3 2 2 2 2" xfId="6725" xr:uid="{C820ACCF-986C-4636-B731-04F2A8531349}"/>
    <cellStyle name="Normal 45 2 3 2 2 3" xfId="5205" xr:uid="{A17AE39A-2112-4AF0-ACD1-F58113FB590A}"/>
    <cellStyle name="Normal 45 2 3 2 3" xfId="2923" xr:uid="{92A96B6B-38FB-47B7-B448-461FFD4CB383}"/>
    <cellStyle name="Normal 45 2 3 2 3 2" xfId="5965" xr:uid="{4F883EB8-48A1-4F20-94F2-668D1629F5F2}"/>
    <cellStyle name="Normal 45 2 3 2 4" xfId="4445" xr:uid="{D0F9B206-81B4-4D30-8099-9FCA61493A21}"/>
    <cellStyle name="Normal 45 2 3 3" xfId="1780" xr:uid="{641BBC30-F755-4C9F-85F7-BD00EEF2F2B8}"/>
    <cellStyle name="Normal 45 2 3 3 2" xfId="3303" xr:uid="{940274EC-65B8-4227-9736-A0C854F049BD}"/>
    <cellStyle name="Normal 45 2 3 3 2 2" xfId="6345" xr:uid="{55B095A9-41D2-40BE-A64C-FD3E52081531}"/>
    <cellStyle name="Normal 45 2 3 3 3" xfId="4825" xr:uid="{7F46685D-6E56-48ED-B7D3-8FFFA4AE66E0}"/>
    <cellStyle name="Normal 45 2 3 4" xfId="2543" xr:uid="{026FC8DB-5BA6-43A0-B4B6-9A28145E0BF0}"/>
    <cellStyle name="Normal 45 2 3 4 2" xfId="5585" xr:uid="{2B59D132-97D0-48C3-B55C-3F5386AF68BD}"/>
    <cellStyle name="Normal 45 2 3 5" xfId="4065" xr:uid="{EF1EFF39-6C91-4395-AF05-29EF42DA9736}"/>
    <cellStyle name="Normal 45 2 4" xfId="1202" xr:uid="{1851A5DF-CFF7-4D3C-B107-F51EBB919A66}"/>
    <cellStyle name="Normal 45 2 4 2" xfId="1970" xr:uid="{B73384C7-07FA-4BE7-B442-C6B476D69071}"/>
    <cellStyle name="Normal 45 2 4 2 2" xfId="3493" xr:uid="{156CCBE5-E5FD-40C5-9DCE-A28EA450FF16}"/>
    <cellStyle name="Normal 45 2 4 2 2 2" xfId="6535" xr:uid="{4ABC3080-195E-4A39-A4B1-750FD5B1F470}"/>
    <cellStyle name="Normal 45 2 4 2 3" xfId="5015" xr:uid="{935602E6-0B6B-4C1C-8980-67D72D17EBC4}"/>
    <cellStyle name="Normal 45 2 4 3" xfId="2733" xr:uid="{7708CD86-80BC-42F2-BF09-6AA0B78993B3}"/>
    <cellStyle name="Normal 45 2 4 3 2" xfId="5775" xr:uid="{6EBD587A-2D19-4822-80B1-5D7B34EECC65}"/>
    <cellStyle name="Normal 45 2 4 4" xfId="4255" xr:uid="{EAC4E37D-AB4B-4F40-AC3B-CB7CA4C25191}"/>
    <cellStyle name="Normal 45 2 5" xfId="1589" xr:uid="{FCA90843-90A1-4BDB-9E8C-A718166A1DD8}"/>
    <cellStyle name="Normal 45 2 5 2" xfId="3113" xr:uid="{4261E4CE-4936-416A-A716-3FF579C1B5D4}"/>
    <cellStyle name="Normal 45 2 5 2 2" xfId="6155" xr:uid="{886A69EF-92B9-4C28-8DC0-857CDF2C088E}"/>
    <cellStyle name="Normal 45 2 5 3" xfId="4635" xr:uid="{536810C8-0A28-400C-911F-636BC8F5DBA7}"/>
    <cellStyle name="Normal 45 2 6" xfId="2353" xr:uid="{B8200C7A-3B96-4899-A943-D689ED60F82F}"/>
    <cellStyle name="Normal 45 2 6 2" xfId="5395" xr:uid="{2A3B3C7B-FDE0-42AB-858D-03276114DC05}"/>
    <cellStyle name="Normal 45 2 7" xfId="3875" xr:uid="{CFBB4828-E0FB-4F1E-A452-5417BF11FD63}"/>
    <cellStyle name="Normal 45 3" xfId="859" xr:uid="{B38CE014-6C43-4CFB-938B-CEDE3B551F06}"/>
    <cellStyle name="Normal 45 3 2" xfId="1056" xr:uid="{A8DD3A12-14FC-483C-9618-1585CD3E6F51}"/>
    <cellStyle name="Normal 45 3 2 2" xfId="1440" xr:uid="{64728C89-3AB8-4850-BA0B-464765E8EC0E}"/>
    <cellStyle name="Normal 45 3 2 2 2" xfId="2207" xr:uid="{45B4D056-EC29-4835-A334-ACDDAB469BD1}"/>
    <cellStyle name="Normal 45 3 2 2 2 2" xfId="3730" xr:uid="{26FBFA3D-CCDA-4C13-9924-2748E9259A94}"/>
    <cellStyle name="Normal 45 3 2 2 2 2 2" xfId="6772" xr:uid="{C64A010D-7252-4B8A-9638-FA5F9B026E9F}"/>
    <cellStyle name="Normal 45 3 2 2 2 3" xfId="5252" xr:uid="{B3C2DA32-11C6-471C-A793-8AF9E1130C2B}"/>
    <cellStyle name="Normal 45 3 2 2 3" xfId="2970" xr:uid="{D2369ED0-58F2-4F04-8F61-844661C5F226}"/>
    <cellStyle name="Normal 45 3 2 2 3 2" xfId="6012" xr:uid="{01D47102-7138-4B41-A3F0-1875A149806B}"/>
    <cellStyle name="Normal 45 3 2 2 4" xfId="4492" xr:uid="{ECD088F2-04C9-41F3-8CF3-F04B7B820AC2}"/>
    <cellStyle name="Normal 45 3 2 3" xfId="1827" xr:uid="{04F92091-B1A7-49DA-9C10-D7AB03010703}"/>
    <cellStyle name="Normal 45 3 2 3 2" xfId="3350" xr:uid="{01CEC149-835C-4A89-9625-44C399CF0D08}"/>
    <cellStyle name="Normal 45 3 2 3 2 2" xfId="6392" xr:uid="{F920ACC1-B9C5-4D13-AC3B-83F9EE01CBE7}"/>
    <cellStyle name="Normal 45 3 2 3 3" xfId="4872" xr:uid="{82FEEC86-AEE0-451A-936B-BB0C5DB5EE59}"/>
    <cellStyle name="Normal 45 3 2 4" xfId="2590" xr:uid="{BBC6EE2C-42C6-49B3-9A13-0E712F6E1E48}"/>
    <cellStyle name="Normal 45 3 2 4 2" xfId="5632" xr:uid="{63BA881D-AE05-4986-9214-D7D4628E481C}"/>
    <cellStyle name="Normal 45 3 2 5" xfId="4112" xr:uid="{7B02D228-BBF7-4F03-A4DF-0EBA8965B89D}"/>
    <cellStyle name="Normal 45 3 3" xfId="1249" xr:uid="{1881864A-CEC8-40E4-B7E3-D354C4CE329B}"/>
    <cellStyle name="Normal 45 3 3 2" xfId="2017" xr:uid="{2F4673D6-080E-415B-A377-4E084BF98F5C}"/>
    <cellStyle name="Normal 45 3 3 2 2" xfId="3540" xr:uid="{34DB199B-0390-4AFA-B7E3-4DDC35E80D23}"/>
    <cellStyle name="Normal 45 3 3 2 2 2" xfId="6582" xr:uid="{39D38981-88CA-464E-8245-B834881FC44D}"/>
    <cellStyle name="Normal 45 3 3 2 3" xfId="5062" xr:uid="{C395CE8B-FE16-49FE-B807-99D4BF303719}"/>
    <cellStyle name="Normal 45 3 3 3" xfId="2780" xr:uid="{AC61E5CD-3A97-426E-8D31-BE190D80FE6E}"/>
    <cellStyle name="Normal 45 3 3 3 2" xfId="5822" xr:uid="{0B418C27-A161-486E-8F41-706BF126F34F}"/>
    <cellStyle name="Normal 45 3 3 4" xfId="4302" xr:uid="{9162DA13-056C-415D-AA39-789736212211}"/>
    <cellStyle name="Normal 45 3 4" xfId="1636" xr:uid="{941D38EF-C17F-4F7F-A89B-1C37F8797B64}"/>
    <cellStyle name="Normal 45 3 4 2" xfId="3160" xr:uid="{063C8C7C-9F71-42A3-B7D4-02864CEA74D5}"/>
    <cellStyle name="Normal 45 3 4 2 2" xfId="6202" xr:uid="{E025D21B-1001-4DDE-9AFF-BE0F3F3E0C6B}"/>
    <cellStyle name="Normal 45 3 4 3" xfId="4682" xr:uid="{4A25DD88-FE6B-4C71-930C-0D6B80E75340}"/>
    <cellStyle name="Normal 45 3 5" xfId="2400" xr:uid="{CC63C91E-AEFB-44DE-B87E-96E085CE91CF}"/>
    <cellStyle name="Normal 45 3 5 2" xfId="5442" xr:uid="{25B2A88A-0561-45C7-BFAC-C1316E613A00}"/>
    <cellStyle name="Normal 45 3 6" xfId="3922" xr:uid="{0D6A0FAC-3DFF-4D0A-8567-F0A1E56FEFEB}"/>
    <cellStyle name="Normal 45 4" xfId="962" xr:uid="{9D8BF304-F6EB-4F9D-BD04-34580128CCB3}"/>
    <cellStyle name="Normal 45 4 2" xfId="1346" xr:uid="{68C9F51C-2F4D-467B-8C4A-1645387C3545}"/>
    <cellStyle name="Normal 45 4 2 2" xfId="2113" xr:uid="{EB74DD14-B15D-4E00-BA4F-7A0B728E4267}"/>
    <cellStyle name="Normal 45 4 2 2 2" xfId="3636" xr:uid="{1E5801BF-AD7C-4563-A66C-FB00017BC5D1}"/>
    <cellStyle name="Normal 45 4 2 2 2 2" xfId="6678" xr:uid="{F42B3466-9589-4229-AB28-A57336ABFF78}"/>
    <cellStyle name="Normal 45 4 2 2 3" xfId="5158" xr:uid="{A73FCDFF-5015-447E-8815-3B59B990F99E}"/>
    <cellStyle name="Normal 45 4 2 3" xfId="2876" xr:uid="{F1555893-4F57-4AE0-BDEE-960ED6345529}"/>
    <cellStyle name="Normal 45 4 2 3 2" xfId="5918" xr:uid="{9C97CAC0-2C07-44C2-A89C-9416F6EFC65B}"/>
    <cellStyle name="Normal 45 4 2 4" xfId="4398" xr:uid="{A8146030-BE5A-411A-B68E-092698E3F47C}"/>
    <cellStyle name="Normal 45 4 3" xfId="1733" xr:uid="{47A4A493-A637-4B12-8DB3-94E641AD7504}"/>
    <cellStyle name="Normal 45 4 3 2" xfId="3256" xr:uid="{7DE4918D-A6F7-447A-B013-A95DFB4D9E88}"/>
    <cellStyle name="Normal 45 4 3 2 2" xfId="6298" xr:uid="{1E629E01-5424-459C-A2DD-4D61213E4694}"/>
    <cellStyle name="Normal 45 4 3 3" xfId="4778" xr:uid="{F8B0F741-00E9-4185-B5BD-5B86232553B9}"/>
    <cellStyle name="Normal 45 4 4" xfId="2496" xr:uid="{C63E4474-E927-4D04-8839-756F9490EBEC}"/>
    <cellStyle name="Normal 45 4 4 2" xfId="5538" xr:uid="{7DAA3148-8279-4334-85ED-65BCB74E9065}"/>
    <cellStyle name="Normal 45 4 5" xfId="4018" xr:uid="{7BC452BF-66B9-4D22-8C5B-AC0E573CD741}"/>
    <cellStyle name="Normal 45 5" xfId="1155" xr:uid="{79FB66FB-377F-4F9E-B4F7-38C827AFF10B}"/>
    <cellStyle name="Normal 45 5 2" xfId="1923" xr:uid="{09C06981-7A92-4104-A71C-4020F03516B8}"/>
    <cellStyle name="Normal 45 5 2 2" xfId="3446" xr:uid="{62AB8654-416C-4B47-B0B4-0C452099B454}"/>
    <cellStyle name="Normal 45 5 2 2 2" xfId="6488" xr:uid="{99AA57ED-B831-48DC-B243-F848ED2032AD}"/>
    <cellStyle name="Normal 45 5 2 3" xfId="4968" xr:uid="{7BEF89F9-A899-4C7D-8549-64061A2A9A0E}"/>
    <cellStyle name="Normal 45 5 3" xfId="2686" xr:uid="{1D584962-02C3-4F15-BCA5-368BC42F4815}"/>
    <cellStyle name="Normal 45 5 3 2" xfId="5728" xr:uid="{ED244F53-C2D5-48D9-B92A-0F4641134CB1}"/>
    <cellStyle name="Normal 45 5 4" xfId="4208" xr:uid="{41BF68DC-6CAE-4730-A875-6DA21213FA81}"/>
    <cellStyle name="Normal 45 6" xfId="1542" xr:uid="{59B07FB0-2B70-4643-AC7B-4DAE65537013}"/>
    <cellStyle name="Normal 45 6 2" xfId="3066" xr:uid="{0B5C63CE-2DA1-4966-901A-AA2B29EBA5C8}"/>
    <cellStyle name="Normal 45 6 2 2" xfId="6108" xr:uid="{F7FDEBF4-ED94-477A-9478-BB3CA6602134}"/>
    <cellStyle name="Normal 45 6 3" xfId="4588" xr:uid="{AB643DDE-9CEC-4844-984A-BD70193FDCF7}"/>
    <cellStyle name="Normal 45 7" xfId="2306" xr:uid="{20202337-8846-42AC-83C2-190202AE94B3}"/>
    <cellStyle name="Normal 45 7 2" xfId="5348" xr:uid="{4E295760-BF3E-41B5-8DC9-6AC738124510}"/>
    <cellStyle name="Normal 45 8" xfId="3828" xr:uid="{1FC73E79-BDE0-4445-AA03-A1D5E3DF05BF}"/>
    <cellStyle name="Normal 46" xfId="768" xr:uid="{7BBF2E69-5AC7-495E-8E76-FBBCCB063329}"/>
    <cellStyle name="Normal 47" xfId="715" xr:uid="{D60645BB-F8F6-414C-BC95-118174DB651B}"/>
    <cellStyle name="Normal 47 2" xfId="1012" xr:uid="{44563FEB-936B-4A13-ADCC-C5C8016F0BF4}"/>
    <cellStyle name="Normal 47 2 2" xfId="1396" xr:uid="{9D8E7958-B713-4C4C-BC23-9913341AEAFF}"/>
    <cellStyle name="Normal 47 2 2 2" xfId="2163" xr:uid="{A7B73216-5683-46FA-9CBE-658F3DD2DDD9}"/>
    <cellStyle name="Normal 47 2 2 2 2" xfId="3686" xr:uid="{2684CC80-69E6-46A2-AB72-3FAAEB28CC7C}"/>
    <cellStyle name="Normal 47 2 2 2 2 2" xfId="6728" xr:uid="{B27C6738-1142-48A6-855C-DCD677E1C390}"/>
    <cellStyle name="Normal 47 2 2 2 3" xfId="5208" xr:uid="{4C5C6A30-DD79-49F7-8D91-EF5F0717CFF2}"/>
    <cellStyle name="Normal 47 2 2 3" xfId="2926" xr:uid="{5881AC75-7FEC-4DC2-B28A-A470C20D398C}"/>
    <cellStyle name="Normal 47 2 2 3 2" xfId="5968" xr:uid="{1882BCBA-678D-4076-98CA-A2B35BFC3190}"/>
    <cellStyle name="Normal 47 2 2 4" xfId="4448" xr:uid="{03DDFE20-A86F-43B4-B0B7-0EF843792DF4}"/>
    <cellStyle name="Normal 47 2 3" xfId="1783" xr:uid="{DA1638B8-556C-4FE4-945C-BD6BB9841B30}"/>
    <cellStyle name="Normal 47 2 3 2" xfId="3306" xr:uid="{B366CFF5-1C80-4B18-81ED-CF4988E9AF2B}"/>
    <cellStyle name="Normal 47 2 3 2 2" xfId="6348" xr:uid="{DC19D603-6168-40E3-AC27-F7E6801CDACD}"/>
    <cellStyle name="Normal 47 2 3 3" xfId="4828" xr:uid="{AF50B6D6-3483-41E2-8DBC-C1F9B279FB14}"/>
    <cellStyle name="Normal 47 2 4" xfId="2546" xr:uid="{9D6157C4-0485-4C84-AE8C-F54E012899C8}"/>
    <cellStyle name="Normal 47 2 4 2" xfId="5588" xr:uid="{F50D1C86-2857-4DED-9642-66B022D26C2E}"/>
    <cellStyle name="Normal 47 2 5" xfId="4068" xr:uid="{27EDC22E-9CAE-4F7A-9FFA-736D92CFED71}"/>
    <cellStyle name="Normal 47 3" xfId="1205" xr:uid="{46C57A39-3728-4BE5-B306-55568DFF8B4D}"/>
    <cellStyle name="Normal 47 3 2" xfId="1973" xr:uid="{0D8DA507-825F-4B8D-86E5-9CE67271F80C}"/>
    <cellStyle name="Normal 47 3 2 2" xfId="3496" xr:uid="{6245DE16-A885-436A-B9F3-9C7A2DE180BC}"/>
    <cellStyle name="Normal 47 3 2 2 2" xfId="6538" xr:uid="{11917F4F-65DD-434B-8047-447C3A253B45}"/>
    <cellStyle name="Normal 47 3 2 3" xfId="5018" xr:uid="{6738BB4C-EF8C-4336-B579-9B905D1CF6A0}"/>
    <cellStyle name="Normal 47 3 3" xfId="2736" xr:uid="{50CF541D-345F-447A-9867-F669D819A26F}"/>
    <cellStyle name="Normal 47 3 3 2" xfId="5778" xr:uid="{7317BAAF-042B-4262-95C8-4E8300EF9113}"/>
    <cellStyle name="Normal 47 3 4" xfId="4258" xr:uid="{ECAFDB28-BB39-4DDB-8E8E-DCD4BB7EE3FE}"/>
    <cellStyle name="Normal 47 4" xfId="1592" xr:uid="{11A0AF80-F1D5-46EF-AAF1-E3C86368E55A}"/>
    <cellStyle name="Normal 47 4 2" xfId="3116" xr:uid="{8351AC05-5190-4C6A-89C7-3B68D6233660}"/>
    <cellStyle name="Normal 47 4 2 2" xfId="6158" xr:uid="{5643EBB3-F30A-4AB0-88F8-A9573E1C6F87}"/>
    <cellStyle name="Normal 47 4 3" xfId="4638" xr:uid="{A70F4D77-3E65-42BC-B117-9E4D267765BC}"/>
    <cellStyle name="Normal 47 5" xfId="2356" xr:uid="{A587E9B4-347A-47FF-A12D-D6931AFA216B}"/>
    <cellStyle name="Normal 47 5 2" xfId="5398" xr:uid="{3B6B741E-6D28-47CB-9D7C-BFC03D6C6140}"/>
    <cellStyle name="Normal 47 6" xfId="3878" xr:uid="{CAAEDB72-90D4-4B08-8B8C-1EFB053E2B43}"/>
    <cellStyle name="Normal 47 7" xfId="728" xr:uid="{1682E1EC-7A97-4A2F-80C0-AA9522A5B046}"/>
    <cellStyle name="Normal 48" xfId="815" xr:uid="{B0725E8C-F226-4F0E-ABF1-37B68589546B}"/>
    <cellStyle name="Normal 48 2" xfId="909" xr:uid="{9E2343BD-CFEE-4F27-9382-0C7147639E96}"/>
    <cellStyle name="Normal 49" xfId="912" xr:uid="{5088E850-0131-4916-8E15-C1C88DD18654}"/>
    <cellStyle name="Normal 5" xfId="48" xr:uid="{BC1B58B8-49E3-4772-9BD4-D9ED18A475D4}"/>
    <cellStyle name="Normal 5 10" xfId="708" xr:uid="{920954F8-CA3A-417A-976C-40AD7AF81C11}"/>
    <cellStyle name="Normal 5 2" xfId="53" xr:uid="{E662C1C1-068A-4A5A-AB4F-B4D58817B760}"/>
    <cellStyle name="Normal 5 2 2" xfId="866" xr:uid="{0DE8A80A-590C-4A4B-AABE-609666257D00}"/>
    <cellStyle name="Normal 5 2 2 2" xfId="1063" xr:uid="{D3DC7DC0-E9BA-4354-9C5A-4B531D8F7E4A}"/>
    <cellStyle name="Normal 5 2 2 2 2" xfId="1447" xr:uid="{C5BDB5B3-F94E-4225-B06F-C77737E9289D}"/>
    <cellStyle name="Normal 5 2 2 2 2 2" xfId="2214" xr:uid="{7332AC54-7781-47FD-9E52-02CEE57084CE}"/>
    <cellStyle name="Normal 5 2 2 2 2 2 2" xfId="3737" xr:uid="{CC0C89C7-84FE-4274-8035-19BD7BE2FD39}"/>
    <cellStyle name="Normal 5 2 2 2 2 2 2 2" xfId="6779" xr:uid="{CD65B7E3-E586-4656-BEBC-CBE1E71A37A2}"/>
    <cellStyle name="Normal 5 2 2 2 2 2 3" xfId="5259" xr:uid="{2886D452-9B50-43AD-93D2-57E3192EA3CE}"/>
    <cellStyle name="Normal 5 2 2 2 2 3" xfId="2977" xr:uid="{76A6A7BE-5705-4939-8A13-5D695E708999}"/>
    <cellStyle name="Normal 5 2 2 2 2 3 2" xfId="6019" xr:uid="{8D7E84D0-B7E6-4309-8A5E-89F66C988296}"/>
    <cellStyle name="Normal 5 2 2 2 2 4" xfId="4499" xr:uid="{0A424344-1DDC-47E6-98F6-7AFCB32B2985}"/>
    <cellStyle name="Normal 5 2 2 2 3" xfId="1834" xr:uid="{16D07FA9-18C5-4B2F-A800-51D5F4C8612E}"/>
    <cellStyle name="Normal 5 2 2 2 3 2" xfId="3357" xr:uid="{BBAF811F-27DD-4FED-95BA-9A230CCB1110}"/>
    <cellStyle name="Normal 5 2 2 2 3 2 2" xfId="6399" xr:uid="{171927A7-C926-47A3-BD52-FC71661D40FD}"/>
    <cellStyle name="Normal 5 2 2 2 3 3" xfId="4879" xr:uid="{F0AD07AF-38C0-4186-972B-5CEC199ABC38}"/>
    <cellStyle name="Normal 5 2 2 2 4" xfId="2597" xr:uid="{D9748310-647F-4190-B2EA-B0208DFB6898}"/>
    <cellStyle name="Normal 5 2 2 2 4 2" xfId="5639" xr:uid="{ACE71EEE-F09F-49B7-85D7-2C065C639E42}"/>
    <cellStyle name="Normal 5 2 2 2 5" xfId="4119" xr:uid="{4B6A6751-3638-457D-858A-EC4ED3EFBEC6}"/>
    <cellStyle name="Normal 5 2 2 3" xfId="1256" xr:uid="{AB18CBAA-2BB8-414C-BDF2-EE783625A26C}"/>
    <cellStyle name="Normal 5 2 2 3 2" xfId="2024" xr:uid="{7A423232-1FE7-4340-9605-C4921C3486B7}"/>
    <cellStyle name="Normal 5 2 2 3 2 2" xfId="3547" xr:uid="{974B1BF9-EF98-4188-B08C-06D8C4A34616}"/>
    <cellStyle name="Normal 5 2 2 3 2 2 2" xfId="6589" xr:uid="{86DEB4A4-CC6D-48D0-ABC7-E9AD69B2B46A}"/>
    <cellStyle name="Normal 5 2 2 3 2 3" xfId="5069" xr:uid="{CAF542D3-4B3B-4D20-AAC2-CCE339E762F3}"/>
    <cellStyle name="Normal 5 2 2 3 3" xfId="2787" xr:uid="{566A728D-0001-4544-B46E-5163751B8930}"/>
    <cellStyle name="Normal 5 2 2 3 3 2" xfId="5829" xr:uid="{CFF12F26-D8BA-4F21-AF21-EC47FB5A758A}"/>
    <cellStyle name="Normal 5 2 2 3 4" xfId="4309" xr:uid="{7E1F206A-950C-4098-A86C-A0CD3B192FED}"/>
    <cellStyle name="Normal 5 2 2 4" xfId="1643" xr:uid="{502E2352-97CA-4DB1-A7C9-779DD79DF63A}"/>
    <cellStyle name="Normal 5 2 2 4 2" xfId="3167" xr:uid="{424E7E2B-3799-4165-985E-51BE9A416B0A}"/>
    <cellStyle name="Normal 5 2 2 4 2 2" xfId="6209" xr:uid="{09CFF2AF-B0E8-47FB-A56A-EADC10645063}"/>
    <cellStyle name="Normal 5 2 2 4 3" xfId="4689" xr:uid="{CAF1DDF7-A07D-4038-AEEA-AA8909B9F4B4}"/>
    <cellStyle name="Normal 5 2 2 5" xfId="2407" xr:uid="{57675232-6519-497F-82B7-9A7D834E984E}"/>
    <cellStyle name="Normal 5 2 2 5 2" xfId="5449" xr:uid="{3D117CDC-775F-483F-92DC-663CE23779F4}"/>
    <cellStyle name="Normal 5 2 2 6" xfId="3929" xr:uid="{DCF47576-7D96-4705-95EC-B34A92618366}"/>
    <cellStyle name="Normal 5 2 3" xfId="969" xr:uid="{3436EE65-38B6-455C-967D-92355AB7F0CD}"/>
    <cellStyle name="Normal 5 2 3 2" xfId="1353" xr:uid="{DE3AFEE6-24F5-4F05-ABA5-778D81BBF1AE}"/>
    <cellStyle name="Normal 5 2 3 2 2" xfId="2120" xr:uid="{DB6D5A32-29F8-42A9-A594-3B66FAC44980}"/>
    <cellStyle name="Normal 5 2 3 2 2 2" xfId="3643" xr:uid="{EA2822DA-CA6B-4AEE-A1CD-CC0E4798894F}"/>
    <cellStyle name="Normal 5 2 3 2 2 2 2" xfId="6685" xr:uid="{39C8CCA2-3456-40C9-BD8E-B452BFB7F422}"/>
    <cellStyle name="Normal 5 2 3 2 2 3" xfId="5165" xr:uid="{DF84DCCE-20F0-4398-B5AF-CFA78E14DBA6}"/>
    <cellStyle name="Normal 5 2 3 2 3" xfId="2883" xr:uid="{6D2725B7-26F6-4269-A9CD-EABE12CFBEFB}"/>
    <cellStyle name="Normal 5 2 3 2 3 2" xfId="5925" xr:uid="{AF115D05-CBF6-4944-932D-F9149E22A464}"/>
    <cellStyle name="Normal 5 2 3 2 4" xfId="4405" xr:uid="{5B463AFB-2803-4F6D-9136-B68A11CE1292}"/>
    <cellStyle name="Normal 5 2 3 3" xfId="1740" xr:uid="{B9A652FB-457E-4E47-AF39-27466C98F5D8}"/>
    <cellStyle name="Normal 5 2 3 3 2" xfId="3263" xr:uid="{A97DFE02-2368-490D-A9F2-31C3AA9CB801}"/>
    <cellStyle name="Normal 5 2 3 3 2 2" xfId="6305" xr:uid="{091B94C8-D0D1-4A33-B979-43C77934CDCA}"/>
    <cellStyle name="Normal 5 2 3 3 3" xfId="4785" xr:uid="{691DCE5C-B03F-4C58-A46B-1641E68E9FE2}"/>
    <cellStyle name="Normal 5 2 3 4" xfId="2503" xr:uid="{33DD241F-F8E3-41FB-A713-9834C4BE7256}"/>
    <cellStyle name="Normal 5 2 3 4 2" xfId="5545" xr:uid="{29515371-2218-44CB-9130-1A5891D19B90}"/>
    <cellStyle name="Normal 5 2 3 5" xfId="4025" xr:uid="{AADC4BEF-A959-4B83-BE90-981D4D611C73}"/>
    <cellStyle name="Normal 5 2 4" xfId="1162" xr:uid="{2DC8CBCF-64CC-46D3-9587-72C0E9914F24}"/>
    <cellStyle name="Normal 5 2 4 2" xfId="1930" xr:uid="{ECF914F4-B312-42F0-956D-CE0F153EFEC8}"/>
    <cellStyle name="Normal 5 2 4 2 2" xfId="3453" xr:uid="{DAB72345-A12E-4903-A9F2-B7F243B1E3D3}"/>
    <cellStyle name="Normal 5 2 4 2 2 2" xfId="6495" xr:uid="{E12B076E-705E-40DB-89AD-6AF0C305B0BE}"/>
    <cellStyle name="Normal 5 2 4 2 3" xfId="4975" xr:uid="{0AD6765E-EAA9-4295-81A8-DA5CFD5C7C28}"/>
    <cellStyle name="Normal 5 2 4 3" xfId="2693" xr:uid="{49BFAF22-0100-46C6-95ED-FE7A28426DBC}"/>
    <cellStyle name="Normal 5 2 4 3 2" xfId="5735" xr:uid="{CCB24980-A353-4842-AE4E-5831C02AB96B}"/>
    <cellStyle name="Normal 5 2 4 4" xfId="4215" xr:uid="{A13B63F5-E2BB-43EB-9137-41C471C30A5F}"/>
    <cellStyle name="Normal 5 2 5" xfId="1549" xr:uid="{19762B7B-281C-4496-8CE3-7069829A4F1F}"/>
    <cellStyle name="Normal 5 2 5 2" xfId="3073" xr:uid="{3DA001E3-5C23-4577-AEB0-A3016CB5E829}"/>
    <cellStyle name="Normal 5 2 5 2 2" xfId="6115" xr:uid="{12108342-72C2-47F7-9AFD-1924A543DFEB}"/>
    <cellStyle name="Normal 5 2 5 3" xfId="4595" xr:uid="{37B4770F-3454-49E4-8E01-6EB88A97BC11}"/>
    <cellStyle name="Normal 5 2 6" xfId="2313" xr:uid="{9C2E781F-9E1A-44F1-8B11-2DB223F45213}"/>
    <cellStyle name="Normal 5 2 6 2" xfId="5355" xr:uid="{A6D57006-F02C-437B-A790-11E76285FB9D}"/>
    <cellStyle name="Normal 5 2 7" xfId="3835" xr:uid="{2460D2BC-ADC3-480D-991C-5134EB90834E}"/>
    <cellStyle name="Normal 5 2 8" xfId="772" xr:uid="{149B9E4D-4A09-460A-B416-65CB40E5D470}"/>
    <cellStyle name="Normal 5 3" xfId="819" xr:uid="{EC2D3AEF-6AA5-40CA-9553-D6CAA0C7F023}"/>
    <cellStyle name="Normal 5 3 2" xfId="1016" xr:uid="{D05D7E4B-7039-4467-9477-53DD096CAE68}"/>
    <cellStyle name="Normal 5 3 2 2" xfId="1400" xr:uid="{5EF7E1A0-3AC6-4BB0-A2FD-FF1F7778623A}"/>
    <cellStyle name="Normal 5 3 2 2 2" xfId="2167" xr:uid="{E5DB812F-7F6C-4BD6-85A0-DFF20FEDBF08}"/>
    <cellStyle name="Normal 5 3 2 2 2 2" xfId="3690" xr:uid="{01D670DE-F51F-483B-A347-A813CD9D7060}"/>
    <cellStyle name="Normal 5 3 2 2 2 2 2" xfId="6732" xr:uid="{46D5023E-DB94-4593-834A-4673D5D9337D}"/>
    <cellStyle name="Normal 5 3 2 2 2 3" xfId="5212" xr:uid="{54202E6C-5097-4529-92D6-88F96EAC942B}"/>
    <cellStyle name="Normal 5 3 2 2 3" xfId="2930" xr:uid="{F4093D69-8623-45A0-8697-BFE840806194}"/>
    <cellStyle name="Normal 5 3 2 2 3 2" xfId="5972" xr:uid="{35E3B1F6-312B-4E76-BD9E-C0176A527154}"/>
    <cellStyle name="Normal 5 3 2 2 4" xfId="4452" xr:uid="{6FEAC0FC-8363-4B9E-9E87-79EC9DC0DD7A}"/>
    <cellStyle name="Normal 5 3 2 3" xfId="1787" xr:uid="{C1860504-459A-415B-8A90-356B20526E0D}"/>
    <cellStyle name="Normal 5 3 2 3 2" xfId="3310" xr:uid="{BFD1F048-8D48-46DD-98D9-CD08E20E30C1}"/>
    <cellStyle name="Normal 5 3 2 3 2 2" xfId="6352" xr:uid="{2F586491-4E2D-458C-BFA9-B3820B815838}"/>
    <cellStyle name="Normal 5 3 2 3 3" xfId="4832" xr:uid="{3E2166BC-6963-479F-95CC-88FF7F8FCB60}"/>
    <cellStyle name="Normal 5 3 2 4" xfId="2550" xr:uid="{DC3CCAE3-BEF7-47D0-8DA8-E3448918CAD6}"/>
    <cellStyle name="Normal 5 3 2 4 2" xfId="5592" xr:uid="{5A2DFDA9-13AD-4D05-B87A-19B1E23F766F}"/>
    <cellStyle name="Normal 5 3 2 5" xfId="4072" xr:uid="{51FF2CA7-93C1-48E4-BF4E-321F498FC5B8}"/>
    <cellStyle name="Normal 5 3 3" xfId="1209" xr:uid="{3E29E318-8D5F-4281-A575-73B2EA6C4B56}"/>
    <cellStyle name="Normal 5 3 3 2" xfId="1977" xr:uid="{D77380D4-0E41-4EF7-A7C8-744C870F0A93}"/>
    <cellStyle name="Normal 5 3 3 2 2" xfId="3500" xr:uid="{4CC876C6-E3CE-4074-B2DD-991E682873C3}"/>
    <cellStyle name="Normal 5 3 3 2 2 2" xfId="6542" xr:uid="{13546819-090A-4F18-B53B-6C6145DB8F22}"/>
    <cellStyle name="Normal 5 3 3 2 3" xfId="5022" xr:uid="{122CF714-0C8E-48B2-A8EF-F338CC6E1678}"/>
    <cellStyle name="Normal 5 3 3 3" xfId="2740" xr:uid="{4C59F37B-6B04-4B2A-B8AA-EF45E71A9169}"/>
    <cellStyle name="Normal 5 3 3 3 2" xfId="5782" xr:uid="{F1C8C8E5-75DB-4EFB-B13E-110B5CB4190B}"/>
    <cellStyle name="Normal 5 3 3 4" xfId="4262" xr:uid="{0EFA1005-9811-4B2B-8E50-4FB652A6CEE0}"/>
    <cellStyle name="Normal 5 3 4" xfId="1596" xr:uid="{8B5F12DF-C0B6-4879-97D2-7F96E246DB3D}"/>
    <cellStyle name="Normal 5 3 4 2" xfId="3120" xr:uid="{C6B617A8-A03B-4306-9172-0098060492B7}"/>
    <cellStyle name="Normal 5 3 4 2 2" xfId="6162" xr:uid="{B59E45A6-00C0-4C18-B56C-676CBCCEEE9B}"/>
    <cellStyle name="Normal 5 3 4 3" xfId="4642" xr:uid="{9943B884-9067-4AE2-B21A-A2C2C973F202}"/>
    <cellStyle name="Normal 5 3 5" xfId="2360" xr:uid="{CBA662AA-05D5-4ED6-80AF-578809879532}"/>
    <cellStyle name="Normal 5 3 5 2" xfId="5402" xr:uid="{E17FB4B4-B6C3-42AF-8037-6F3B07EB8F81}"/>
    <cellStyle name="Normal 5 3 6" xfId="3882" xr:uid="{2EFFF180-971F-4C1C-BF8F-D6F16E82B155}"/>
    <cellStyle name="Normal 5 4" xfId="922" xr:uid="{484EEE5A-95C3-42BC-A607-94C46FEE1C78}"/>
    <cellStyle name="Normal 5 4 2" xfId="1306" xr:uid="{86AF0FF4-B211-4F50-903F-A8BD8DAEDCA8}"/>
    <cellStyle name="Normal 5 4 2 2" xfId="2073" xr:uid="{935806E7-5BA9-43A1-A267-54BB00DE2601}"/>
    <cellStyle name="Normal 5 4 2 2 2" xfId="3596" xr:uid="{EA216B3F-6C01-4B84-8B26-BD2E6B16DDB9}"/>
    <cellStyle name="Normal 5 4 2 2 2 2" xfId="6638" xr:uid="{6B70BEDE-6EDA-486E-AD8E-0726E88D6E70}"/>
    <cellStyle name="Normal 5 4 2 2 3" xfId="5118" xr:uid="{D250B502-1CBB-4CAF-AA91-C1971F9A6850}"/>
    <cellStyle name="Normal 5 4 2 3" xfId="2836" xr:uid="{95451F33-93CE-4073-82A2-315F016F2873}"/>
    <cellStyle name="Normal 5 4 2 3 2" xfId="5878" xr:uid="{EE6C5F7E-633C-427D-B449-7E36BA5CE3CE}"/>
    <cellStyle name="Normal 5 4 2 4" xfId="4358" xr:uid="{C7C445F9-37A1-4A7E-A577-26F7735C2C74}"/>
    <cellStyle name="Normal 5 4 3" xfId="1693" xr:uid="{C909E520-2F7B-4ED8-8375-DDCAA06529B6}"/>
    <cellStyle name="Normal 5 4 3 2" xfId="3216" xr:uid="{5051935A-03C9-426A-B923-BE4EE386F59F}"/>
    <cellStyle name="Normal 5 4 3 2 2" xfId="6258" xr:uid="{018043F5-76DE-435D-9300-984A54AFFAF9}"/>
    <cellStyle name="Normal 5 4 3 3" xfId="4738" xr:uid="{69542780-2FDB-464E-B95D-4CBE22C51B76}"/>
    <cellStyle name="Normal 5 4 4" xfId="2456" xr:uid="{E2D3E8BA-F5B8-4512-9032-985B1164FEA7}"/>
    <cellStyle name="Normal 5 4 4 2" xfId="5498" xr:uid="{B914852F-2B14-4E64-9ACF-B2FBDCF6CDEE}"/>
    <cellStyle name="Normal 5 4 5" xfId="3978" xr:uid="{DFC5D05A-E02B-4CA2-9991-29EEDE4453D4}"/>
    <cellStyle name="Normal 5 5" xfId="1115" xr:uid="{0D76CDB0-5E18-42F2-9913-FE1E5FC4FFAB}"/>
    <cellStyle name="Normal 5 5 2" xfId="1883" xr:uid="{F696ABBE-FAA0-4E90-BDCE-68E4FF58F5D6}"/>
    <cellStyle name="Normal 5 5 2 2" xfId="3406" xr:uid="{1E227A86-B328-4F8E-B903-E5EC2AA64818}"/>
    <cellStyle name="Normal 5 5 2 2 2" xfId="6448" xr:uid="{2DF15A22-B1A3-401F-88BE-DABE8DB51207}"/>
    <cellStyle name="Normal 5 5 2 3" xfId="4928" xr:uid="{AAD6DA31-B3EA-48E5-9B0B-53CB16E9E0E8}"/>
    <cellStyle name="Normal 5 5 3" xfId="2646" xr:uid="{E3507C5A-CED7-4954-8270-2EF907DD5887}"/>
    <cellStyle name="Normal 5 5 3 2" xfId="5688" xr:uid="{239242B9-246B-45CB-A54B-8C6FEE6C50B7}"/>
    <cellStyle name="Normal 5 5 4" xfId="4168" xr:uid="{61A77A1A-51AB-4B51-A880-311D5BE3A018}"/>
    <cellStyle name="Normal 5 6" xfId="1502" xr:uid="{49842065-0420-4ED1-8DEE-C9F568E5AAC9}"/>
    <cellStyle name="Normal 5 6 2" xfId="3026" xr:uid="{7F72BBBD-5A45-4B23-A57A-D187DA4E18FB}"/>
    <cellStyle name="Normal 5 6 2 2" xfId="6068" xr:uid="{A76418F6-4267-4728-A1C9-73F32C9FF788}"/>
    <cellStyle name="Normal 5 6 3" xfId="4548" xr:uid="{5BAFEAE2-B2F6-4E5D-ADE2-A3CB8CDC08E7}"/>
    <cellStyle name="Normal 5 7" xfId="2266" xr:uid="{79186B46-191E-4DE4-88A6-3B70617878FE}"/>
    <cellStyle name="Normal 5 7 2" xfId="5308" xr:uid="{E398F207-FD09-4987-BD5E-A292A56E47A3}"/>
    <cellStyle name="Normal 5 8" xfId="3788" xr:uid="{3EC53217-3C85-498C-9161-867A4B50CB51}"/>
    <cellStyle name="Normal 5 9" xfId="720" xr:uid="{E5C91B98-BE66-4174-8C80-27A35EB2A991}"/>
    <cellStyle name="Normal 50" xfId="915" xr:uid="{3D87B593-4DDB-483E-BD6D-EEB34977A475}"/>
    <cellStyle name="Normal 50 2" xfId="1105" xr:uid="{E113F036-E622-4EA7-9398-92430BDFDB75}"/>
    <cellStyle name="Normal 50 2 2" xfId="1490" xr:uid="{8AD53F40-B07D-401B-90B1-D86BE61C989C}"/>
    <cellStyle name="Normal 50 2 2 2" xfId="2257" xr:uid="{7632CEBE-5529-47F8-81D9-F015B3549CD2}"/>
    <cellStyle name="Normal 50 2 2 2 2" xfId="3780" xr:uid="{6559B49E-B42A-490A-B13A-C763C19C1E0D}"/>
    <cellStyle name="Normal 50 2 2 2 2 2" xfId="6822" xr:uid="{0D02F770-E305-48CB-91D9-3C8CCB2C42C2}"/>
    <cellStyle name="Normal 50 2 2 2 3" xfId="5302" xr:uid="{5EB6D5D2-3819-4D86-AB80-E225A4217EC1}"/>
    <cellStyle name="Normal 50 2 2 3" xfId="3020" xr:uid="{96986200-0FA2-4866-9D29-06BC5D0B2503}"/>
    <cellStyle name="Normal 50 2 2 3 2" xfId="6062" xr:uid="{DA0702FC-12B5-4D6D-8FF2-2640991C06EC}"/>
    <cellStyle name="Normal 50 2 2 4" xfId="4542" xr:uid="{9CA5E734-744A-4C58-9129-832913C9E5AE}"/>
    <cellStyle name="Normal 50 2 3" xfId="1877" xr:uid="{4D35C62C-9C09-4B3A-BDCB-C81BACCCAF66}"/>
    <cellStyle name="Normal 50 2 3 2" xfId="3400" xr:uid="{C910F26F-E94E-4DE0-B751-FDF3DB8C8CB3}"/>
    <cellStyle name="Normal 50 2 3 2 2" xfId="6442" xr:uid="{EA7FE049-205D-496A-813F-DB9BB8274B0B}"/>
    <cellStyle name="Normal 50 2 3 3" xfId="4922" xr:uid="{223DF2CA-1291-40CA-B9F4-0BF8618A0328}"/>
    <cellStyle name="Normal 50 2 4" xfId="2640" xr:uid="{04C4602E-3291-4D98-8924-37C14EB15687}"/>
    <cellStyle name="Normal 50 2 4 2" xfId="5682" xr:uid="{B751E25A-A1FF-4DE6-BA84-3A796A18CA3C}"/>
    <cellStyle name="Normal 50 2 5" xfId="4162" xr:uid="{794B089F-55F3-4B2E-8462-661F6413A008}"/>
    <cellStyle name="Normal 50 3" xfId="1107" xr:uid="{0395CB86-7276-45A5-AF45-B22845476A35}"/>
    <cellStyle name="Normal 50 3 2" xfId="1492" xr:uid="{5B77AAF8-718B-464D-83C2-A97594686A07}"/>
    <cellStyle name="Normal 50 3 3" xfId="1494" xr:uid="{2FE114C9-1690-4142-8A57-6422C974EC3F}"/>
    <cellStyle name="Normal 50 4" xfId="1108" xr:uid="{F0937000-F550-4859-B95D-C1C754553987}"/>
    <cellStyle name="Normal 50 5" xfId="1299" xr:uid="{C7F2BE4C-9472-46DB-A25E-242D0332F029}"/>
    <cellStyle name="Normal 50 5 2" xfId="2067" xr:uid="{8B452A3D-D098-40B9-9A67-AC25F9F1462A}"/>
    <cellStyle name="Normal 50 5 2 2" xfId="3590" xr:uid="{BCBA8E38-262B-4961-A19B-8FA250C601D9}"/>
    <cellStyle name="Normal 50 5 2 2 2" xfId="6632" xr:uid="{B2C32F78-F440-4DFB-9D41-8A3BBF6A984B}"/>
    <cellStyle name="Normal 50 5 2 3" xfId="5112" xr:uid="{D731CA9A-9B28-4382-9490-7282733F8610}"/>
    <cellStyle name="Normal 50 5 3" xfId="2830" xr:uid="{E45EDE7C-043B-4F87-9854-464617337AB8}"/>
    <cellStyle name="Normal 50 5 3 2" xfId="5872" xr:uid="{76166FBA-1FEE-4C3A-97C1-D16BCAA60619}"/>
    <cellStyle name="Normal 50 5 4" xfId="4352" xr:uid="{943E5AE4-131B-4BE6-9ECC-AA3EAA6BD12A}"/>
    <cellStyle name="Normal 50 6" xfId="1687" xr:uid="{4DC9F83A-106A-4B2A-9D97-81B9DF51F109}"/>
    <cellStyle name="Normal 50 6 2" xfId="3210" xr:uid="{F898442E-7FF6-41F3-9798-B9ACAA1660CA}"/>
    <cellStyle name="Normal 50 6 2 2" xfId="6252" xr:uid="{252110D9-BADE-41B8-BAE3-0B6BAF04F6F6}"/>
    <cellStyle name="Normal 50 6 3" xfId="4732" xr:uid="{AF40D21C-D816-4385-AFF9-300FA3B265CB}"/>
    <cellStyle name="Normal 50 7" xfId="2450" xr:uid="{F7F3D0EF-AF1A-4608-9418-EB7323F7ED93}"/>
    <cellStyle name="Normal 50 7 2" xfId="5492" xr:uid="{0C9BE675-FB7F-4102-B7D0-EF39B9C3660B}"/>
    <cellStyle name="Normal 50 8" xfId="3972" xr:uid="{1400335E-C96F-43B5-9625-A1FEB9BCD936}"/>
    <cellStyle name="Normal 51" xfId="916" xr:uid="{F189A3B0-9D96-4A66-B224-565E65A3B147}"/>
    <cellStyle name="Normal 51 2" xfId="1106" xr:uid="{36C97FE0-4B3D-4848-A5A6-A33B02153AEE}"/>
    <cellStyle name="Normal 51 2 2" xfId="1491" xr:uid="{8ACE0741-130A-4678-B255-B22688D79307}"/>
    <cellStyle name="Normal 51 2 2 2" xfId="2258" xr:uid="{77B830B1-0F74-4E77-934D-D7B0288AFE91}"/>
    <cellStyle name="Normal 51 2 2 2 2" xfId="3781" xr:uid="{1937738F-A1ED-4A50-A356-DAB82BC76E6F}"/>
    <cellStyle name="Normal 51 2 2 2 2 2" xfId="6823" xr:uid="{701B3F1B-9A0B-4ED2-BD26-206AB4CB1A0B}"/>
    <cellStyle name="Normal 51 2 2 2 3" xfId="5303" xr:uid="{C39D0AE0-B13F-44D8-9C88-8FA056500B68}"/>
    <cellStyle name="Normal 51 2 2 3" xfId="3021" xr:uid="{FD8B082D-212C-415D-9B74-A6E4650CA20E}"/>
    <cellStyle name="Normal 51 2 2 3 2" xfId="6063" xr:uid="{9298244D-3231-49FE-A05D-968189639173}"/>
    <cellStyle name="Normal 51 2 2 4" xfId="4543" xr:uid="{487C961C-A6B9-464D-A015-5135F2B0604F}"/>
    <cellStyle name="Normal 51 2 3" xfId="1878" xr:uid="{36FBF6D8-D30C-4F0B-85C7-DC2C13134E7C}"/>
    <cellStyle name="Normal 51 2 3 2" xfId="3401" xr:uid="{6583F174-8216-4482-B36B-D190CFEC9E67}"/>
    <cellStyle name="Normal 51 2 3 2 2" xfId="6443" xr:uid="{02546AD5-C591-4491-896D-7EA4287DC6A1}"/>
    <cellStyle name="Normal 51 2 3 3" xfId="4923" xr:uid="{E593C766-B13F-4807-8D48-5887140FFD19}"/>
    <cellStyle name="Normal 51 2 4" xfId="2641" xr:uid="{FD7380B3-CA79-428E-88F8-9DD6BF999F29}"/>
    <cellStyle name="Normal 51 2 4 2" xfId="5683" xr:uid="{AC6DBA3A-2141-41F7-938E-8F8B95738808}"/>
    <cellStyle name="Normal 51 2 5" xfId="4163" xr:uid="{79479D0B-B6F3-44B4-95A4-2E54BF3E726E}"/>
    <cellStyle name="Normal 51 3" xfId="1300" xr:uid="{E72F4A75-12FB-4197-8DD2-BF415A62D8A1}"/>
    <cellStyle name="Normal 51 3 2" xfId="2068" xr:uid="{B29F43D8-1EE8-4970-9B73-0025687FF52D}"/>
    <cellStyle name="Normal 51 3 2 2" xfId="3591" xr:uid="{049E19C6-8C46-4945-A4B8-F4694CB108C6}"/>
    <cellStyle name="Normal 51 3 2 2 2" xfId="6633" xr:uid="{DA07EEFC-788B-46AA-90E3-8C006C532E5F}"/>
    <cellStyle name="Normal 51 3 2 3" xfId="5113" xr:uid="{CA7EF276-1AC9-431A-AC7E-0D973C5959A5}"/>
    <cellStyle name="Normal 51 3 3" xfId="2831" xr:uid="{6BAED0D5-F1D8-4B21-A92E-23A486BF2561}"/>
    <cellStyle name="Normal 51 3 3 2" xfId="5873" xr:uid="{4D7EA43C-52FF-4EC5-A323-4CB9D1BBBB2E}"/>
    <cellStyle name="Normal 51 3 4" xfId="4353" xr:uid="{DAEFB74A-D366-4431-A6AE-E9BAE3B3AE73}"/>
    <cellStyle name="Normal 51 4" xfId="1688" xr:uid="{13693107-5999-40D8-A53D-F630F6F9DBFA}"/>
    <cellStyle name="Normal 51 4 2" xfId="3211" xr:uid="{2E029746-BB37-46B8-A888-A15C57842EAC}"/>
    <cellStyle name="Normal 51 4 2 2" xfId="6253" xr:uid="{700F38AC-886E-4CED-9C8F-30A362E730C8}"/>
    <cellStyle name="Normal 51 4 3" xfId="4733" xr:uid="{47276603-F3CF-495A-AAD6-556361A18DC8}"/>
    <cellStyle name="Normal 51 5" xfId="2451" xr:uid="{E836FE96-A166-4330-BDC5-A701B358236D}"/>
    <cellStyle name="Normal 51 5 2" xfId="5493" xr:uid="{EBEC8D58-4EA4-49F8-8AA6-5C075BB01EB2}"/>
    <cellStyle name="Normal 51 6" xfId="3973" xr:uid="{A2B77BD9-31FF-456C-9A98-26FCB725D4B9}"/>
    <cellStyle name="Normal 52" xfId="917" xr:uid="{0309C3BD-D8A0-48C9-8F30-4432E5AA20AB}"/>
    <cellStyle name="Normal 52 2" xfId="1301" xr:uid="{A65AC5D0-A22D-4C97-8006-4442A6150C0A}"/>
    <cellStyle name="Normal 52 2 2" xfId="2069" xr:uid="{3C719A82-4037-4204-9CC3-D4B6D49B97BB}"/>
    <cellStyle name="Normal 52 2 2 2" xfId="3592" xr:uid="{60F53B7D-732C-42F4-B98A-D73322071B14}"/>
    <cellStyle name="Normal 52 2 2 2 2" xfId="6634" xr:uid="{981B010B-22ED-4484-9983-98E3BDBCC9F0}"/>
    <cellStyle name="Normal 52 2 2 3" xfId="5114" xr:uid="{6017BB07-E010-49B8-9F3E-A457B9E39F61}"/>
    <cellStyle name="Normal 52 2 3" xfId="2832" xr:uid="{FED28588-C091-468A-A1EE-6ECE7940AD83}"/>
    <cellStyle name="Normal 52 2 3 2" xfId="5874" xr:uid="{37FBA54D-8577-4E56-A85A-2FD408188C11}"/>
    <cellStyle name="Normal 52 2 4" xfId="4354" xr:uid="{4239203D-C8C5-4A0F-899B-707735C17382}"/>
    <cellStyle name="Normal 52 3" xfId="1689" xr:uid="{D8AA0202-8EDC-4E34-AE2F-DF4450D64955}"/>
    <cellStyle name="Normal 52 3 2" xfId="3212" xr:uid="{D7E6757B-9031-4FD6-A9FA-333267106B4A}"/>
    <cellStyle name="Normal 52 3 2 2" xfId="6254" xr:uid="{F21E11A4-9A22-49E0-A79E-36072981B015}"/>
    <cellStyle name="Normal 52 3 3" xfId="4734" xr:uid="{D3C0A545-439D-40CF-9E50-8189013AA04B}"/>
    <cellStyle name="Normal 52 4" xfId="2452" xr:uid="{866A356B-F7DC-4287-B32C-54CC0E205BD1}"/>
    <cellStyle name="Normal 52 4 2" xfId="5494" xr:uid="{AA43ACEF-D412-4290-9B3E-F30D202BAB49}"/>
    <cellStyle name="Normal 52 5" xfId="3974" xr:uid="{7EC5ED3A-E7E8-400C-9AC7-D1B94A2BBEA7}"/>
    <cellStyle name="Normal 53" xfId="918" xr:uid="{6CFCA1CF-DAF7-446A-A875-F29B0DD19766}"/>
    <cellStyle name="Normal 53 2" xfId="1302" xr:uid="{372BE049-CAC7-4738-8081-A574C41FFB17}"/>
    <cellStyle name="Normal 53 3" xfId="1493" xr:uid="{5427A5CB-9602-407B-AF0D-14A40AD5CEFE}"/>
    <cellStyle name="Normal 54" xfId="1109" xr:uid="{92B0EFEE-B939-44C3-9783-79D7DACBB6FF}"/>
    <cellStyle name="Normal 54 2" xfId="1879" xr:uid="{7FCCFC90-89C0-470E-B43E-155B8F522935}"/>
    <cellStyle name="Normal 54 2 2" xfId="3402" xr:uid="{76DA2F22-B6F3-4D1C-A887-D3D779EDF2F3}"/>
    <cellStyle name="Normal 54 2 2 2" xfId="6444" xr:uid="{E37667D3-31A2-4AA8-AA94-59357932446C}"/>
    <cellStyle name="Normal 54 2 3" xfId="4924" xr:uid="{94F02F8F-5C1F-43B2-81C6-9C7899C7C80F}"/>
    <cellStyle name="Normal 54 3" xfId="2642" xr:uid="{C2C3A300-48F3-4A1D-8961-27CB565692BF}"/>
    <cellStyle name="Normal 54 3 2" xfId="5684" xr:uid="{5C448217-1F6A-42E5-A5DB-1036A4120C26}"/>
    <cellStyle name="Normal 54 4" xfId="4164" xr:uid="{C9A66E65-50BB-47C8-A8FF-2B50F2319998}"/>
    <cellStyle name="Normal 55" xfId="1110" xr:uid="{38BA1969-50AD-464D-B0E6-34F2D06091A7}"/>
    <cellStyle name="Normal 55 2" xfId="1495" xr:uid="{2520BF39-6361-4875-AD0F-991243702414}"/>
    <cellStyle name="Normal 56" xfId="1496" xr:uid="{E88063D5-72BF-462E-B8B1-7DF073BE5A32}"/>
    <cellStyle name="Normal 56 2" xfId="3022" xr:uid="{B079A95E-66C4-4B81-822A-4EF80F680388}"/>
    <cellStyle name="Normal 56 2 2" xfId="6064" xr:uid="{8F6D8F70-5C4B-401D-8755-DA5059F5D088}"/>
    <cellStyle name="Normal 56 3" xfId="4544" xr:uid="{9F1812D4-DB8D-43CE-A13F-6FE6A1995B0A}"/>
    <cellStyle name="Normal 57" xfId="1497" xr:uid="{46E8EBA7-F26E-4515-A419-CCC86CBC9A6F}"/>
    <cellStyle name="Normal 58" xfId="1686" xr:uid="{2C2BB270-520F-47EF-A9F4-DB06ACD4C088}"/>
    <cellStyle name="Normal 59" xfId="2260" xr:uid="{F41E3328-524A-4710-8E86-E520FD870C58}"/>
    <cellStyle name="Normal 59 2" xfId="5304" xr:uid="{2ED49074-B96F-4AE9-BA23-F929AF4556C5}"/>
    <cellStyle name="Normal 6" xfId="54" xr:uid="{B4C7595F-EB19-4B9C-A1EC-AA04FAE0A8D9}"/>
    <cellStyle name="Normal 6 2" xfId="773" xr:uid="{B39556F2-09AA-4A48-A9A4-FAF36F1A3A8F}"/>
    <cellStyle name="Normal 6 2 2" xfId="867" xr:uid="{78C96BFC-1078-4793-BC67-9058D4D7641A}"/>
    <cellStyle name="Normal 6 2 2 2" xfId="1064" xr:uid="{47F988BD-F434-4268-A8B6-0D0AE8625CE2}"/>
    <cellStyle name="Normal 6 2 2 2 2" xfId="1448" xr:uid="{B6C1BD56-060D-4E40-BEE2-E8B5B6E990E7}"/>
    <cellStyle name="Normal 6 2 2 2 2 2" xfId="2215" xr:uid="{72AE596C-9566-490A-AE7D-C8083ECB059D}"/>
    <cellStyle name="Normal 6 2 2 2 2 2 2" xfId="3738" xr:uid="{256D74ED-E425-4934-B91F-1C96883B4882}"/>
    <cellStyle name="Normal 6 2 2 2 2 2 2 2" xfId="6780" xr:uid="{81D81538-2BD5-4DFF-BA2C-3633ECF41213}"/>
    <cellStyle name="Normal 6 2 2 2 2 2 3" xfId="5260" xr:uid="{9247F443-86F4-49ED-BFC1-097455571ABA}"/>
    <cellStyle name="Normal 6 2 2 2 2 3" xfId="2978" xr:uid="{95CDEBE9-77C9-4864-8A67-16800C2C4422}"/>
    <cellStyle name="Normal 6 2 2 2 2 3 2" xfId="6020" xr:uid="{C2BC315C-825A-475C-AA6B-35CE70943E55}"/>
    <cellStyle name="Normal 6 2 2 2 2 4" xfId="4500" xr:uid="{338F2A1E-DE06-4483-A4AF-965EA7091ACA}"/>
    <cellStyle name="Normal 6 2 2 2 3" xfId="1835" xr:uid="{98589CF5-D940-47D8-85AE-7A55C8D44B12}"/>
    <cellStyle name="Normal 6 2 2 2 3 2" xfId="3358" xr:uid="{1345ED59-C3D9-41D5-B662-9F3BEDA6FAE4}"/>
    <cellStyle name="Normal 6 2 2 2 3 2 2" xfId="6400" xr:uid="{21E14814-296F-4B72-88AE-6D3E3ECAC580}"/>
    <cellStyle name="Normal 6 2 2 2 3 3" xfId="4880" xr:uid="{8323667C-6E23-4CAC-BE2B-B453E3272D4D}"/>
    <cellStyle name="Normal 6 2 2 2 4" xfId="2598" xr:uid="{3594A41F-29FE-45BC-904A-95EC79B51416}"/>
    <cellStyle name="Normal 6 2 2 2 4 2" xfId="5640" xr:uid="{447FE762-6C9E-42B8-8E9C-7B01CC2B9C12}"/>
    <cellStyle name="Normal 6 2 2 2 5" xfId="4120" xr:uid="{BEAFED0E-7D06-46C5-8B08-909E0D4A038A}"/>
    <cellStyle name="Normal 6 2 2 3" xfId="1257" xr:uid="{3D085594-CFC9-41E5-91F1-D9AAF74C14A2}"/>
    <cellStyle name="Normal 6 2 2 3 2" xfId="2025" xr:uid="{F65D856A-EE2A-4F74-BC22-7E0EA0905095}"/>
    <cellStyle name="Normal 6 2 2 3 2 2" xfId="3548" xr:uid="{EBAFC860-10EF-4A15-A774-21423C9EF6DC}"/>
    <cellStyle name="Normal 6 2 2 3 2 2 2" xfId="6590" xr:uid="{53850C53-D7D9-4807-A653-43EA3065D527}"/>
    <cellStyle name="Normal 6 2 2 3 2 3" xfId="5070" xr:uid="{440450D8-069E-4F13-B78A-FEBB7D924679}"/>
    <cellStyle name="Normal 6 2 2 3 3" xfId="2788" xr:uid="{45B573DD-71D4-484A-9C4C-3BAC72659C31}"/>
    <cellStyle name="Normal 6 2 2 3 3 2" xfId="5830" xr:uid="{5084599A-45BA-4982-A68E-5191ECF74B7E}"/>
    <cellStyle name="Normal 6 2 2 3 4" xfId="4310" xr:uid="{48E48A2B-1189-43A5-BF77-FA7BFCCBB898}"/>
    <cellStyle name="Normal 6 2 2 4" xfId="1644" xr:uid="{47C496C6-13F1-4EDD-94F9-4BA01A730922}"/>
    <cellStyle name="Normal 6 2 2 4 2" xfId="3168" xr:uid="{23E931DE-E013-4BF8-9593-93D538AA79DC}"/>
    <cellStyle name="Normal 6 2 2 4 2 2" xfId="6210" xr:uid="{32128AA3-016B-47E3-B3F2-7D597DFFBB89}"/>
    <cellStyle name="Normal 6 2 2 4 3" xfId="4690" xr:uid="{1D8D59B9-4618-410C-81A8-17D8A8D6258A}"/>
    <cellStyle name="Normal 6 2 2 5" xfId="2408" xr:uid="{89330C5C-7EB8-484A-BD39-46B701271587}"/>
    <cellStyle name="Normal 6 2 2 5 2" xfId="5450" xr:uid="{C6D466FF-9720-40BF-AC43-98024895C5C2}"/>
    <cellStyle name="Normal 6 2 2 6" xfId="3930" xr:uid="{FAEDB0CA-5FFB-40C4-BD36-44FBBCEBAEC6}"/>
    <cellStyle name="Normal 6 2 3" xfId="970" xr:uid="{17D9C59C-8CD3-4557-B196-29AF37D38109}"/>
    <cellStyle name="Normal 6 2 3 2" xfId="1354" xr:uid="{0BF0C48C-C6A6-44B8-8B8D-63697CDA1888}"/>
    <cellStyle name="Normal 6 2 3 2 2" xfId="2121" xr:uid="{DEDB37A0-7D64-4C54-A565-631A4B2703A8}"/>
    <cellStyle name="Normal 6 2 3 2 2 2" xfId="3644" xr:uid="{11A457D6-1FB5-4C02-A86A-372E53352DEE}"/>
    <cellStyle name="Normal 6 2 3 2 2 2 2" xfId="6686" xr:uid="{1615780E-DBE6-4031-8FC2-6C2EB02ED32D}"/>
    <cellStyle name="Normal 6 2 3 2 2 3" xfId="5166" xr:uid="{7F355DBB-C3B9-47FB-867E-EAD25B20E2C3}"/>
    <cellStyle name="Normal 6 2 3 2 3" xfId="2884" xr:uid="{74729B55-A7E9-4335-931D-F06D00BFC234}"/>
    <cellStyle name="Normal 6 2 3 2 3 2" xfId="5926" xr:uid="{FA4F590E-A857-4A9E-9886-D4DB5D946926}"/>
    <cellStyle name="Normal 6 2 3 2 4" xfId="4406" xr:uid="{49ECF243-8CB7-450A-9BF6-AB1A4C582EB7}"/>
    <cellStyle name="Normal 6 2 3 3" xfId="1741" xr:uid="{919368EF-6DFB-4F66-ACB6-007B84CBFF82}"/>
    <cellStyle name="Normal 6 2 3 3 2" xfId="3264" xr:uid="{1827FFBF-EC2A-4106-B99C-A29DD862BE2F}"/>
    <cellStyle name="Normal 6 2 3 3 2 2" xfId="6306" xr:uid="{E30F461F-AEE8-4D5A-AA59-459BDAEFA5D4}"/>
    <cellStyle name="Normal 6 2 3 3 3" xfId="4786" xr:uid="{15EEF1E5-C266-4A68-98C3-90847F46D501}"/>
    <cellStyle name="Normal 6 2 3 4" xfId="2504" xr:uid="{49241EA5-3251-4C4D-8D66-2D9270EC89DF}"/>
    <cellStyle name="Normal 6 2 3 4 2" xfId="5546" xr:uid="{A68A6F5F-9889-4AB9-8C33-3D3D0FF515FB}"/>
    <cellStyle name="Normal 6 2 3 5" xfId="4026" xr:uid="{E5F0F4EF-ACD2-40A2-8DFB-6AA005520F1A}"/>
    <cellStyle name="Normal 6 2 4" xfId="1163" xr:uid="{86DF55F0-4EC1-4B05-B7ED-E4A378FC2AB2}"/>
    <cellStyle name="Normal 6 2 4 2" xfId="1931" xr:uid="{F41298F4-1F0F-4E56-A2D4-9ACC7D30A968}"/>
    <cellStyle name="Normal 6 2 4 2 2" xfId="3454" xr:uid="{7C4398AE-EAE6-4C69-8226-7CDB4BBA3B84}"/>
    <cellStyle name="Normal 6 2 4 2 2 2" xfId="6496" xr:uid="{DB76009F-3154-4F84-86B5-C9A8DDA151FC}"/>
    <cellStyle name="Normal 6 2 4 2 3" xfId="4976" xr:uid="{3E35B3DE-9467-44FB-A9E1-8ED0E514E373}"/>
    <cellStyle name="Normal 6 2 4 3" xfId="2694" xr:uid="{76A7474D-00D0-415B-9FEB-F2835CDE4E68}"/>
    <cellStyle name="Normal 6 2 4 3 2" xfId="5736" xr:uid="{31272366-48BF-4E11-80AF-55799DDB51FF}"/>
    <cellStyle name="Normal 6 2 4 4" xfId="4216" xr:uid="{277FEFEC-CC14-4C04-B341-C4D0A0777C42}"/>
    <cellStyle name="Normal 6 2 5" xfId="1550" xr:uid="{AE507114-B612-4A8D-9039-A2E4B22E730D}"/>
    <cellStyle name="Normal 6 2 5 2" xfId="3074" xr:uid="{E3262CBC-AD24-41A0-BC0A-0F1D82EAF82E}"/>
    <cellStyle name="Normal 6 2 5 2 2" xfId="6116" xr:uid="{9517627F-B999-482D-B483-90B6F98FFE4B}"/>
    <cellStyle name="Normal 6 2 5 3" xfId="4596" xr:uid="{A6B143D4-FB74-487B-9E5F-6805115D2E57}"/>
    <cellStyle name="Normal 6 2 6" xfId="2314" xr:uid="{C2FDC007-1E23-4963-BE2F-DAB8DAC056C4}"/>
    <cellStyle name="Normal 6 2 6 2" xfId="5356" xr:uid="{589B2DC2-B51E-4C87-92DD-11160BEC3A20}"/>
    <cellStyle name="Normal 6 2 7" xfId="3836" xr:uid="{5218261F-773D-4A3C-9728-0199937F35E6}"/>
    <cellStyle name="Normal 6 3" xfId="820" xr:uid="{2A021F91-A87D-4DBA-96E1-B115CD981E3C}"/>
    <cellStyle name="Normal 6 3 2" xfId="1017" xr:uid="{F2D6B24A-4E0D-459D-9C73-BC13015E00DE}"/>
    <cellStyle name="Normal 6 3 2 2" xfId="1401" xr:uid="{F76D23EB-DAD4-4D71-9F2E-A34A7E6964F9}"/>
    <cellStyle name="Normal 6 3 2 2 2" xfId="2168" xr:uid="{5CA6B9B7-CD82-4805-B1F2-C53A1DCF98C4}"/>
    <cellStyle name="Normal 6 3 2 2 2 2" xfId="3691" xr:uid="{153EEF0E-3008-4AD2-ACA1-BF962993F34A}"/>
    <cellStyle name="Normal 6 3 2 2 2 2 2" xfId="6733" xr:uid="{79BA6A14-641E-48A6-8516-EB9FD33ACABA}"/>
    <cellStyle name="Normal 6 3 2 2 2 3" xfId="5213" xr:uid="{71829550-100C-44CE-B3CE-47A20DF3079F}"/>
    <cellStyle name="Normal 6 3 2 2 3" xfId="2931" xr:uid="{74AFCAEC-5DC3-4D49-B4AD-7A1539AF1C84}"/>
    <cellStyle name="Normal 6 3 2 2 3 2" xfId="5973" xr:uid="{11DF72E1-D3C5-41C3-9100-C69DB569A4F5}"/>
    <cellStyle name="Normal 6 3 2 2 4" xfId="4453" xr:uid="{513EA150-94D8-43FB-9B05-3319C5346091}"/>
    <cellStyle name="Normal 6 3 2 3" xfId="1788" xr:uid="{3096E67D-4482-4EB1-9F64-64EB4C0C9D4C}"/>
    <cellStyle name="Normal 6 3 2 3 2" xfId="3311" xr:uid="{E684E796-438B-4681-A95D-EA23C9AE4711}"/>
    <cellStyle name="Normal 6 3 2 3 2 2" xfId="6353" xr:uid="{BFF266E7-A4EB-472E-85CB-503C0BF3CA55}"/>
    <cellStyle name="Normal 6 3 2 3 3" xfId="4833" xr:uid="{72636EED-3642-4A0C-AA23-B857B8B21825}"/>
    <cellStyle name="Normal 6 3 2 4" xfId="2551" xr:uid="{E2348FBC-6A38-4C4D-906C-39ED57D7364D}"/>
    <cellStyle name="Normal 6 3 2 4 2" xfId="5593" xr:uid="{869AB65F-969C-4238-8E45-37EF39EA8879}"/>
    <cellStyle name="Normal 6 3 2 5" xfId="4073" xr:uid="{B17BB1F1-BC7C-41F6-B453-F1E4BD01D891}"/>
    <cellStyle name="Normal 6 3 3" xfId="1210" xr:uid="{8F937CE2-528C-424A-9AE1-DC31BDA4E333}"/>
    <cellStyle name="Normal 6 3 3 2" xfId="1978" xr:uid="{6D76F2C0-114E-4E38-980C-DD1007E48F87}"/>
    <cellStyle name="Normal 6 3 3 2 2" xfId="3501" xr:uid="{F2D72074-775A-4388-8001-A7D0976A4C6A}"/>
    <cellStyle name="Normal 6 3 3 2 2 2" xfId="6543" xr:uid="{BF724ABD-2DC6-4D93-9DA8-C9940CA0FCEF}"/>
    <cellStyle name="Normal 6 3 3 2 3" xfId="5023" xr:uid="{031F1625-60D2-4F87-B5FD-BD6579CF1979}"/>
    <cellStyle name="Normal 6 3 3 3" xfId="2741" xr:uid="{E070493F-4777-4F73-9CE1-71B8336548F3}"/>
    <cellStyle name="Normal 6 3 3 3 2" xfId="5783" xr:uid="{991DB6DA-13E0-4B6F-ACA8-5F4BEF8EBE59}"/>
    <cellStyle name="Normal 6 3 3 4" xfId="4263" xr:uid="{5F33E648-56DD-4DC7-8561-EDBE86981896}"/>
    <cellStyle name="Normal 6 3 4" xfId="1597" xr:uid="{D84B6FA5-3658-4C03-A0DA-F05EB4B05402}"/>
    <cellStyle name="Normal 6 3 4 2" xfId="3121" xr:uid="{D2A91EAD-077B-415E-8836-AE2D5A6DC7B8}"/>
    <cellStyle name="Normal 6 3 4 2 2" xfId="6163" xr:uid="{43BAAB92-587E-4870-AA6F-F3E7A1C29F91}"/>
    <cellStyle name="Normal 6 3 4 3" xfId="4643" xr:uid="{9E1A4BB0-D8A8-4EFC-8250-D9AAC70D21AE}"/>
    <cellStyle name="Normal 6 3 5" xfId="2361" xr:uid="{25F9684D-1645-4334-B437-6F858C72FE2E}"/>
    <cellStyle name="Normal 6 3 5 2" xfId="5403" xr:uid="{BB4D3D57-A3F9-4FDE-8BB6-C63B0F29D708}"/>
    <cellStyle name="Normal 6 3 6" xfId="3883" xr:uid="{4BDF9D30-C070-4507-B58F-177AE925D5E8}"/>
    <cellStyle name="Normal 6 4" xfId="923" xr:uid="{52326AFB-3040-4C50-BA35-E6F559309AAE}"/>
    <cellStyle name="Normal 6 4 2" xfId="1307" xr:uid="{041951B6-C954-4D37-864E-5DC90E3A19A9}"/>
    <cellStyle name="Normal 6 4 2 2" xfId="2074" xr:uid="{885E015A-D3ED-4312-8BFA-C0B82093D259}"/>
    <cellStyle name="Normal 6 4 2 2 2" xfId="3597" xr:uid="{3651A4E4-0E55-4609-B31A-2F303CBB4277}"/>
    <cellStyle name="Normal 6 4 2 2 2 2" xfId="6639" xr:uid="{2E6B5EAE-0917-4F6A-878C-4652313D0D9D}"/>
    <cellStyle name="Normal 6 4 2 2 3" xfId="5119" xr:uid="{CA5956E1-81DD-4EA3-B081-610BE0CC9FFA}"/>
    <cellStyle name="Normal 6 4 2 3" xfId="2837" xr:uid="{89EF3C6A-56A3-4A6A-A755-04BDCBE3D2A0}"/>
    <cellStyle name="Normal 6 4 2 3 2" xfId="5879" xr:uid="{E57D4A89-0102-45C4-84C8-C2FFA842AD7F}"/>
    <cellStyle name="Normal 6 4 2 4" xfId="4359" xr:uid="{B9635578-EF14-43DC-A848-D003B9160B53}"/>
    <cellStyle name="Normal 6 4 3" xfId="1694" xr:uid="{BEF4521E-19ED-45B2-B585-EB722C44991E}"/>
    <cellStyle name="Normal 6 4 3 2" xfId="3217" xr:uid="{A9AC8DD3-E843-4D5D-81BA-8E9B66E9F2CA}"/>
    <cellStyle name="Normal 6 4 3 2 2" xfId="6259" xr:uid="{BE26E6AE-7EB9-4B80-B383-4C102F7AD387}"/>
    <cellStyle name="Normal 6 4 3 3" xfId="4739" xr:uid="{D73B993D-F8B8-4BEB-9426-392933A79BDE}"/>
    <cellStyle name="Normal 6 4 4" xfId="2457" xr:uid="{0A4A4208-9010-4E40-8CA9-40C8D803191F}"/>
    <cellStyle name="Normal 6 4 4 2" xfId="5499" xr:uid="{ED82D11C-387A-4BCC-882F-B027F69BBD60}"/>
    <cellStyle name="Normal 6 4 5" xfId="3979" xr:uid="{052B3997-7AEE-403F-A321-34418610CE03}"/>
    <cellStyle name="Normal 6 5" xfId="1116" xr:uid="{2683B16C-148A-4CC5-B7B3-27EAF27FB6AD}"/>
    <cellStyle name="Normal 6 5 2" xfId="1884" xr:uid="{F0C8CC01-93B3-47DB-A863-BBE0A4443710}"/>
    <cellStyle name="Normal 6 5 2 2" xfId="3407" xr:uid="{7AA44D16-2803-491B-8E10-A1157928848F}"/>
    <cellStyle name="Normal 6 5 2 2 2" xfId="6449" xr:uid="{59D6ACEE-4B76-42D3-B5A3-24A0C86D39F2}"/>
    <cellStyle name="Normal 6 5 2 3" xfId="4929" xr:uid="{F28ED57E-4FA7-4A13-87D9-89B21882FC29}"/>
    <cellStyle name="Normal 6 5 3" xfId="2647" xr:uid="{4C996364-71DB-4F49-ACE0-0DB62D0DC38C}"/>
    <cellStyle name="Normal 6 5 3 2" xfId="5689" xr:uid="{CA6174E7-1489-4B1E-8E34-65EB967AA8FB}"/>
    <cellStyle name="Normal 6 5 4" xfId="4169" xr:uid="{CF7D14A5-19A9-45BE-8C7F-52CC0D5856CC}"/>
    <cellStyle name="Normal 6 6" xfId="1503" xr:uid="{5189916A-6CC4-4236-8892-01988084A6EB}"/>
    <cellStyle name="Normal 6 6 2" xfId="3027" xr:uid="{08504750-74EA-471A-A2AE-3C3047CFB12F}"/>
    <cellStyle name="Normal 6 6 2 2" xfId="6069" xr:uid="{16F9E23A-FA55-4DFA-AFAC-8E33F2A8C0AC}"/>
    <cellStyle name="Normal 6 6 3" xfId="4549" xr:uid="{6BCE7FAF-214A-4906-AA35-D54F7EE76B10}"/>
    <cellStyle name="Normal 6 7" xfId="2267" xr:uid="{63DB665D-93AC-495A-98DF-B4F66A34C4A7}"/>
    <cellStyle name="Normal 6 7 2" xfId="5309" xr:uid="{87F51FA2-41F9-4B8B-80FB-2F7979E34259}"/>
    <cellStyle name="Normal 6 8" xfId="3789" xr:uid="{6E48CB24-8B86-4D6D-A329-B2D8E7494EF5}"/>
    <cellStyle name="Normal 6 9" xfId="722" xr:uid="{BB4DB7DF-205D-44FA-836D-2C05322222EB}"/>
    <cellStyle name="Normal 60" xfId="2261" xr:uid="{74F2DA0E-FBC1-489E-B80D-DC7FB0CF0C72}"/>
    <cellStyle name="Normal 61" xfId="3783" xr:uid="{32E7DA5D-0444-42E5-A58E-16086B956D2E}"/>
    <cellStyle name="Normal 62" xfId="3782" xr:uid="{54403070-81A2-4D99-BC10-E6C63C03FFB7}"/>
    <cellStyle name="Normal 63" xfId="6824" xr:uid="{7BF32CA1-9BAD-43A9-9118-C336782D1166}"/>
    <cellStyle name="Normal 64" xfId="6825" xr:uid="{3C155C55-6AA9-4DF1-B3CC-A841C8B6D4EC}"/>
    <cellStyle name="Normal 65" xfId="6826" xr:uid="{6E21751E-5ED5-49D8-A9DF-7E112C05E2B4}"/>
    <cellStyle name="Normal 66" xfId="6827" xr:uid="{8C9AF994-98EC-466D-B06B-16227343048B}"/>
    <cellStyle name="Normal 67" xfId="717" xr:uid="{D4D932F4-63BB-4627-98CB-B2425E591293}"/>
    <cellStyle name="Normal 68" xfId="706" xr:uid="{BE8BB819-129D-4833-910B-B21580B94B49}"/>
    <cellStyle name="Normal 7" xfId="711" xr:uid="{0F39DDAD-6D9B-4167-8BDA-4B5C68349DC7}"/>
    <cellStyle name="Normal 7 2" xfId="774" xr:uid="{65B561E4-59E1-436D-A8C7-4D7A4914EB34}"/>
    <cellStyle name="Normal 7 2 2" xfId="868" xr:uid="{1123E3F9-869B-4FA1-83CE-AD173B51B630}"/>
    <cellStyle name="Normal 7 2 2 2" xfId="1065" xr:uid="{94111E1E-4A96-4D7A-B099-F1DF27BE712C}"/>
    <cellStyle name="Normal 7 2 2 2 2" xfId="1449" xr:uid="{61BC8A1B-973B-4E4C-8181-B629B71E5704}"/>
    <cellStyle name="Normal 7 2 2 2 2 2" xfId="2216" xr:uid="{7AD592C8-4FA6-416A-8F26-4FDF0716294E}"/>
    <cellStyle name="Normal 7 2 2 2 2 2 2" xfId="3739" xr:uid="{1C442993-198F-43BB-8F74-DFC5F169AABF}"/>
    <cellStyle name="Normal 7 2 2 2 2 2 2 2" xfId="6781" xr:uid="{2C99444D-8638-4AA4-B312-0E6C3698E10E}"/>
    <cellStyle name="Normal 7 2 2 2 2 2 3" xfId="5261" xr:uid="{F0058834-C740-4FB3-8691-482D8D68FA50}"/>
    <cellStyle name="Normal 7 2 2 2 2 3" xfId="2979" xr:uid="{3BD1FD23-05D4-4E55-8070-D88E60C8B18C}"/>
    <cellStyle name="Normal 7 2 2 2 2 3 2" xfId="6021" xr:uid="{DB2152F4-2D99-4C98-9991-2363B474D087}"/>
    <cellStyle name="Normal 7 2 2 2 2 4" xfId="4501" xr:uid="{CDCE931C-602F-4205-A44E-A1A98CB3CA78}"/>
    <cellStyle name="Normal 7 2 2 2 3" xfId="1836" xr:uid="{97B7D552-76D1-4B37-AC05-4B6851BEF088}"/>
    <cellStyle name="Normal 7 2 2 2 3 2" xfId="3359" xr:uid="{FF7A96AB-D494-443E-A6C7-8015694B81B3}"/>
    <cellStyle name="Normal 7 2 2 2 3 2 2" xfId="6401" xr:uid="{41BB29B9-AF6F-4A78-9AD4-382BB479C0ED}"/>
    <cellStyle name="Normal 7 2 2 2 3 3" xfId="4881" xr:uid="{AFD30BA3-04E6-42D7-822C-3041C703C770}"/>
    <cellStyle name="Normal 7 2 2 2 4" xfId="2599" xr:uid="{743FF2FD-7664-4E8D-9C7F-D304CBD023F2}"/>
    <cellStyle name="Normal 7 2 2 2 4 2" xfId="5641" xr:uid="{713D67DF-ADA8-41C7-BEC6-13B535CBC84E}"/>
    <cellStyle name="Normal 7 2 2 2 5" xfId="4121" xr:uid="{D0185E80-30D2-4E97-8521-F2C79D7763FB}"/>
    <cellStyle name="Normal 7 2 2 3" xfId="1258" xr:uid="{7B758200-C4FA-46AA-8A2C-14785DCB0A1D}"/>
    <cellStyle name="Normal 7 2 2 3 2" xfId="2026" xr:uid="{4C69BD7A-D241-4F27-A9E3-C25E9F635F9E}"/>
    <cellStyle name="Normal 7 2 2 3 2 2" xfId="3549" xr:uid="{0E2B3145-29F3-4E74-A4F4-3D57FD978CFF}"/>
    <cellStyle name="Normal 7 2 2 3 2 2 2" xfId="6591" xr:uid="{9B2C696F-AEBC-4245-92C4-ADCA2293C430}"/>
    <cellStyle name="Normal 7 2 2 3 2 3" xfId="5071" xr:uid="{C7221867-4A0F-4715-ADD0-00F772D30B42}"/>
    <cellStyle name="Normal 7 2 2 3 3" xfId="2789" xr:uid="{1BE1A5BA-33E5-4627-97D4-A5FE1D0BAC06}"/>
    <cellStyle name="Normal 7 2 2 3 3 2" xfId="5831" xr:uid="{C89777FC-592B-4126-822A-6BA84929CEC1}"/>
    <cellStyle name="Normal 7 2 2 3 4" xfId="4311" xr:uid="{916ED618-B9C1-4529-B8F2-5202A88FF9FA}"/>
    <cellStyle name="Normal 7 2 2 4" xfId="1645" xr:uid="{6E86BCD4-3443-4B14-8B3E-8D9F572DBDFD}"/>
    <cellStyle name="Normal 7 2 2 4 2" xfId="3169" xr:uid="{41FE66A2-8FA5-4487-AA3B-AB25A42633E0}"/>
    <cellStyle name="Normal 7 2 2 4 2 2" xfId="6211" xr:uid="{3826139C-9467-4276-AD6D-A9DF7676F0D5}"/>
    <cellStyle name="Normal 7 2 2 4 3" xfId="4691" xr:uid="{AC5FD4EC-3015-415A-8F7B-275342CFF331}"/>
    <cellStyle name="Normal 7 2 2 5" xfId="2409" xr:uid="{BF14CFF8-F024-47A5-B42F-46DA271C0EA7}"/>
    <cellStyle name="Normal 7 2 2 5 2" xfId="5451" xr:uid="{6487F8C0-DBDF-4090-81F0-CA14E4FAFEEA}"/>
    <cellStyle name="Normal 7 2 2 6" xfId="3931" xr:uid="{A4B0D36F-14BE-4954-B1F4-87817F47AF17}"/>
    <cellStyle name="Normal 7 2 3" xfId="971" xr:uid="{BCDB04B7-D5ED-42E8-89D0-319ED71E9CB7}"/>
    <cellStyle name="Normal 7 2 3 2" xfId="1355" xr:uid="{1C116001-F72A-4C08-8DAB-787D084DE983}"/>
    <cellStyle name="Normal 7 2 3 2 2" xfId="2122" xr:uid="{A4BB864F-B72B-414B-84D5-8A001443FE1F}"/>
    <cellStyle name="Normal 7 2 3 2 2 2" xfId="3645" xr:uid="{B04DEC60-B581-45D9-9479-6FD6F5D18AEC}"/>
    <cellStyle name="Normal 7 2 3 2 2 2 2" xfId="6687" xr:uid="{2832C2BD-556A-42B9-9DD8-06B05A7138ED}"/>
    <cellStyle name="Normal 7 2 3 2 2 3" xfId="5167" xr:uid="{7B4965CB-525A-4355-9165-8F43E5A53582}"/>
    <cellStyle name="Normal 7 2 3 2 3" xfId="2885" xr:uid="{6F0A64E5-F17E-4D78-A957-9DAC97BAC4A4}"/>
    <cellStyle name="Normal 7 2 3 2 3 2" xfId="5927" xr:uid="{E91950EE-53BC-4AFC-8D82-27E8EBFF7F98}"/>
    <cellStyle name="Normal 7 2 3 2 4" xfId="4407" xr:uid="{77744E75-2DD6-487B-88FF-426E190518FA}"/>
    <cellStyle name="Normal 7 2 3 3" xfId="1742" xr:uid="{8A3CE95E-3B9A-4A0E-BB9D-A3FA3C99D443}"/>
    <cellStyle name="Normal 7 2 3 3 2" xfId="3265" xr:uid="{9AD6ED18-63A2-4301-BCBC-50BFC2E149A7}"/>
    <cellStyle name="Normal 7 2 3 3 2 2" xfId="6307" xr:uid="{BE2EE054-671E-4CB8-89CA-3516C58A9782}"/>
    <cellStyle name="Normal 7 2 3 3 3" xfId="4787" xr:uid="{53026E60-D471-4287-8428-ED93D68F08A1}"/>
    <cellStyle name="Normal 7 2 3 4" xfId="2505" xr:uid="{9541A152-3233-4CC0-948B-453E5D24F690}"/>
    <cellStyle name="Normal 7 2 3 4 2" xfId="5547" xr:uid="{779A6608-B422-4536-B00B-7ADCD7C99995}"/>
    <cellStyle name="Normal 7 2 3 5" xfId="4027" xr:uid="{1924F60B-BF2F-417F-8AD4-19F886BDF2CA}"/>
    <cellStyle name="Normal 7 2 4" xfId="1164" xr:uid="{EA5342DA-D381-4BD2-AB2A-FF46E48F2719}"/>
    <cellStyle name="Normal 7 2 4 2" xfId="1932" xr:uid="{701BF6E8-8AA1-4412-A3F7-5B8A0122F53C}"/>
    <cellStyle name="Normal 7 2 4 2 2" xfId="3455" xr:uid="{A97373FE-E46D-454F-91ED-53C712D6D1F1}"/>
    <cellStyle name="Normal 7 2 4 2 2 2" xfId="6497" xr:uid="{AAD0F69C-6461-4C8E-A7DE-EA379A712B64}"/>
    <cellStyle name="Normal 7 2 4 2 3" xfId="4977" xr:uid="{56216917-7473-4D26-8F91-DD813FE765D4}"/>
    <cellStyle name="Normal 7 2 4 3" xfId="2695" xr:uid="{82964199-4A27-4889-A4D1-47869731CF0F}"/>
    <cellStyle name="Normal 7 2 4 3 2" xfId="5737" xr:uid="{AE064739-F6EE-4F72-B10E-28E7A8B2C63E}"/>
    <cellStyle name="Normal 7 2 4 4" xfId="4217" xr:uid="{4C1A23AA-9459-416D-B603-2AF04131BDCE}"/>
    <cellStyle name="Normal 7 2 5" xfId="1551" xr:uid="{3A1297DD-2A04-4B82-9162-2150CD32F09D}"/>
    <cellStyle name="Normal 7 2 5 2" xfId="3075" xr:uid="{8293671E-32C4-40A4-976E-9D0953F924D4}"/>
    <cellStyle name="Normal 7 2 5 2 2" xfId="6117" xr:uid="{39BBB84B-065B-4DF5-B657-EFE9E689F5BF}"/>
    <cellStyle name="Normal 7 2 5 3" xfId="4597" xr:uid="{D9D08BB3-7780-4575-9F88-1C35E8BD1492}"/>
    <cellStyle name="Normal 7 2 6" xfId="2315" xr:uid="{4D471937-22E0-4775-B999-F651E833F06D}"/>
    <cellStyle name="Normal 7 2 6 2" xfId="5357" xr:uid="{7E398464-889A-41A6-B5EB-AEC4A690E4C3}"/>
    <cellStyle name="Normal 7 2 7" xfId="3837" xr:uid="{6DF0D08A-1180-413D-B554-378C14C8C85A}"/>
    <cellStyle name="Normal 7 3" xfId="821" xr:uid="{1C57BE6A-BBD0-4E8A-9FB3-148B13C3FDFF}"/>
    <cellStyle name="Normal 7 3 2" xfId="1018" xr:uid="{B38B9CC8-1C39-4377-AF86-ECA1ACC89E7B}"/>
    <cellStyle name="Normal 7 3 2 2" xfId="1402" xr:uid="{6DD5A535-2C83-41FF-BD00-010E1CB5D112}"/>
    <cellStyle name="Normal 7 3 2 2 2" xfId="2169" xr:uid="{CD822CF4-5CBE-4A6D-8BB4-F7DAF0942DA5}"/>
    <cellStyle name="Normal 7 3 2 2 2 2" xfId="3692" xr:uid="{C9124409-5444-46A6-A39B-C54F331B7B11}"/>
    <cellStyle name="Normal 7 3 2 2 2 2 2" xfId="6734" xr:uid="{EED0F8FA-A994-497B-8F1C-CEBE21723B24}"/>
    <cellStyle name="Normal 7 3 2 2 2 3" xfId="5214" xr:uid="{5E56C6F5-0F74-44C7-9E07-51BF84542132}"/>
    <cellStyle name="Normal 7 3 2 2 3" xfId="2932" xr:uid="{ED5308C4-E3D9-45A4-8731-218BD3114911}"/>
    <cellStyle name="Normal 7 3 2 2 3 2" xfId="5974" xr:uid="{43F5774A-A427-49EC-83A4-4974692D946D}"/>
    <cellStyle name="Normal 7 3 2 2 4" xfId="4454" xr:uid="{47F4AB52-46AD-4BF8-AB53-48DA2D0A895F}"/>
    <cellStyle name="Normal 7 3 2 3" xfId="1789" xr:uid="{B9BA219E-D7BA-48F0-A8A4-747EE8A8E743}"/>
    <cellStyle name="Normal 7 3 2 3 2" xfId="3312" xr:uid="{1E8098D3-276D-42FB-B6D1-0F9FD97CDD64}"/>
    <cellStyle name="Normal 7 3 2 3 2 2" xfId="6354" xr:uid="{03F33710-52E8-4C42-A26A-9B030D6F8CB3}"/>
    <cellStyle name="Normal 7 3 2 3 3" xfId="4834" xr:uid="{35E50A2F-6411-4379-BD90-BFBF230D670F}"/>
    <cellStyle name="Normal 7 3 2 4" xfId="2552" xr:uid="{F3E94056-926D-4CAD-A950-C341BE9DF37E}"/>
    <cellStyle name="Normal 7 3 2 4 2" xfId="5594" xr:uid="{B116DAC1-E83B-4A95-B405-F6F870D674F5}"/>
    <cellStyle name="Normal 7 3 2 5" xfId="4074" xr:uid="{EDE3027D-FC5C-4972-B5E9-A7C5F16B1E07}"/>
    <cellStyle name="Normal 7 3 3" xfId="1211" xr:uid="{6B6EE2B6-9EBF-486E-834D-B565CCC3BD65}"/>
    <cellStyle name="Normal 7 3 3 2" xfId="1979" xr:uid="{4FE5790F-9772-44DC-9A8E-E60B1EC7B55F}"/>
    <cellStyle name="Normal 7 3 3 2 2" xfId="3502" xr:uid="{F4986BCB-F110-4C93-B521-0ECBD7BA997B}"/>
    <cellStyle name="Normal 7 3 3 2 2 2" xfId="6544" xr:uid="{19338DCD-1D4E-4BA6-8FE7-BE0BF4DE128A}"/>
    <cellStyle name="Normal 7 3 3 2 3" xfId="5024" xr:uid="{E23AF000-2995-47DA-B285-17B3A2639361}"/>
    <cellStyle name="Normal 7 3 3 3" xfId="2742" xr:uid="{06C25619-3F80-4842-8496-4FD1E6C2786F}"/>
    <cellStyle name="Normal 7 3 3 3 2" xfId="5784" xr:uid="{92DB97FF-93BA-4BA5-B947-0755C80C8D35}"/>
    <cellStyle name="Normal 7 3 3 4" xfId="4264" xr:uid="{E1A7AE58-DBE0-4C53-8461-11BE9D2B5A13}"/>
    <cellStyle name="Normal 7 3 4" xfId="1598" xr:uid="{41A76AA7-633A-4C42-A8D6-D32E421F40F1}"/>
    <cellStyle name="Normal 7 3 4 2" xfId="3122" xr:uid="{F88043D8-2A62-4B7D-A782-16F4876EFC3B}"/>
    <cellStyle name="Normal 7 3 4 2 2" xfId="6164" xr:uid="{D3DB0DA1-86C1-4D66-A1AA-994BB77B43DB}"/>
    <cellStyle name="Normal 7 3 4 3" xfId="4644" xr:uid="{CDD62037-CB79-430C-B3FC-86CF981547E5}"/>
    <cellStyle name="Normal 7 3 5" xfId="2362" xr:uid="{15808B9E-3DA4-4529-9999-9FDDEF44BE60}"/>
    <cellStyle name="Normal 7 3 5 2" xfId="5404" xr:uid="{DFD79AB4-8AAB-4645-84F9-0A60C8D6E97F}"/>
    <cellStyle name="Normal 7 3 6" xfId="3884" xr:uid="{CBF62557-4FBC-4B4D-A1EA-C3A39A97103F}"/>
    <cellStyle name="Normal 7 4" xfId="924" xr:uid="{A1E57396-9283-4D06-B42B-CA61C62CBB69}"/>
    <cellStyle name="Normal 7 4 2" xfId="1308" xr:uid="{5414B106-5141-44C5-96D0-BA732F43DFB8}"/>
    <cellStyle name="Normal 7 4 2 2" xfId="2075" xr:uid="{D47C43C8-FBC3-45E9-ACFA-3C97329DE707}"/>
    <cellStyle name="Normal 7 4 2 2 2" xfId="3598" xr:uid="{52EE9823-55AB-4734-8AFC-103E9A24D4E3}"/>
    <cellStyle name="Normal 7 4 2 2 2 2" xfId="6640" xr:uid="{C71F1E3A-B3AD-4DAE-BDF1-DE0BBC5973CB}"/>
    <cellStyle name="Normal 7 4 2 2 3" xfId="5120" xr:uid="{349CD854-E3C1-4220-BEEB-62F67A73D212}"/>
    <cellStyle name="Normal 7 4 2 3" xfId="2838" xr:uid="{187F03C2-C252-4B16-AFE3-AE9490419CDB}"/>
    <cellStyle name="Normal 7 4 2 3 2" xfId="5880" xr:uid="{40CA9A5C-289C-444F-AE05-CE19F4889A06}"/>
    <cellStyle name="Normal 7 4 2 4" xfId="4360" xr:uid="{96D12411-FD37-4A2B-B321-38ECC04A9B97}"/>
    <cellStyle name="Normal 7 4 3" xfId="1695" xr:uid="{5007A681-62EF-44BA-A9F7-CA415E320D7A}"/>
    <cellStyle name="Normal 7 4 3 2" xfId="3218" xr:uid="{196867BE-C5BD-4596-8F4E-B5F6F651916E}"/>
    <cellStyle name="Normal 7 4 3 2 2" xfId="6260" xr:uid="{206A2F28-5F28-489E-98E4-A96476DCC5F6}"/>
    <cellStyle name="Normal 7 4 3 3" xfId="4740" xr:uid="{2CD79D12-BDB8-424B-9D4F-3632F153456A}"/>
    <cellStyle name="Normal 7 4 4" xfId="2458" xr:uid="{60CAA4C4-E99F-4FD6-915B-ACD6568C663A}"/>
    <cellStyle name="Normal 7 4 4 2" xfId="5500" xr:uid="{A7FA55FF-A0D8-4258-A7E7-BE4072EFA96C}"/>
    <cellStyle name="Normal 7 4 5" xfId="3980" xr:uid="{2370EEF8-9612-40DE-9A4F-C2B87EEA9A19}"/>
    <cellStyle name="Normal 7 5" xfId="1117" xr:uid="{C64443E8-1CB8-4E0D-AA48-5E99BFE508C8}"/>
    <cellStyle name="Normal 7 5 2" xfId="1885" xr:uid="{8A7A1A5C-F389-4F24-8384-1FB56D1529A7}"/>
    <cellStyle name="Normal 7 5 2 2" xfId="3408" xr:uid="{C5E26403-A380-406E-9122-BC0E812D3CBE}"/>
    <cellStyle name="Normal 7 5 2 2 2" xfId="6450" xr:uid="{EE77AFBD-716C-45F9-B5AF-4CF884B56320}"/>
    <cellStyle name="Normal 7 5 2 3" xfId="4930" xr:uid="{CFA44221-7F45-4065-8F93-384671AEBDFA}"/>
    <cellStyle name="Normal 7 5 3" xfId="2648" xr:uid="{D44612B8-1312-4828-ADBF-C063AB88EA3D}"/>
    <cellStyle name="Normal 7 5 3 2" xfId="5690" xr:uid="{BD2482E7-149B-4505-BABE-7C4417670AA3}"/>
    <cellStyle name="Normal 7 5 4" xfId="4170" xr:uid="{91ACEFEA-5A06-44E3-ACA8-AD1A63BC8049}"/>
    <cellStyle name="Normal 7 6" xfId="1504" xr:uid="{20E7FB4E-CDD9-4175-9910-81E611CF21CE}"/>
    <cellStyle name="Normal 7 6 2" xfId="3028" xr:uid="{40CDFAE1-E910-46D2-AEB0-73D3CCC5D376}"/>
    <cellStyle name="Normal 7 6 2 2" xfId="6070" xr:uid="{D9809FA1-17C9-416B-AEDB-2308ACA72C1B}"/>
    <cellStyle name="Normal 7 6 3" xfId="4550" xr:uid="{F96630D7-6D9D-4144-BEAD-3BD05512F2E4}"/>
    <cellStyle name="Normal 7 7" xfId="2268" xr:uid="{5BD81814-37CE-4314-B008-8617564243C1}"/>
    <cellStyle name="Normal 7 7 2" xfId="5310" xr:uid="{6998CE39-04D7-499B-A526-121E809B84F0}"/>
    <cellStyle name="Normal 7 8" xfId="3790" xr:uid="{7663ED11-3FD1-4951-AEBD-2B041A5D3C0E}"/>
    <cellStyle name="Normal 7 9" xfId="723" xr:uid="{3FBE5663-CBD8-4286-8182-A88FB761EE79}"/>
    <cellStyle name="Normal 8" xfId="712" xr:uid="{9985D589-74EC-4439-861C-2DDA3609D172}"/>
    <cellStyle name="Normal 8 2" xfId="775" xr:uid="{1596E549-F9A9-468D-A023-E78F9CD3D0F0}"/>
    <cellStyle name="Normal 8 2 2" xfId="869" xr:uid="{4FCF0EB0-A57B-4F01-BD8B-0541EBE6AB74}"/>
    <cellStyle name="Normal 8 2 2 2" xfId="1066" xr:uid="{9315C362-6F93-4F8F-A967-5CB0426BC6A0}"/>
    <cellStyle name="Normal 8 2 2 2 2" xfId="1450" xr:uid="{7530544C-554E-43F7-8994-46F4DD57BD24}"/>
    <cellStyle name="Normal 8 2 2 2 2 2" xfId="2217" xr:uid="{B0A1C6AD-2402-4D3E-8D74-640044395FCB}"/>
    <cellStyle name="Normal 8 2 2 2 2 2 2" xfId="3740" xr:uid="{67562D87-D2F0-4B41-8162-D0F3672BB59C}"/>
    <cellStyle name="Normal 8 2 2 2 2 2 2 2" xfId="6782" xr:uid="{2623FB7A-D167-4930-A862-0768430817A3}"/>
    <cellStyle name="Normal 8 2 2 2 2 2 3" xfId="5262" xr:uid="{228597F4-53F6-4377-9530-EDA8404AA0EA}"/>
    <cellStyle name="Normal 8 2 2 2 2 3" xfId="2980" xr:uid="{F8C29AC3-7D9D-4918-8D2F-595E3A7058E4}"/>
    <cellStyle name="Normal 8 2 2 2 2 3 2" xfId="6022" xr:uid="{1867621D-AA87-42E6-8719-95C7DD7549BC}"/>
    <cellStyle name="Normal 8 2 2 2 2 4" xfId="4502" xr:uid="{773557B1-F31B-40F7-9BBC-2D61536B2969}"/>
    <cellStyle name="Normal 8 2 2 2 3" xfId="1837" xr:uid="{CFE8429D-4418-4060-9155-93D0C7154731}"/>
    <cellStyle name="Normal 8 2 2 2 3 2" xfId="3360" xr:uid="{E109D85F-12B6-4428-BEF9-84520E3E2922}"/>
    <cellStyle name="Normal 8 2 2 2 3 2 2" xfId="6402" xr:uid="{9D622E0B-C0B1-4211-B725-710FF0F7789D}"/>
    <cellStyle name="Normal 8 2 2 2 3 3" xfId="4882" xr:uid="{6CCD0D4D-1563-44FB-A481-60C55A728CCF}"/>
    <cellStyle name="Normal 8 2 2 2 4" xfId="2600" xr:uid="{9CBEB0AD-10CC-4B5C-A730-59F766E11233}"/>
    <cellStyle name="Normal 8 2 2 2 4 2" xfId="5642" xr:uid="{5DC22931-0D79-4398-8EE3-14F62149D163}"/>
    <cellStyle name="Normal 8 2 2 2 5" xfId="4122" xr:uid="{647991C2-86E8-4E2D-BC34-4A86DEB9F01D}"/>
    <cellStyle name="Normal 8 2 2 3" xfId="1259" xr:uid="{ECE52E2A-9127-47D6-B212-B81C1AC0232F}"/>
    <cellStyle name="Normal 8 2 2 3 2" xfId="2027" xr:uid="{E35A7FB2-117F-46AE-B067-85FEB7EA9CD5}"/>
    <cellStyle name="Normal 8 2 2 3 2 2" xfId="3550" xr:uid="{0EEDD27C-C029-45A8-8966-52F40CF9048E}"/>
    <cellStyle name="Normal 8 2 2 3 2 2 2" xfId="6592" xr:uid="{18A59413-E582-4B6A-8672-5A620AF6DDCF}"/>
    <cellStyle name="Normal 8 2 2 3 2 3" xfId="5072" xr:uid="{31D9EF69-FCC5-44CA-A62E-734163E6A3D8}"/>
    <cellStyle name="Normal 8 2 2 3 3" xfId="2790" xr:uid="{91F6BBB4-0E08-42BE-8A28-B8F6718F335F}"/>
    <cellStyle name="Normal 8 2 2 3 3 2" xfId="5832" xr:uid="{10558BD7-542A-4C9B-B0BD-9121FA030F9B}"/>
    <cellStyle name="Normal 8 2 2 3 4" xfId="4312" xr:uid="{040F7CE2-60F0-4259-B41E-7FEE7CB0FCC8}"/>
    <cellStyle name="Normal 8 2 2 4" xfId="1646" xr:uid="{352BC9D0-7A43-4CF8-AA2B-EC07C7B1FCDE}"/>
    <cellStyle name="Normal 8 2 2 4 2" xfId="3170" xr:uid="{97CC9520-9988-426B-AD0D-61E4D761D22B}"/>
    <cellStyle name="Normal 8 2 2 4 2 2" xfId="6212" xr:uid="{F4E3C671-6A1D-4329-94A5-2E92EC60EF6D}"/>
    <cellStyle name="Normal 8 2 2 4 3" xfId="4692" xr:uid="{273CA0D0-DC0C-40C3-8F0E-1131AE87E2CC}"/>
    <cellStyle name="Normal 8 2 2 5" xfId="2410" xr:uid="{9D101337-B933-4836-834F-7F1AB3C7D093}"/>
    <cellStyle name="Normal 8 2 2 5 2" xfId="5452" xr:uid="{A2A44B71-1F90-4C11-B831-2F71DE6EFDD2}"/>
    <cellStyle name="Normal 8 2 2 6" xfId="3932" xr:uid="{4C9A9E49-EDB0-402B-861A-A094E58D9D7F}"/>
    <cellStyle name="Normal 8 2 3" xfId="972" xr:uid="{D3E1CF29-146D-4AE6-8D19-EA462482F236}"/>
    <cellStyle name="Normal 8 2 3 2" xfId="1356" xr:uid="{BE5BF692-C6C0-47AC-93F0-A632EEC434C0}"/>
    <cellStyle name="Normal 8 2 3 2 2" xfId="2123" xr:uid="{32298802-5EBC-40C5-A98A-47EC40FC972A}"/>
    <cellStyle name="Normal 8 2 3 2 2 2" xfId="3646" xr:uid="{B9EFC47B-D5E7-45C3-A7E7-85C8192061F0}"/>
    <cellStyle name="Normal 8 2 3 2 2 2 2" xfId="6688" xr:uid="{1103DD26-6760-4ED1-A750-FA1AC3EAD13D}"/>
    <cellStyle name="Normal 8 2 3 2 2 3" xfId="5168" xr:uid="{7D5968BB-0F22-4C75-90C8-BE19893E21AB}"/>
    <cellStyle name="Normal 8 2 3 2 3" xfId="2886" xr:uid="{512611C7-253A-4EF9-8975-B28F490AEB7A}"/>
    <cellStyle name="Normal 8 2 3 2 3 2" xfId="5928" xr:uid="{49D53E3B-1530-4EAB-A910-5692CB59B54C}"/>
    <cellStyle name="Normal 8 2 3 2 4" xfId="4408" xr:uid="{5BA00C01-BF67-4C37-B4B1-D98FC507E515}"/>
    <cellStyle name="Normal 8 2 3 3" xfId="1743" xr:uid="{3F536EBD-ED3A-4980-967F-D7382409ADE3}"/>
    <cellStyle name="Normal 8 2 3 3 2" xfId="3266" xr:uid="{B63EFD04-E8E3-4DD7-94F7-6A79241E042E}"/>
    <cellStyle name="Normal 8 2 3 3 2 2" xfId="6308" xr:uid="{DE16389D-307C-4E2F-9CB0-798FDC771453}"/>
    <cellStyle name="Normal 8 2 3 3 3" xfId="4788" xr:uid="{4626007A-5917-45C2-959C-6BEAFF975450}"/>
    <cellStyle name="Normal 8 2 3 4" xfId="2506" xr:uid="{BEDBA39A-D50C-4C6E-AD63-7477E79CD4A9}"/>
    <cellStyle name="Normal 8 2 3 4 2" xfId="5548" xr:uid="{E28C9211-12F7-4C59-98D5-D3576D222936}"/>
    <cellStyle name="Normal 8 2 3 5" xfId="4028" xr:uid="{48F26CBF-568B-42CF-A893-322F14BF570F}"/>
    <cellStyle name="Normal 8 2 4" xfId="1165" xr:uid="{DA1FE05B-B66F-42D6-BE94-B71CB41C504C}"/>
    <cellStyle name="Normal 8 2 4 2" xfId="1933" xr:uid="{3685C464-38D1-4F1F-9273-24173034FE99}"/>
    <cellStyle name="Normal 8 2 4 2 2" xfId="3456" xr:uid="{AD7A12F7-08BE-4557-BDA2-31F89A38A25B}"/>
    <cellStyle name="Normal 8 2 4 2 2 2" xfId="6498" xr:uid="{89638C2B-88E3-489F-B0F7-9A93C47176B9}"/>
    <cellStyle name="Normal 8 2 4 2 3" xfId="4978" xr:uid="{0D53B1F7-9A21-4EE7-8E1A-84B02AEDA28E}"/>
    <cellStyle name="Normal 8 2 4 3" xfId="2696" xr:uid="{801111D5-5451-41D7-8B22-ADF0EA2741B1}"/>
    <cellStyle name="Normal 8 2 4 3 2" xfId="5738" xr:uid="{3E28B2CE-426F-4A09-A46A-B6A1638F1B0A}"/>
    <cellStyle name="Normal 8 2 4 4" xfId="4218" xr:uid="{CBB57B52-D0A2-4B7C-AD37-4DD8F59780D4}"/>
    <cellStyle name="Normal 8 2 5" xfId="1552" xr:uid="{D2E7730E-715F-4E03-A430-D26887EE7E93}"/>
    <cellStyle name="Normal 8 2 5 2" xfId="3076" xr:uid="{031D97A9-2155-4506-810B-C9675F76A859}"/>
    <cellStyle name="Normal 8 2 5 2 2" xfId="6118" xr:uid="{62271777-DF97-487F-BC06-DA100864E325}"/>
    <cellStyle name="Normal 8 2 5 3" xfId="4598" xr:uid="{26B2345E-85F5-4783-ADBF-E729CBAC9959}"/>
    <cellStyle name="Normal 8 2 6" xfId="2316" xr:uid="{A1C0A2DD-CEED-412D-A6D4-2FF9866F50D2}"/>
    <cellStyle name="Normal 8 2 6 2" xfId="5358" xr:uid="{E5AD68FA-7880-4CD0-8E2A-35AACD6EFFC9}"/>
    <cellStyle name="Normal 8 2 7" xfId="3838" xr:uid="{0D4CDC34-FAC0-466D-A037-B4976296C7A5}"/>
    <cellStyle name="Normal 8 3" xfId="822" xr:uid="{CAFB6CF8-F7E4-4B2F-B0C0-E21A16DF74A4}"/>
    <cellStyle name="Normal 8 3 2" xfId="1019" xr:uid="{FD5A34A7-9028-4023-BD8E-262424D7A845}"/>
    <cellStyle name="Normal 8 3 2 2" xfId="1403" xr:uid="{3AEBE006-F05E-4286-A51E-6727ECA6BB98}"/>
    <cellStyle name="Normal 8 3 2 2 2" xfId="2170" xr:uid="{D392DD8A-9BEA-407A-908A-4A2B76959DFA}"/>
    <cellStyle name="Normal 8 3 2 2 2 2" xfId="3693" xr:uid="{B9FC46C3-BDE1-4D48-BB97-B9726B15EDE1}"/>
    <cellStyle name="Normal 8 3 2 2 2 2 2" xfId="6735" xr:uid="{F2F4326A-7374-4EA4-BF5C-1A51EAD33FFE}"/>
    <cellStyle name="Normal 8 3 2 2 2 3" xfId="5215" xr:uid="{6EA9E8DE-2110-4520-B2BA-F8556DB1C1B5}"/>
    <cellStyle name="Normal 8 3 2 2 3" xfId="2933" xr:uid="{F995B771-02F0-493C-90E1-394B2530EA4A}"/>
    <cellStyle name="Normal 8 3 2 2 3 2" xfId="5975" xr:uid="{E73A289E-0FA3-40B4-AB46-082FE3AD97AD}"/>
    <cellStyle name="Normal 8 3 2 2 4" xfId="4455" xr:uid="{20A7A6E3-BA45-41B8-B7A3-7426FB179572}"/>
    <cellStyle name="Normal 8 3 2 3" xfId="1790" xr:uid="{8B2425F6-7CF6-4173-80BA-8290AD7C5FE7}"/>
    <cellStyle name="Normal 8 3 2 3 2" xfId="3313" xr:uid="{EECCF254-EC23-4F29-80DC-5B33B95C8A1B}"/>
    <cellStyle name="Normal 8 3 2 3 2 2" xfId="6355" xr:uid="{F0659056-E358-45C1-91AB-3E42A36244EB}"/>
    <cellStyle name="Normal 8 3 2 3 3" xfId="4835" xr:uid="{954E6B7A-87BE-4271-8BE5-3497B846CC62}"/>
    <cellStyle name="Normal 8 3 2 4" xfId="2553" xr:uid="{9EAD3431-140B-4900-8B56-14E6094E42AC}"/>
    <cellStyle name="Normal 8 3 2 4 2" xfId="5595" xr:uid="{94217D8E-30D0-4391-8BC2-DC05A9C491F5}"/>
    <cellStyle name="Normal 8 3 2 5" xfId="4075" xr:uid="{FAF26990-1DB3-4AD0-AAD2-82BAC31DC333}"/>
    <cellStyle name="Normal 8 3 3" xfId="1212" xr:uid="{0354DA62-89E0-48E6-ACE2-52B2FCF164E8}"/>
    <cellStyle name="Normal 8 3 3 2" xfId="1980" xr:uid="{CAEAF48F-B8EE-487B-ACC0-D2EA0132B91B}"/>
    <cellStyle name="Normal 8 3 3 2 2" xfId="3503" xr:uid="{3C87DA70-9BF8-448C-BA49-73FA00C72D40}"/>
    <cellStyle name="Normal 8 3 3 2 2 2" xfId="6545" xr:uid="{B3571D64-EDF7-413C-9B1C-95447F2E691A}"/>
    <cellStyle name="Normal 8 3 3 2 3" xfId="5025" xr:uid="{571D3BFD-3CC9-48A3-AF38-CB555169E31D}"/>
    <cellStyle name="Normal 8 3 3 3" xfId="2743" xr:uid="{965D4177-3014-43F9-A8ED-FC9A5CA49A97}"/>
    <cellStyle name="Normal 8 3 3 3 2" xfId="5785" xr:uid="{15EA8504-C677-4976-9A07-A9089ECD4BC9}"/>
    <cellStyle name="Normal 8 3 3 4" xfId="4265" xr:uid="{CF3B178E-A444-46FF-84C8-77FF0822FD9C}"/>
    <cellStyle name="Normal 8 3 4" xfId="1599" xr:uid="{33BBBECF-DEDA-4FE6-819C-D6A954BDA323}"/>
    <cellStyle name="Normal 8 3 4 2" xfId="3123" xr:uid="{302FA58A-0C48-4C28-B1D5-02EB2915622C}"/>
    <cellStyle name="Normal 8 3 4 2 2" xfId="6165" xr:uid="{A649F790-7653-44A5-B511-7CF23B1AFA8E}"/>
    <cellStyle name="Normal 8 3 4 3" xfId="4645" xr:uid="{BE03C041-0E3B-485D-B79B-11C007304B39}"/>
    <cellStyle name="Normal 8 3 5" xfId="2363" xr:uid="{571CFDD3-4A56-4480-A461-992BD577EE5C}"/>
    <cellStyle name="Normal 8 3 5 2" xfId="5405" xr:uid="{CE4A15F5-F8AD-4FBC-B561-8E8441A9824B}"/>
    <cellStyle name="Normal 8 3 6" xfId="3885" xr:uid="{7A38A6AC-7388-4333-91B2-AB34D8D6AFA7}"/>
    <cellStyle name="Normal 8 4" xfId="925" xr:uid="{C9DC7CB6-4E7C-4A8C-9AEE-C1E67ADAB4F2}"/>
    <cellStyle name="Normal 8 4 2" xfId="1309" xr:uid="{0D3CD1C9-3B52-446F-BED9-C9CBF6625EE6}"/>
    <cellStyle name="Normal 8 4 2 2" xfId="2076" xr:uid="{F24BB03A-F7A1-4B67-8879-8DDDE266CFE0}"/>
    <cellStyle name="Normal 8 4 2 2 2" xfId="3599" xr:uid="{0699EB38-37C9-4B28-90CC-CE9EFA317D59}"/>
    <cellStyle name="Normal 8 4 2 2 2 2" xfId="6641" xr:uid="{9E0BDC4E-5551-4AC8-ABA4-DA5DC0E2070B}"/>
    <cellStyle name="Normal 8 4 2 2 3" xfId="5121" xr:uid="{58D7AF7E-0421-4039-AD49-AAFCC1149BBC}"/>
    <cellStyle name="Normal 8 4 2 3" xfId="2839" xr:uid="{577712F5-9C1A-4D65-8AE2-EDCC0791ED3F}"/>
    <cellStyle name="Normal 8 4 2 3 2" xfId="5881" xr:uid="{0FEBD7D3-0E3B-45DA-895A-6114F1B6F84B}"/>
    <cellStyle name="Normal 8 4 2 4" xfId="4361" xr:uid="{D51A21B6-151F-4F26-A971-109A8A15FDC7}"/>
    <cellStyle name="Normal 8 4 3" xfId="1696" xr:uid="{DBC35AF1-35C4-47C6-8D08-0BFB31657FED}"/>
    <cellStyle name="Normal 8 4 3 2" xfId="3219" xr:uid="{2FAFBD91-6140-4369-A217-C2C24F799471}"/>
    <cellStyle name="Normal 8 4 3 2 2" xfId="6261" xr:uid="{52FBB423-06C7-42D7-85CA-E00EE8CE537F}"/>
    <cellStyle name="Normal 8 4 3 3" xfId="4741" xr:uid="{0EAD6FB0-389C-4FD2-950F-84DBCDE42161}"/>
    <cellStyle name="Normal 8 4 4" xfId="2459" xr:uid="{022AA114-FF84-4DD1-BBA2-FB1217D66967}"/>
    <cellStyle name="Normal 8 4 4 2" xfId="5501" xr:uid="{61C7C330-5C75-4F41-A3F5-C5B3D4D415DF}"/>
    <cellStyle name="Normal 8 4 5" xfId="3981" xr:uid="{258FF0AA-EBA6-4CE1-916E-CD0F18B77353}"/>
    <cellStyle name="Normal 8 5" xfId="1118" xr:uid="{20602AD9-F7FC-4039-B49E-09ABADB397C8}"/>
    <cellStyle name="Normal 8 5 2" xfId="1886" xr:uid="{202B5B28-BF7A-4AF6-B999-3A4904E59977}"/>
    <cellStyle name="Normal 8 5 2 2" xfId="3409" xr:uid="{798E2472-D70A-4E9C-A30D-DA27E5FCEA1B}"/>
    <cellStyle name="Normal 8 5 2 2 2" xfId="6451" xr:uid="{D7768C2C-3790-403D-8359-676E85136E9D}"/>
    <cellStyle name="Normal 8 5 2 3" xfId="4931" xr:uid="{C13F8562-F736-4C0A-B436-7400B1D8DEA5}"/>
    <cellStyle name="Normal 8 5 3" xfId="2649" xr:uid="{83635191-DBBC-4B28-95EC-7120909A0087}"/>
    <cellStyle name="Normal 8 5 3 2" xfId="5691" xr:uid="{731817C4-711A-4102-BD57-38C5468852F4}"/>
    <cellStyle name="Normal 8 5 4" xfId="4171" xr:uid="{EC1CFEC5-6FAF-4AD7-9C43-4DAA7EF139B3}"/>
    <cellStyle name="Normal 8 6" xfId="1505" xr:uid="{555D1B7E-18CB-4E27-9C79-437EE8FCB6D8}"/>
    <cellStyle name="Normal 8 6 2" xfId="3029" xr:uid="{53B5F72B-4449-4046-AD11-AC89C5FBED71}"/>
    <cellStyle name="Normal 8 6 2 2" xfId="6071" xr:uid="{6DED6BF6-5073-45F6-B5FD-C5660BE61E99}"/>
    <cellStyle name="Normal 8 6 3" xfId="4551" xr:uid="{CDB15F77-B9B3-49C3-9B49-82F9267A8B7A}"/>
    <cellStyle name="Normal 8 7" xfId="2269" xr:uid="{30E4E69F-6B15-4027-AC36-276FF41034BD}"/>
    <cellStyle name="Normal 8 7 2" xfId="5311" xr:uid="{24FBA507-98DA-42D3-841E-E62E454FEC05}"/>
    <cellStyle name="Normal 8 8" xfId="3791" xr:uid="{982529E7-00A0-4917-A5D8-414FECB62EEA}"/>
    <cellStyle name="Normal 8 9" xfId="724" xr:uid="{6E886AB5-2F57-457B-8F11-F791B4A80ED2}"/>
    <cellStyle name="Normal 9" xfId="710" xr:uid="{7FDA1CFB-9C33-4AB5-9C00-237DC733A1B3}"/>
    <cellStyle name="Normal 9 2" xfId="776" xr:uid="{9F30E517-41BB-4B8A-A105-46516D1E89C2}"/>
    <cellStyle name="Normal 9 2 2" xfId="870" xr:uid="{207564BA-7F88-4AB0-A257-AE6FDFC36176}"/>
    <cellStyle name="Normal 9 2 2 2" xfId="1067" xr:uid="{E09C388F-226F-470F-8F5A-1D5E66AE0C03}"/>
    <cellStyle name="Normal 9 2 2 2 2" xfId="1451" xr:uid="{06AE3E23-E213-4907-BF67-44D9DB5F150B}"/>
    <cellStyle name="Normal 9 2 2 2 2 2" xfId="2218" xr:uid="{32462996-FC17-48C7-BA6C-DE3ADDA3E7EF}"/>
    <cellStyle name="Normal 9 2 2 2 2 2 2" xfId="3741" xr:uid="{B7DE71F3-0598-4AD9-B97A-B59697FCE3BE}"/>
    <cellStyle name="Normal 9 2 2 2 2 2 2 2" xfId="6783" xr:uid="{5CD1D89D-14A4-4B37-8D25-765CDEE92EA4}"/>
    <cellStyle name="Normal 9 2 2 2 2 2 3" xfId="5263" xr:uid="{29A0DFFC-71CC-41DC-A9C8-D2F4C41FB2F1}"/>
    <cellStyle name="Normal 9 2 2 2 2 3" xfId="2981" xr:uid="{61E20E89-C4A6-4E23-A704-731ED7424C3B}"/>
    <cellStyle name="Normal 9 2 2 2 2 3 2" xfId="6023" xr:uid="{A9D71A0D-A2C9-44AE-9618-8CE120DF9D99}"/>
    <cellStyle name="Normal 9 2 2 2 2 4" xfId="4503" xr:uid="{C27909E6-DD75-412D-8D5B-C652C69A7C8C}"/>
    <cellStyle name="Normal 9 2 2 2 3" xfId="1838" xr:uid="{9A45565C-8186-482F-9F06-BB40FF48B240}"/>
    <cellStyle name="Normal 9 2 2 2 3 2" xfId="3361" xr:uid="{62CE6A10-FBD0-4BD5-A2A2-DF0EB9B4BFA5}"/>
    <cellStyle name="Normal 9 2 2 2 3 2 2" xfId="6403" xr:uid="{D31373C2-FF47-4943-B795-D1A53731E72F}"/>
    <cellStyle name="Normal 9 2 2 2 3 3" xfId="4883" xr:uid="{0E2335BE-0295-496D-89D0-C7E3A752AA2D}"/>
    <cellStyle name="Normal 9 2 2 2 4" xfId="2601" xr:uid="{06417618-35CF-4B1A-BA2A-C799F2A95025}"/>
    <cellStyle name="Normal 9 2 2 2 4 2" xfId="5643" xr:uid="{D51CE13C-226E-439D-A0B3-5EA183F6672E}"/>
    <cellStyle name="Normal 9 2 2 2 5" xfId="4123" xr:uid="{0442E3DC-4450-4965-962A-55B99224D8C7}"/>
    <cellStyle name="Normal 9 2 2 3" xfId="1260" xr:uid="{CC5C10B7-D947-48E5-8E10-638EBC3085E5}"/>
    <cellStyle name="Normal 9 2 2 3 2" xfId="2028" xr:uid="{13F24CD2-3ABE-4673-A1D3-50043B22BFF6}"/>
    <cellStyle name="Normal 9 2 2 3 2 2" xfId="3551" xr:uid="{B7FCC2B7-B051-45E8-9067-265658FAECE9}"/>
    <cellStyle name="Normal 9 2 2 3 2 2 2" xfId="6593" xr:uid="{F67FA837-6F88-4348-94E0-5E31D22D9AD7}"/>
    <cellStyle name="Normal 9 2 2 3 2 3" xfId="5073" xr:uid="{C2CCD5CF-DED9-4B01-9C8A-98C1CA672620}"/>
    <cellStyle name="Normal 9 2 2 3 3" xfId="2791" xr:uid="{AED5E455-3C7B-4A92-80B1-1DC00FF52292}"/>
    <cellStyle name="Normal 9 2 2 3 3 2" xfId="5833" xr:uid="{82D68C62-067D-4AF9-924F-8C2BCAEE44E8}"/>
    <cellStyle name="Normal 9 2 2 3 4" xfId="4313" xr:uid="{2BB28762-BA30-466A-B568-EFDC7D3289D5}"/>
    <cellStyle name="Normal 9 2 2 4" xfId="1647" xr:uid="{74709C09-8EFA-4F56-88EA-E29F10482712}"/>
    <cellStyle name="Normal 9 2 2 4 2" xfId="3171" xr:uid="{AC073FF0-D33D-4F2D-B8B6-62A46880BC43}"/>
    <cellStyle name="Normal 9 2 2 4 2 2" xfId="6213" xr:uid="{079A5DFD-54B4-431E-B2D2-838C5B6CD942}"/>
    <cellStyle name="Normal 9 2 2 4 3" xfId="4693" xr:uid="{2E09F29C-0148-4D04-8FD4-887A9735A564}"/>
    <cellStyle name="Normal 9 2 2 5" xfId="2411" xr:uid="{756DE220-609C-4FDA-8655-019AD6E0C552}"/>
    <cellStyle name="Normal 9 2 2 5 2" xfId="5453" xr:uid="{D66D4910-DEAB-4542-AFEA-6E9AF819562D}"/>
    <cellStyle name="Normal 9 2 2 6" xfId="3933" xr:uid="{776A5BCC-6D38-4CBE-925C-832409AB822B}"/>
    <cellStyle name="Normal 9 2 3" xfId="973" xr:uid="{02FC3587-9E9E-45B6-8705-0644D5B855CB}"/>
    <cellStyle name="Normal 9 2 3 2" xfId="1357" xr:uid="{CFECCAB7-16BF-47D3-903D-903E4C1FC851}"/>
    <cellStyle name="Normal 9 2 3 2 2" xfId="2124" xr:uid="{B3986FE0-B4FD-4780-9577-30D6ED788A0B}"/>
    <cellStyle name="Normal 9 2 3 2 2 2" xfId="3647" xr:uid="{2BE6DFDB-6C5D-46BF-83CA-A7D7230E9E25}"/>
    <cellStyle name="Normal 9 2 3 2 2 2 2" xfId="6689" xr:uid="{BC6EE5B2-3ECF-4C4C-AB0C-78CA20FCAB0A}"/>
    <cellStyle name="Normal 9 2 3 2 2 3" xfId="5169" xr:uid="{B0155257-AD24-461D-95E0-5B7F90F98395}"/>
    <cellStyle name="Normal 9 2 3 2 3" xfId="2887" xr:uid="{D2750CED-188A-4609-821C-79CB9BE07EC5}"/>
    <cellStyle name="Normal 9 2 3 2 3 2" xfId="5929" xr:uid="{2B0D9D33-4310-4761-9613-430CA42D8415}"/>
    <cellStyle name="Normal 9 2 3 2 4" xfId="4409" xr:uid="{3A16C9B7-B84E-45A9-91AF-9174A7C0C9E0}"/>
    <cellStyle name="Normal 9 2 3 3" xfId="1744" xr:uid="{3B82B46B-594A-401A-A20E-E22A299BB5B4}"/>
    <cellStyle name="Normal 9 2 3 3 2" xfId="3267" xr:uid="{43BAB289-791B-43DB-B36D-74D386329FCB}"/>
    <cellStyle name="Normal 9 2 3 3 2 2" xfId="6309" xr:uid="{3770EED8-7332-4888-B081-FF0DE0F529BC}"/>
    <cellStyle name="Normal 9 2 3 3 3" xfId="4789" xr:uid="{E389583F-5945-4609-A67C-0CD893A40129}"/>
    <cellStyle name="Normal 9 2 3 4" xfId="2507" xr:uid="{4FF9D246-2BEB-4EF6-A8D6-92932199BA89}"/>
    <cellStyle name="Normal 9 2 3 4 2" xfId="5549" xr:uid="{54AECC60-3D23-4246-8F10-323EB9CFD63F}"/>
    <cellStyle name="Normal 9 2 3 5" xfId="4029" xr:uid="{B097F4AE-F9C5-4BBF-9DD5-090E8C03EB7A}"/>
    <cellStyle name="Normal 9 2 4" xfId="1166" xr:uid="{474EB4FC-0DD7-4C0D-8994-D640E88D76F3}"/>
    <cellStyle name="Normal 9 2 4 2" xfId="1934" xr:uid="{B5B77DED-26E5-4404-ADD6-579BBAE4E202}"/>
    <cellStyle name="Normal 9 2 4 2 2" xfId="3457" xr:uid="{87ADCD7B-3ADB-4FBE-9CA3-D9D123F0E4C6}"/>
    <cellStyle name="Normal 9 2 4 2 2 2" xfId="6499" xr:uid="{2B307EDB-A643-4FC7-B74A-66DE034F5B3D}"/>
    <cellStyle name="Normal 9 2 4 2 3" xfId="4979" xr:uid="{4E3C113A-DD8B-46EF-AE82-26EEBE463091}"/>
    <cellStyle name="Normal 9 2 4 3" xfId="2697" xr:uid="{DE5A69BB-2568-47B8-8447-E0C7520B131F}"/>
    <cellStyle name="Normal 9 2 4 3 2" xfId="5739" xr:uid="{0E1C63CE-7021-435B-BCDA-81BDFCDAA4CE}"/>
    <cellStyle name="Normal 9 2 4 4" xfId="4219" xr:uid="{613117DD-9DD8-4961-8BC0-D8B79DC554F1}"/>
    <cellStyle name="Normal 9 2 5" xfId="1553" xr:uid="{0DBE1A2D-5EF1-4288-ADDA-44C40817C02D}"/>
    <cellStyle name="Normal 9 2 5 2" xfId="3077" xr:uid="{E0449F69-A301-48FE-8D67-270F1051D7EA}"/>
    <cellStyle name="Normal 9 2 5 2 2" xfId="6119" xr:uid="{68B05E83-7266-4084-8484-2166569A5A13}"/>
    <cellStyle name="Normal 9 2 5 3" xfId="4599" xr:uid="{1E629246-707B-497A-AF3B-F87F58D234F9}"/>
    <cellStyle name="Normal 9 2 6" xfId="2317" xr:uid="{B2F7E6FF-7446-412B-9268-7D61C4B473EA}"/>
    <cellStyle name="Normal 9 2 6 2" xfId="5359" xr:uid="{333319E9-A870-4739-83A7-305602334A77}"/>
    <cellStyle name="Normal 9 2 7" xfId="3839" xr:uid="{A188C8FF-357A-42E0-B15A-C4B0F0D6C5FD}"/>
    <cellStyle name="Normal 9 3" xfId="823" xr:uid="{004F1987-64FD-4C51-A8FC-F9286AB65543}"/>
    <cellStyle name="Normal 9 3 2" xfId="1020" xr:uid="{CFA6914E-3F0F-48E9-8306-467FAECF231C}"/>
    <cellStyle name="Normal 9 3 2 2" xfId="1404" xr:uid="{F3E66B40-BA08-4345-AE13-9F1F551B8304}"/>
    <cellStyle name="Normal 9 3 2 2 2" xfId="2171" xr:uid="{2B8F09F1-B8B5-4795-9523-C74B225388D5}"/>
    <cellStyle name="Normal 9 3 2 2 2 2" xfId="3694" xr:uid="{D8F8C624-DFA5-4E1D-82BE-E5348196E324}"/>
    <cellStyle name="Normal 9 3 2 2 2 2 2" xfId="6736" xr:uid="{04AC41F2-2FE7-405E-B36E-56C5CFEE7F8C}"/>
    <cellStyle name="Normal 9 3 2 2 2 3" xfId="5216" xr:uid="{40F4ABC4-3752-409E-88AC-2FE2E699B4C3}"/>
    <cellStyle name="Normal 9 3 2 2 3" xfId="2934" xr:uid="{7F4B0D62-FCA8-47F9-98B6-E1A86B2EC335}"/>
    <cellStyle name="Normal 9 3 2 2 3 2" xfId="5976" xr:uid="{3462E3B5-99F0-4623-8BA5-F8FA7E46723D}"/>
    <cellStyle name="Normal 9 3 2 2 4" xfId="4456" xr:uid="{0359EBE0-E764-4F15-BA75-7663A65CD0CE}"/>
    <cellStyle name="Normal 9 3 2 3" xfId="1791" xr:uid="{20A4DFA1-CE31-4612-AFBC-90EAD779EFED}"/>
    <cellStyle name="Normal 9 3 2 3 2" xfId="3314" xr:uid="{1ADDAF10-93F2-4349-BEB1-C88F7ADE392D}"/>
    <cellStyle name="Normal 9 3 2 3 2 2" xfId="6356" xr:uid="{F073324C-B41D-43B3-BEB1-A346CF2154CF}"/>
    <cellStyle name="Normal 9 3 2 3 3" xfId="4836" xr:uid="{91BD4682-7727-4A6C-BFF3-A107CB7AA309}"/>
    <cellStyle name="Normal 9 3 2 4" xfId="2554" xr:uid="{684AB900-1671-4ED6-B606-C8373DC2905D}"/>
    <cellStyle name="Normal 9 3 2 4 2" xfId="5596" xr:uid="{53DD826A-3AA2-4F67-A040-9FF938499CA6}"/>
    <cellStyle name="Normal 9 3 2 5" xfId="4076" xr:uid="{A4271ABE-2731-4796-AAD9-DED862C523C1}"/>
    <cellStyle name="Normal 9 3 3" xfId="1213" xr:uid="{8E2F2218-AB62-4767-80E8-D3E2FE6F5F6C}"/>
    <cellStyle name="Normal 9 3 3 2" xfId="1981" xr:uid="{DC05960A-285C-4656-A0EE-229F886A7C07}"/>
    <cellStyle name="Normal 9 3 3 2 2" xfId="3504" xr:uid="{CCDF67A4-516A-435E-9A30-58090718794F}"/>
    <cellStyle name="Normal 9 3 3 2 2 2" xfId="6546" xr:uid="{4274889E-9476-457B-BDBE-FA3891547683}"/>
    <cellStyle name="Normal 9 3 3 2 3" xfId="5026" xr:uid="{6C98C86D-C0D0-4686-9A25-3753607C6CF8}"/>
    <cellStyle name="Normal 9 3 3 3" xfId="2744" xr:uid="{7052960C-9DF0-42E9-BC43-99645D112930}"/>
    <cellStyle name="Normal 9 3 3 3 2" xfId="5786" xr:uid="{008D506B-1CC2-4E3B-8A80-8883D36E2BB9}"/>
    <cellStyle name="Normal 9 3 3 4" xfId="4266" xr:uid="{39B0666D-3C00-440B-A4A3-7DAB7208FA33}"/>
    <cellStyle name="Normal 9 3 4" xfId="1600" xr:uid="{138950BB-ABF4-4D03-A8B9-74BF17E31B90}"/>
    <cellStyle name="Normal 9 3 4 2" xfId="3124" xr:uid="{4BE8C12C-910B-43D6-AE6A-EB7BA8F2B969}"/>
    <cellStyle name="Normal 9 3 4 2 2" xfId="6166" xr:uid="{88D6DB83-3492-4414-98BC-0F3502B55870}"/>
    <cellStyle name="Normal 9 3 4 3" xfId="4646" xr:uid="{D9CB07C9-9ECC-4C44-A661-0AA4D0ED863A}"/>
    <cellStyle name="Normal 9 3 5" xfId="2364" xr:uid="{E04B480B-524C-400D-BD84-CDBD13D4E2D1}"/>
    <cellStyle name="Normal 9 3 5 2" xfId="5406" xr:uid="{8A103F1D-3D73-4C59-B3BD-669516B855D4}"/>
    <cellStyle name="Normal 9 3 6" xfId="3886" xr:uid="{628FDC86-0039-48C3-AB5A-71AF5FAE7039}"/>
    <cellStyle name="Normal 9 4" xfId="926" xr:uid="{3D76FAA0-A080-444E-85C2-199F70876100}"/>
    <cellStyle name="Normal 9 4 2" xfId="1310" xr:uid="{8B2C688E-5128-449D-AF67-B0CBC07C5407}"/>
    <cellStyle name="Normal 9 4 2 2" xfId="2077" xr:uid="{2F98EFEF-9206-44FB-8AF1-9B57F3CE659F}"/>
    <cellStyle name="Normal 9 4 2 2 2" xfId="3600" xr:uid="{67DAD1AF-FD3C-4348-AF8F-0E83537724A1}"/>
    <cellStyle name="Normal 9 4 2 2 2 2" xfId="6642" xr:uid="{93742046-59D2-44DD-84EA-62E1AA95DB22}"/>
    <cellStyle name="Normal 9 4 2 2 3" xfId="5122" xr:uid="{CE80D155-C668-480D-8221-4B2D06C1C746}"/>
    <cellStyle name="Normal 9 4 2 3" xfId="2840" xr:uid="{348A4B72-EBFC-4F86-8F84-8A876FB3E547}"/>
    <cellStyle name="Normal 9 4 2 3 2" xfId="5882" xr:uid="{4D2C5F91-D8EB-4118-B430-C9D999D2AC67}"/>
    <cellStyle name="Normal 9 4 2 4" xfId="4362" xr:uid="{91AFBF17-10B8-430A-AD42-B371ADFF23D5}"/>
    <cellStyle name="Normal 9 4 3" xfId="1697" xr:uid="{6AE8F826-1D9F-4684-987A-CC3A38B85800}"/>
    <cellStyle name="Normal 9 4 3 2" xfId="3220" xr:uid="{5854C068-022A-4636-A67F-F2C0D278A983}"/>
    <cellStyle name="Normal 9 4 3 2 2" xfId="6262" xr:uid="{DF576195-FA5B-4783-8E8C-78591C27996C}"/>
    <cellStyle name="Normal 9 4 3 3" xfId="4742" xr:uid="{762C6C9B-D7D2-4A50-8650-FED70066C2F8}"/>
    <cellStyle name="Normal 9 4 4" xfId="2460" xr:uid="{B1B0370E-585B-4F99-8CE4-890E6E599460}"/>
    <cellStyle name="Normal 9 4 4 2" xfId="5502" xr:uid="{2D9965EE-54E7-424A-88FE-553356037E0C}"/>
    <cellStyle name="Normal 9 4 5" xfId="3982" xr:uid="{8A3D9918-489F-47EA-AFA3-AC11EA23506E}"/>
    <cellStyle name="Normal 9 5" xfId="1119" xr:uid="{27DBF3AB-A73C-4E5C-A8A6-D4247775478F}"/>
    <cellStyle name="Normal 9 5 2" xfId="1887" xr:uid="{5F9FE538-9241-4907-A064-1ED7634AAF47}"/>
    <cellStyle name="Normal 9 5 2 2" xfId="3410" xr:uid="{F860D09D-0DB4-4F86-B5C5-F382BA1FB063}"/>
    <cellStyle name="Normal 9 5 2 2 2" xfId="6452" xr:uid="{C37168E4-3A9F-4EF6-BF84-1E6291065F6D}"/>
    <cellStyle name="Normal 9 5 2 3" xfId="4932" xr:uid="{EF5F92E7-0BB2-4CF8-AE2A-816FDCAD40E7}"/>
    <cellStyle name="Normal 9 5 3" xfId="2650" xr:uid="{EF49EE80-0F63-4358-998A-1F073F2C0B68}"/>
    <cellStyle name="Normal 9 5 3 2" xfId="5692" xr:uid="{4F53C17B-55AC-499E-AF12-102CDEA58EA1}"/>
    <cellStyle name="Normal 9 5 4" xfId="4172" xr:uid="{E4BB1A7D-4254-421D-9D31-42659CF193DE}"/>
    <cellStyle name="Normal 9 6" xfId="1506" xr:uid="{C908A691-FA9C-4750-9425-4260F80CFAB3}"/>
    <cellStyle name="Normal 9 6 2" xfId="3030" xr:uid="{931C9DE6-F222-4E96-B315-A477BC188936}"/>
    <cellStyle name="Normal 9 6 2 2" xfId="6072" xr:uid="{5613FF30-137C-434B-AD73-D707B30BE3D3}"/>
    <cellStyle name="Normal 9 6 3" xfId="4552" xr:uid="{A2C0F744-3FE1-4392-8375-EB8A91544EA5}"/>
    <cellStyle name="Normal 9 7" xfId="2270" xr:uid="{67BCB9EA-25A8-49FA-ABE5-1415430D18D8}"/>
    <cellStyle name="Normal 9 7 2" xfId="5312" xr:uid="{6C0B1883-4301-42DF-B2C9-E6AAA5EB6CC6}"/>
    <cellStyle name="Normal 9 8" xfId="3792" xr:uid="{8FF91757-4C6A-4A93-8B04-0296E3A18079}"/>
    <cellStyle name="Normal 9 9" xfId="721" xr:uid="{980E6AF6-213E-45CA-966A-A8E11E3E26E7}"/>
    <cellStyle name="Normalny 3 2" xfId="709" xr:uid="{976436FB-65AC-4CEE-8C9F-82BCF834B690}"/>
    <cellStyle name="Note 2" xfId="43" xr:uid="{88501236-FA50-478B-93F7-0E3B7CDA099D}"/>
    <cellStyle name="Note 2 2" xfId="65" xr:uid="{28CCE357-A780-48FF-B9D5-1405FB549B74}"/>
    <cellStyle name="Note 2 2 2" xfId="99" xr:uid="{6A0CCF9B-4EE9-4187-BE1F-B28CF5B49D35}"/>
    <cellStyle name="Note 2 3" xfId="73" xr:uid="{17C8A24B-6AE6-450E-8B3C-EE89BEC2BA83}"/>
    <cellStyle name="Note 2 3 2" xfId="95" xr:uid="{EDC04D04-A901-4713-8055-47DE84DCD92E}"/>
    <cellStyle name="Note 2 4" xfId="106" xr:uid="{4AF37F27-BAE2-4368-904E-85691F22C008}"/>
    <cellStyle name="Output 2" xfId="44" xr:uid="{40590071-FEF1-4204-B74F-AE3A51F95EAB}"/>
    <cellStyle name="Output 2 2" xfId="66" xr:uid="{AC26BAE6-346A-4055-8F54-A1DF5F1A3673}"/>
    <cellStyle name="Output 2 2 2" xfId="89" xr:uid="{2F8CE20D-9BFD-4E0C-B867-2A533A1D790F}"/>
    <cellStyle name="Output 2 2 2 2" xfId="113" xr:uid="{CCFFDCBC-9CBA-4312-BC60-24A8A8BEF623}"/>
    <cellStyle name="Output 2 2 2 2 2" xfId="134" xr:uid="{FE7E7923-5833-45C2-9A1A-27AA8754BEB8}"/>
    <cellStyle name="Output 2 2 2 3" xfId="121" xr:uid="{8232373A-2612-40F5-B284-236A1D413BB3}"/>
    <cellStyle name="Output 2 2 3" xfId="98" xr:uid="{C2629A3D-AAF5-4702-A2D9-4D7D220BE97F}"/>
    <cellStyle name="Output 2 2 3 2" xfId="118" xr:uid="{F7A5CDC4-B359-4929-81ED-D919E0F9CE90}"/>
    <cellStyle name="Output 2 2 3 2 2" xfId="139" xr:uid="{CDDB6078-1129-4743-A25E-7858E3EDC160}"/>
    <cellStyle name="Output 2 2 3 3" xfId="127" xr:uid="{578E0AB7-FB44-46DB-A6B9-7D021562E96F}"/>
    <cellStyle name="Output 2 3" xfId="74" xr:uid="{55135C70-0357-456D-9E15-468D0FA97557}"/>
    <cellStyle name="Output 2 3 2" xfId="85" xr:uid="{F571FD57-0032-45BD-AB24-7CA132BAE07F}"/>
    <cellStyle name="Output 2 3 2 2" xfId="111" xr:uid="{58186A34-EE12-4AED-85BD-325DAD3C6768}"/>
    <cellStyle name="Output 2 3 2 2 2" xfId="132" xr:uid="{57E1C97A-F283-419A-B540-C0EA34CA982E}"/>
    <cellStyle name="Output 2 3 2 3" xfId="123" xr:uid="{BFF26806-64BE-4E1E-8140-B7EB5E5C7508}"/>
    <cellStyle name="Output 2 3 3" xfId="94" xr:uid="{3931CA5B-233D-478E-A8A0-D484262AF4AE}"/>
    <cellStyle name="Output 2 3 3 2" xfId="116" xr:uid="{BC639985-99A8-4755-BAC3-03FBCE4EE9B5}"/>
    <cellStyle name="Output 2 3 3 2 2" xfId="137" xr:uid="{1783E6CC-FBD9-48D7-982C-2285AEEAAEEA}"/>
    <cellStyle name="Output 2 3 3 3" xfId="91" xr:uid="{A2DFA4D6-1326-4C42-9668-2D177C748F3A}"/>
    <cellStyle name="Output 2 4" xfId="81" xr:uid="{4A3E14D3-2853-4325-B560-096013580FBE}"/>
    <cellStyle name="Output 2 4 2" xfId="109" xr:uid="{913D3AC6-89BA-4301-894C-2C8CCE1F7EF1}"/>
    <cellStyle name="Output 2 4 2 2" xfId="130" xr:uid="{FAC5DA06-2B06-43C3-A7EE-303E90579A58}"/>
    <cellStyle name="Output 2 4 3" xfId="125" xr:uid="{5F67E3A0-B753-4FD9-A5F7-EC11DCA53251}"/>
    <cellStyle name="Output 2 5" xfId="105" xr:uid="{A9041A59-AD46-4A08-BFA5-50664C9257B0}"/>
    <cellStyle name="Output 2 5 2" xfId="120" xr:uid="{D648842B-C181-421F-B2C3-3B9AF735DDF4}"/>
    <cellStyle name="Output 2 5 2 2" xfId="141" xr:uid="{C656E4BE-4B42-4C46-9E29-7FD832CE8594}"/>
    <cellStyle name="Output 2 5 3" xfId="129" xr:uid="{05B974C7-EF38-485C-9765-0A72977F9197}"/>
    <cellStyle name="Percent 10" xfId="3784" xr:uid="{6F77AB0B-1763-40F4-BC28-5A51E1ECBF96}"/>
    <cellStyle name="Percent 11" xfId="707" xr:uid="{D5036714-C311-499A-B1B0-05134BBDF2E4}"/>
    <cellStyle name="Percent 2" xfId="719" xr:uid="{EF5E1F4C-822B-479A-A6BD-43E28FF91BA4}"/>
    <cellStyle name="Percent 3" xfId="816" xr:uid="{CF497700-BED7-43E6-9319-47B55CC0DD9A}"/>
    <cellStyle name="Percent 4" xfId="910" xr:uid="{69C9CBB9-753B-4B53-B32E-16EC80BD8F1C}"/>
    <cellStyle name="Percent 5" xfId="919" xr:uid="{4EEA450C-4125-4EEA-BD3A-FF11D85766EE}"/>
    <cellStyle name="Percent 6" xfId="1111" xr:uid="{67B481F2-5D62-45D7-961D-C45AA2A6902B}"/>
    <cellStyle name="Percent 7" xfId="1498" xr:uid="{B9A43BD4-549F-4BA1-AD90-64034176AECE}"/>
    <cellStyle name="Percent 8" xfId="2259" xr:uid="{F506B605-8377-4E13-A92A-F2A0F80F8220}"/>
    <cellStyle name="Percent 9" xfId="2262" xr:uid="{759F697E-9794-473A-99F0-9D9AC83DC5F5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2 2" xfId="90" xr:uid="{D14E0FB0-C3E2-4955-8172-088908621639}"/>
    <cellStyle name="Total 2 2 2 2" xfId="114" xr:uid="{73973A0E-14B5-4775-9933-4F0124F52F0E}"/>
    <cellStyle name="Total 2 2 2 2 2" xfId="135" xr:uid="{BB74BA0A-DCA1-4B79-AA17-9C580F0FE99C}"/>
    <cellStyle name="Total 2 2 2 3" xfId="108" xr:uid="{5247A6B7-E054-4EE5-98BD-431A3D45C5F1}"/>
    <cellStyle name="Total 2 2 3" xfId="97" xr:uid="{1C371ACE-A1CE-4AE5-97AF-CB703E87E8E6}"/>
    <cellStyle name="Total 2 2 3 2" xfId="117" xr:uid="{C97A1DBA-C694-4626-BE98-5E33909BD2FF}"/>
    <cellStyle name="Total 2 2 3 2 2" xfId="138" xr:uid="{6E06502B-6611-4163-ABE0-5252527CEBEA}"/>
    <cellStyle name="Total 2 2 3 3" xfId="126" xr:uid="{667CE08B-C620-447B-B1D2-D7C4E554AA07}"/>
    <cellStyle name="Total 2 3" xfId="75" xr:uid="{A3CF14E2-5B40-4532-9923-35798D22FA14}"/>
    <cellStyle name="Total 2 3 2" xfId="86" xr:uid="{5C0C3AAD-9B74-4B38-8627-45D8E20E32C6}"/>
    <cellStyle name="Total 2 3 2 2" xfId="112" xr:uid="{BE9CAB7E-FDED-4E4B-B8B6-4A6904B2E406}"/>
    <cellStyle name="Total 2 3 2 2 2" xfId="133" xr:uid="{DF834463-954F-4091-955D-F8F1F68947AB}"/>
    <cellStyle name="Total 2 3 2 3" xfId="122" xr:uid="{5D41B10E-FADE-4550-8FEA-4739858FACEF}"/>
    <cellStyle name="Total 2 3 3" xfId="93" xr:uid="{B82961EE-CE46-4630-83D0-A95DEF1A95A4}"/>
    <cellStyle name="Total 2 3 3 2" xfId="115" xr:uid="{C9618CE0-C61D-41A0-ADCE-6BB29A306F4C}"/>
    <cellStyle name="Total 2 3 3 2 2" xfId="136" xr:uid="{A3EA81A3-CD95-4CD2-BF1A-55163C670628}"/>
    <cellStyle name="Total 2 3 3 3" xfId="92" xr:uid="{0FC2D9FF-E8A9-4E29-8649-AF54281E1F22}"/>
    <cellStyle name="Total 2 4" xfId="82" xr:uid="{D93C0F2A-478E-4F27-90E2-C921F6A01FCE}"/>
    <cellStyle name="Total 2 4 2" xfId="110" xr:uid="{AAFA274C-506F-440D-86EE-6E3B864C1108}"/>
    <cellStyle name="Total 2 4 2 2" xfId="131" xr:uid="{CABC6E24-45AF-4B62-8DDE-8FA868A9758F}"/>
    <cellStyle name="Total 2 4 3" xfId="124" xr:uid="{00782569-B824-4A83-9F5A-51F9C19189C4}"/>
    <cellStyle name="Total 2 5" xfId="103" xr:uid="{3AF74B76-EFF4-4047-B6D0-EA8A0115AEA6}"/>
    <cellStyle name="Total 2 5 2" xfId="119" xr:uid="{CD69D894-A3B1-44DD-ADF6-835907537D90}"/>
    <cellStyle name="Total 2 5 2 2" xfId="140" xr:uid="{E3B87A5D-19E1-470E-A733-996C90210D3E}"/>
    <cellStyle name="Total 2 5 3" xfId="128" xr:uid="{801F6226-3C0F-4573-A07A-7BBE5BF8E6BB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"/>
  <sheetViews>
    <sheetView tabSelected="1" workbookViewId="0">
      <selection activeCell="G21" sqref="G21"/>
    </sheetView>
  </sheetViews>
  <sheetFormatPr defaultRowHeight="15" x14ac:dyDescent="0.25"/>
  <cols>
    <col min="1" max="1" width="10.28515625" bestFit="1" customWidth="1"/>
    <col min="2" max="2" width="10.7109375" bestFit="1" customWidth="1"/>
    <col min="3" max="3" width="21" bestFit="1" customWidth="1"/>
    <col min="4" max="4" width="10.85546875" bestFit="1" customWidth="1"/>
    <col min="5" max="5" width="8.7109375" bestFit="1" customWidth="1"/>
    <col min="6" max="6" width="9.42578125" customWidth="1"/>
    <col min="7" max="7" width="8.7109375" customWidth="1"/>
    <col min="8" max="8" width="9.5703125" bestFit="1" customWidth="1"/>
    <col min="9" max="9" width="8.85546875" customWidth="1"/>
    <col min="10" max="10" width="9.140625" bestFit="1" customWidth="1"/>
    <col min="11" max="11" width="8.5703125" customWidth="1"/>
    <col min="12" max="12" width="8" customWidth="1"/>
    <col min="13" max="13" width="9.42578125" bestFit="1" customWidth="1"/>
    <col min="14" max="14" width="11.85546875" customWidth="1"/>
    <col min="15" max="15" width="10" bestFit="1" customWidth="1"/>
    <col min="18" max="18" width="9.85546875" customWidth="1"/>
    <col min="19" max="19" width="10.28515625" customWidth="1"/>
  </cols>
  <sheetData>
    <row r="1" spans="1:31" ht="146.25" thickBot="1" x14ac:dyDescent="0.3">
      <c r="A1" s="25" t="s">
        <v>0</v>
      </c>
      <c r="B1" s="33" t="s">
        <v>1</v>
      </c>
      <c r="C1" s="25" t="s">
        <v>73</v>
      </c>
      <c r="D1" s="43" t="s">
        <v>9</v>
      </c>
      <c r="E1" s="25" t="s">
        <v>81</v>
      </c>
      <c r="F1" s="43" t="s">
        <v>83</v>
      </c>
      <c r="G1" s="25" t="s">
        <v>82</v>
      </c>
      <c r="H1" s="43" t="s">
        <v>84</v>
      </c>
      <c r="I1" s="25" t="s">
        <v>130</v>
      </c>
      <c r="J1" s="55" t="s">
        <v>131</v>
      </c>
      <c r="K1" s="25" t="s">
        <v>113</v>
      </c>
      <c r="L1" s="43" t="s">
        <v>8</v>
      </c>
      <c r="M1" s="25" t="s">
        <v>132</v>
      </c>
      <c r="N1" s="55" t="s">
        <v>133</v>
      </c>
      <c r="O1" s="33" t="s">
        <v>3</v>
      </c>
      <c r="P1" s="25" t="s">
        <v>32</v>
      </c>
      <c r="Q1" s="34" t="s">
        <v>134</v>
      </c>
      <c r="R1" s="34" t="s">
        <v>135</v>
      </c>
      <c r="S1" s="34" t="s">
        <v>136</v>
      </c>
      <c r="T1" s="25" t="s">
        <v>68</v>
      </c>
      <c r="U1" s="25" t="s">
        <v>128</v>
      </c>
      <c r="V1" s="16" t="s">
        <v>75</v>
      </c>
      <c r="W1" s="17" t="s">
        <v>76</v>
      </c>
      <c r="X1" s="43" t="s">
        <v>137</v>
      </c>
      <c r="Y1" s="17" t="s">
        <v>77</v>
      </c>
      <c r="Z1" s="43" t="s">
        <v>138</v>
      </c>
      <c r="AA1" s="25" t="s">
        <v>78</v>
      </c>
      <c r="AB1" s="21" t="s">
        <v>105</v>
      </c>
      <c r="AC1" s="18" t="s">
        <v>85</v>
      </c>
      <c r="AD1" s="43" t="s">
        <v>139</v>
      </c>
      <c r="AE1" s="17" t="s">
        <v>80</v>
      </c>
    </row>
    <row r="2" spans="1:31" x14ac:dyDescent="0.25">
      <c r="A2" s="8" t="s">
        <v>4</v>
      </c>
      <c r="B2" s="57">
        <v>45132</v>
      </c>
      <c r="C2" s="3"/>
      <c r="D2" s="48">
        <v>0.12</v>
      </c>
      <c r="E2" s="3">
        <v>2.7</v>
      </c>
      <c r="F2" s="48">
        <v>22</v>
      </c>
      <c r="G2" s="3">
        <v>24</v>
      </c>
      <c r="H2" s="48">
        <v>7</v>
      </c>
      <c r="I2" s="3">
        <v>0.06</v>
      </c>
      <c r="J2" s="48">
        <v>0.7</v>
      </c>
      <c r="K2" s="3" t="s">
        <v>160</v>
      </c>
      <c r="L2" s="48">
        <v>7.9</v>
      </c>
      <c r="M2" s="3" t="s">
        <v>159</v>
      </c>
      <c r="N2" s="3" t="s">
        <v>159</v>
      </c>
      <c r="O2" s="50">
        <v>4</v>
      </c>
      <c r="P2" s="3">
        <v>5.0999999999999996</v>
      </c>
      <c r="Q2" s="51">
        <v>7.92</v>
      </c>
      <c r="R2" s="51">
        <v>5.8000000000000003E-2</v>
      </c>
      <c r="S2" s="7">
        <v>0.5</v>
      </c>
      <c r="T2" s="82" t="s">
        <v>249</v>
      </c>
      <c r="U2" s="83"/>
      <c r="V2" s="83"/>
      <c r="W2" s="83"/>
      <c r="X2" s="83"/>
      <c r="Y2" s="83"/>
      <c r="Z2" s="83"/>
      <c r="AA2" s="83"/>
      <c r="AB2" s="83"/>
      <c r="AC2" s="83"/>
      <c r="AD2" s="83"/>
      <c r="AE2" s="84"/>
    </row>
    <row r="3" spans="1:31" x14ac:dyDescent="0.25">
      <c r="A3" s="9" t="s">
        <v>4</v>
      </c>
      <c r="B3" s="56">
        <v>45168</v>
      </c>
      <c r="C3" s="59" t="s">
        <v>252</v>
      </c>
      <c r="D3" s="7"/>
      <c r="E3" s="5"/>
      <c r="F3" s="7"/>
      <c r="G3" s="5"/>
      <c r="H3" s="7"/>
      <c r="I3" s="5"/>
      <c r="J3" s="7"/>
      <c r="K3" s="5"/>
      <c r="L3" s="7"/>
      <c r="M3" s="5"/>
      <c r="N3" s="5"/>
      <c r="O3" s="52"/>
      <c r="P3" s="5"/>
      <c r="Q3" s="26"/>
      <c r="R3" s="26"/>
      <c r="S3" s="35"/>
      <c r="T3" s="85"/>
      <c r="U3" s="86"/>
      <c r="V3" s="86"/>
      <c r="W3" s="86"/>
      <c r="X3" s="86"/>
      <c r="Y3" s="86"/>
      <c r="Z3" s="86"/>
      <c r="AA3" s="86"/>
      <c r="AB3" s="86"/>
      <c r="AC3" s="86"/>
      <c r="AD3" s="86"/>
      <c r="AE3" s="87"/>
    </row>
    <row r="4" spans="1:31" ht="15.75" thickBot="1" x14ac:dyDescent="0.3">
      <c r="A4" s="9" t="s">
        <v>4</v>
      </c>
      <c r="B4" s="73">
        <v>45182</v>
      </c>
      <c r="C4" s="5" t="s">
        <v>252</v>
      </c>
      <c r="D4" s="7"/>
      <c r="E4" s="5"/>
      <c r="F4" s="7"/>
      <c r="G4" s="5"/>
      <c r="H4" s="7"/>
      <c r="I4" s="5"/>
      <c r="J4" s="7"/>
      <c r="K4" s="5"/>
      <c r="L4" s="7"/>
      <c r="M4" s="5"/>
      <c r="N4" s="5"/>
      <c r="O4" s="52"/>
      <c r="P4" s="5"/>
      <c r="Q4" s="26"/>
      <c r="R4" s="26"/>
      <c r="S4" s="35"/>
      <c r="T4" s="85"/>
      <c r="U4" s="86"/>
      <c r="V4" s="86"/>
      <c r="W4" s="86"/>
      <c r="X4" s="86"/>
      <c r="Y4" s="86"/>
      <c r="Z4" s="86"/>
      <c r="AA4" s="86"/>
      <c r="AB4" s="86"/>
      <c r="AC4" s="86"/>
      <c r="AD4" s="86"/>
      <c r="AE4" s="87"/>
    </row>
    <row r="5" spans="1:31" x14ac:dyDescent="0.25">
      <c r="A5" s="8" t="s">
        <v>5</v>
      </c>
      <c r="B5" s="64">
        <v>45132</v>
      </c>
      <c r="C5" s="3"/>
      <c r="D5" s="3">
        <v>2.7</v>
      </c>
      <c r="E5" s="3">
        <v>4.0999999999999996</v>
      </c>
      <c r="F5" s="3">
        <v>29</v>
      </c>
      <c r="G5" s="3">
        <v>13</v>
      </c>
      <c r="H5" s="3">
        <v>1.4</v>
      </c>
      <c r="I5" s="3">
        <v>0.13</v>
      </c>
      <c r="J5" s="3">
        <v>2.7</v>
      </c>
      <c r="K5" s="3">
        <v>8.7999999999999995E-2</v>
      </c>
      <c r="L5" s="3">
        <v>7.3</v>
      </c>
      <c r="M5" s="3" t="s">
        <v>159</v>
      </c>
      <c r="N5" s="3" t="s">
        <v>159</v>
      </c>
      <c r="O5" s="3">
        <v>16</v>
      </c>
      <c r="P5" s="3">
        <v>5.0999999999999996</v>
      </c>
      <c r="Q5" s="3">
        <v>4.9400000000000004</v>
      </c>
      <c r="R5" s="3">
        <v>0.15</v>
      </c>
      <c r="S5" s="58" t="s">
        <v>162</v>
      </c>
      <c r="T5" s="85"/>
      <c r="U5" s="86"/>
      <c r="V5" s="86"/>
      <c r="W5" s="86"/>
      <c r="X5" s="86"/>
      <c r="Y5" s="86"/>
      <c r="Z5" s="86"/>
      <c r="AA5" s="86"/>
      <c r="AB5" s="86"/>
      <c r="AC5" s="86"/>
      <c r="AD5" s="86"/>
      <c r="AE5" s="87"/>
    </row>
    <row r="6" spans="1:31" x14ac:dyDescent="0.25">
      <c r="A6" s="9" t="s">
        <v>5</v>
      </c>
      <c r="B6" s="65">
        <v>45168</v>
      </c>
      <c r="C6" s="5"/>
      <c r="D6" s="5">
        <v>3.6</v>
      </c>
      <c r="E6" s="5">
        <v>7.4</v>
      </c>
      <c r="F6" s="5">
        <v>31</v>
      </c>
      <c r="G6" s="5">
        <v>8.6</v>
      </c>
      <c r="H6" s="5">
        <v>1.8</v>
      </c>
      <c r="I6" s="5">
        <v>0.25</v>
      </c>
      <c r="J6" s="5">
        <v>2.6</v>
      </c>
      <c r="K6" s="5">
        <v>0.1</v>
      </c>
      <c r="L6" s="5">
        <v>7.2</v>
      </c>
      <c r="M6" s="5" t="s">
        <v>159</v>
      </c>
      <c r="N6" s="5" t="s">
        <v>159</v>
      </c>
      <c r="O6" s="5">
        <v>4</v>
      </c>
      <c r="P6" s="5">
        <v>6</v>
      </c>
      <c r="Q6" s="5">
        <v>7.99</v>
      </c>
      <c r="R6" s="5">
        <v>0.28000000000000003</v>
      </c>
      <c r="S6" s="7" t="s">
        <v>162</v>
      </c>
      <c r="T6" s="85"/>
      <c r="U6" s="86"/>
      <c r="V6" s="86"/>
      <c r="W6" s="86"/>
      <c r="X6" s="86"/>
      <c r="Y6" s="86"/>
      <c r="Z6" s="86"/>
      <c r="AA6" s="86"/>
      <c r="AB6" s="86"/>
      <c r="AC6" s="86"/>
      <c r="AD6" s="86"/>
      <c r="AE6" s="87"/>
    </row>
    <row r="7" spans="1:31" ht="15.75" thickBot="1" x14ac:dyDescent="0.3">
      <c r="A7" s="9" t="s">
        <v>5</v>
      </c>
      <c r="B7" s="74">
        <v>45182</v>
      </c>
      <c r="C7" s="63"/>
      <c r="D7" s="63">
        <v>3.3</v>
      </c>
      <c r="E7" s="63">
        <v>3.5</v>
      </c>
      <c r="F7" s="63">
        <v>31</v>
      </c>
      <c r="G7" s="63">
        <v>11</v>
      </c>
      <c r="H7" s="63">
        <v>1.3</v>
      </c>
      <c r="I7" s="63">
        <v>0.34</v>
      </c>
      <c r="J7" s="63">
        <v>3.1</v>
      </c>
      <c r="K7" s="63">
        <v>2.1000000000000001E-2</v>
      </c>
      <c r="L7" s="63">
        <v>7.4</v>
      </c>
      <c r="M7" s="63" t="s">
        <v>159</v>
      </c>
      <c r="N7" s="63" t="s">
        <v>159</v>
      </c>
      <c r="O7" s="63">
        <v>11</v>
      </c>
      <c r="P7" s="63">
        <v>4.3</v>
      </c>
      <c r="Q7" s="63">
        <v>4.8499999999999996</v>
      </c>
      <c r="R7" s="63">
        <v>0.35</v>
      </c>
      <c r="S7" s="72" t="s">
        <v>162</v>
      </c>
      <c r="T7" s="85"/>
      <c r="U7" s="86"/>
      <c r="V7" s="86"/>
      <c r="W7" s="86"/>
      <c r="X7" s="86"/>
      <c r="Y7" s="86"/>
      <c r="Z7" s="86"/>
      <c r="AA7" s="86"/>
      <c r="AB7" s="86"/>
      <c r="AC7" s="86"/>
      <c r="AD7" s="86"/>
      <c r="AE7" s="87"/>
    </row>
    <row r="8" spans="1:31" x14ac:dyDescent="0.25">
      <c r="A8" s="8" t="s">
        <v>6</v>
      </c>
      <c r="B8" s="64">
        <v>45132</v>
      </c>
      <c r="C8" s="3"/>
      <c r="D8" s="3">
        <v>0.11</v>
      </c>
      <c r="E8" s="3">
        <v>1.1000000000000001</v>
      </c>
      <c r="F8" s="3">
        <v>20</v>
      </c>
      <c r="G8" s="3">
        <v>14</v>
      </c>
      <c r="H8" s="3">
        <v>5.2</v>
      </c>
      <c r="I8" s="3">
        <v>0.03</v>
      </c>
      <c r="J8" s="3">
        <v>0.5</v>
      </c>
      <c r="K8" s="3">
        <v>6.0000000000000001E-3</v>
      </c>
      <c r="L8" s="3">
        <v>7.2</v>
      </c>
      <c r="M8" s="3" t="s">
        <v>159</v>
      </c>
      <c r="N8" s="3" t="s">
        <v>159</v>
      </c>
      <c r="O8" s="3" t="s">
        <v>251</v>
      </c>
      <c r="P8" s="3">
        <v>5.0999999999999996</v>
      </c>
      <c r="Q8" s="3">
        <v>7.83</v>
      </c>
      <c r="R8" s="3">
        <v>3.5999999999999997E-2</v>
      </c>
      <c r="S8" s="7">
        <v>0.4</v>
      </c>
      <c r="T8" s="85"/>
      <c r="U8" s="86"/>
      <c r="V8" s="86"/>
      <c r="W8" s="86"/>
      <c r="X8" s="86"/>
      <c r="Y8" s="86"/>
      <c r="Z8" s="86"/>
      <c r="AA8" s="86"/>
      <c r="AB8" s="86"/>
      <c r="AC8" s="86"/>
      <c r="AD8" s="86"/>
      <c r="AE8" s="87"/>
    </row>
    <row r="9" spans="1:31" x14ac:dyDescent="0.25">
      <c r="A9" s="9" t="s">
        <v>6</v>
      </c>
      <c r="B9" s="65">
        <v>45168</v>
      </c>
      <c r="C9" s="5"/>
      <c r="D9" s="5">
        <v>5.8999999999999997E-2</v>
      </c>
      <c r="E9" s="5">
        <v>1.1000000000000001</v>
      </c>
      <c r="F9" s="5">
        <v>20</v>
      </c>
      <c r="G9" s="5">
        <v>19</v>
      </c>
      <c r="H9" s="5">
        <v>5.5</v>
      </c>
      <c r="I9" s="5">
        <v>0.18</v>
      </c>
      <c r="J9" s="5">
        <v>0.4</v>
      </c>
      <c r="K9" s="5" t="s">
        <v>160</v>
      </c>
      <c r="L9" s="5">
        <v>7.2</v>
      </c>
      <c r="M9" s="5" t="s">
        <v>159</v>
      </c>
      <c r="N9" s="5" t="s">
        <v>159</v>
      </c>
      <c r="O9" s="5">
        <v>4</v>
      </c>
      <c r="P9" s="5">
        <v>6</v>
      </c>
      <c r="Q9" s="5">
        <v>10</v>
      </c>
      <c r="R9" s="5">
        <v>0.18</v>
      </c>
      <c r="S9" s="7">
        <v>0.3</v>
      </c>
      <c r="T9" s="85"/>
      <c r="U9" s="86"/>
      <c r="V9" s="86"/>
      <c r="W9" s="86"/>
      <c r="X9" s="86"/>
      <c r="Y9" s="86"/>
      <c r="Z9" s="86"/>
      <c r="AA9" s="86"/>
      <c r="AB9" s="86"/>
      <c r="AC9" s="86"/>
      <c r="AD9" s="86"/>
      <c r="AE9" s="87"/>
    </row>
    <row r="10" spans="1:31" ht="15.75" thickBot="1" x14ac:dyDescent="0.3">
      <c r="A10" s="9" t="s">
        <v>6</v>
      </c>
      <c r="B10" s="74">
        <v>45182</v>
      </c>
      <c r="C10" s="63"/>
      <c r="D10" s="63">
        <v>5.5E-2</v>
      </c>
      <c r="E10" s="63" t="s">
        <v>157</v>
      </c>
      <c r="F10" s="63">
        <v>21</v>
      </c>
      <c r="G10" s="63">
        <v>18</v>
      </c>
      <c r="H10" s="63">
        <v>5</v>
      </c>
      <c r="I10" s="63">
        <v>0.06</v>
      </c>
      <c r="J10" s="63">
        <v>0.4</v>
      </c>
      <c r="K10" s="63">
        <v>7.0000000000000001E-3</v>
      </c>
      <c r="L10" s="63">
        <v>7.2</v>
      </c>
      <c r="M10" s="63" t="s">
        <v>159</v>
      </c>
      <c r="N10" s="63" t="s">
        <v>159</v>
      </c>
      <c r="O10" s="63" t="s">
        <v>251</v>
      </c>
      <c r="P10" s="63">
        <v>4.3</v>
      </c>
      <c r="Q10" s="63">
        <v>7.2</v>
      </c>
      <c r="R10" s="63">
        <v>6.0999999999999999E-2</v>
      </c>
      <c r="S10" s="35">
        <v>0.3</v>
      </c>
      <c r="T10" s="85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7"/>
    </row>
    <row r="11" spans="1:31" x14ac:dyDescent="0.25">
      <c r="A11" s="8" t="s">
        <v>7</v>
      </c>
      <c r="B11" s="64">
        <v>45132</v>
      </c>
      <c r="C11" s="3"/>
      <c r="D11" s="3">
        <v>29</v>
      </c>
      <c r="E11" s="3">
        <v>3.2</v>
      </c>
      <c r="F11" s="3">
        <v>120</v>
      </c>
      <c r="G11" s="3">
        <v>36</v>
      </c>
      <c r="H11" s="3">
        <v>1.4</v>
      </c>
      <c r="I11" s="3">
        <v>0.44</v>
      </c>
      <c r="J11" s="3">
        <v>25</v>
      </c>
      <c r="K11" s="3">
        <v>0.65</v>
      </c>
      <c r="L11" s="3">
        <v>7.7</v>
      </c>
      <c r="M11" s="3">
        <v>0.67</v>
      </c>
      <c r="N11" s="3">
        <v>0.2</v>
      </c>
      <c r="O11" s="3">
        <v>6</v>
      </c>
      <c r="P11" s="3">
        <v>5.0999999999999996</v>
      </c>
      <c r="Q11" s="3">
        <v>13.2</v>
      </c>
      <c r="R11" s="3">
        <v>0.63</v>
      </c>
      <c r="S11" s="58" t="s">
        <v>162</v>
      </c>
      <c r="T11" s="85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7"/>
    </row>
    <row r="12" spans="1:31" x14ac:dyDescent="0.25">
      <c r="A12" s="9" t="s">
        <v>7</v>
      </c>
      <c r="B12" s="65">
        <v>45168</v>
      </c>
      <c r="C12" s="5"/>
      <c r="D12" s="5">
        <v>18</v>
      </c>
      <c r="E12" s="5">
        <v>14</v>
      </c>
      <c r="F12" s="5">
        <v>76</v>
      </c>
      <c r="G12" s="5">
        <v>73</v>
      </c>
      <c r="H12" s="5">
        <v>1.7</v>
      </c>
      <c r="I12" s="5">
        <v>0.31</v>
      </c>
      <c r="J12" s="5">
        <v>20</v>
      </c>
      <c r="K12" s="5">
        <v>0.34</v>
      </c>
      <c r="L12" s="5">
        <v>7.5</v>
      </c>
      <c r="M12" s="5">
        <v>0.87</v>
      </c>
      <c r="N12" s="5">
        <v>0.37</v>
      </c>
      <c r="O12" s="5">
        <v>51</v>
      </c>
      <c r="P12" s="5">
        <v>6</v>
      </c>
      <c r="Q12" s="5">
        <v>8.89</v>
      </c>
      <c r="R12" s="5">
        <v>0.41</v>
      </c>
      <c r="S12" s="7">
        <v>2</v>
      </c>
      <c r="T12" s="85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7"/>
    </row>
    <row r="13" spans="1:31" ht="15.75" thickBot="1" x14ac:dyDescent="0.3">
      <c r="A13" s="10" t="s">
        <v>7</v>
      </c>
      <c r="B13" s="74">
        <v>45182</v>
      </c>
      <c r="C13" s="63"/>
      <c r="D13" s="63">
        <v>26</v>
      </c>
      <c r="E13" s="63">
        <v>5.3</v>
      </c>
      <c r="F13" s="63">
        <v>98</v>
      </c>
      <c r="G13" s="63">
        <v>29</v>
      </c>
      <c r="H13" s="63">
        <v>2.2999999999999998</v>
      </c>
      <c r="I13" s="63">
        <v>0.26</v>
      </c>
      <c r="J13" s="63">
        <v>26</v>
      </c>
      <c r="K13" s="63">
        <v>0.26</v>
      </c>
      <c r="L13" s="63">
        <v>7.8</v>
      </c>
      <c r="M13" s="63">
        <v>0.61</v>
      </c>
      <c r="N13" s="63">
        <v>0.47</v>
      </c>
      <c r="O13" s="63">
        <v>7</v>
      </c>
      <c r="P13" s="63">
        <v>4.3</v>
      </c>
      <c r="Q13" s="63">
        <v>10.1</v>
      </c>
      <c r="R13" s="63">
        <v>0.34</v>
      </c>
      <c r="S13" s="76" t="s">
        <v>162</v>
      </c>
      <c r="T13" s="88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90"/>
    </row>
    <row r="14" spans="1:31" x14ac:dyDescent="0.25">
      <c r="P14" s="11"/>
      <c r="R14" s="12"/>
      <c r="S14" s="13"/>
    </row>
  </sheetData>
  <mergeCells count="1">
    <mergeCell ref="T2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4"/>
  <sheetViews>
    <sheetView workbookViewId="0">
      <selection activeCell="R19" sqref="R19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4" width="10.7109375" customWidth="1"/>
    <col min="5" max="5" width="10.42578125" customWidth="1"/>
    <col min="6" max="6" width="8.5703125" customWidth="1"/>
    <col min="7" max="7" width="10.42578125" customWidth="1"/>
    <col min="8" max="8" width="10.140625" customWidth="1"/>
    <col min="9" max="9" width="9.28515625" bestFit="1" customWidth="1"/>
    <col min="10" max="12" width="9.7109375" customWidth="1"/>
    <col min="13" max="13" width="9.85546875" customWidth="1"/>
    <col min="14" max="14" width="10" customWidth="1"/>
    <col min="15" max="15" width="9.85546875" customWidth="1"/>
    <col min="16" max="16" width="9.5703125" customWidth="1"/>
    <col min="17" max="17" width="10" customWidth="1"/>
    <col min="18" max="18" width="9.85546875" customWidth="1"/>
    <col min="19" max="19" width="8.85546875" customWidth="1"/>
    <col min="20" max="20" width="9.140625" bestFit="1" customWidth="1"/>
    <col min="21" max="21" width="10.85546875" customWidth="1"/>
    <col min="22" max="22" width="9.42578125" customWidth="1"/>
    <col min="23" max="23" width="9.85546875" customWidth="1"/>
    <col min="24" max="24" width="9.42578125" bestFit="1" customWidth="1"/>
    <col min="25" max="25" width="10.7109375" customWidth="1"/>
    <col min="26" max="26" width="10.140625" customWidth="1"/>
    <col min="27" max="27" width="12.85546875" customWidth="1"/>
  </cols>
  <sheetData>
    <row r="1" spans="1:59" ht="147" thickBot="1" x14ac:dyDescent="0.3">
      <c r="A1" s="16" t="s">
        <v>0</v>
      </c>
      <c r="B1" s="17" t="s">
        <v>1</v>
      </c>
      <c r="C1" s="17" t="s">
        <v>115</v>
      </c>
      <c r="D1" s="17" t="s">
        <v>140</v>
      </c>
      <c r="E1" s="18" t="s">
        <v>9</v>
      </c>
      <c r="F1" s="17" t="s">
        <v>129</v>
      </c>
      <c r="G1" s="19" t="s">
        <v>26</v>
      </c>
      <c r="H1" s="22" t="s">
        <v>27</v>
      </c>
      <c r="I1" s="22" t="s">
        <v>128</v>
      </c>
      <c r="J1" s="21" t="s">
        <v>127</v>
      </c>
      <c r="K1" s="17" t="s">
        <v>83</v>
      </c>
      <c r="L1" s="17" t="s">
        <v>75</v>
      </c>
      <c r="M1" s="17" t="s">
        <v>76</v>
      </c>
      <c r="N1" s="17" t="s">
        <v>28</v>
      </c>
      <c r="O1" s="24" t="s">
        <v>84</v>
      </c>
      <c r="P1" s="17" t="s">
        <v>77</v>
      </c>
      <c r="Q1" s="17" t="s">
        <v>45</v>
      </c>
      <c r="R1" s="22" t="s">
        <v>29</v>
      </c>
      <c r="S1" s="17" t="s">
        <v>101</v>
      </c>
      <c r="T1" s="17" t="s">
        <v>113</v>
      </c>
      <c r="U1" s="17" t="s">
        <v>30</v>
      </c>
      <c r="V1" s="18" t="s">
        <v>31</v>
      </c>
      <c r="W1" s="18" t="s">
        <v>2</v>
      </c>
      <c r="X1" s="17" t="s">
        <v>114</v>
      </c>
      <c r="Y1" s="23" t="s">
        <v>34</v>
      </c>
      <c r="Z1" s="17" t="s">
        <v>80</v>
      </c>
      <c r="AA1" s="45" t="s">
        <v>73</v>
      </c>
      <c r="AB1" s="47" t="s">
        <v>33</v>
      </c>
      <c r="AC1" s="46" t="s">
        <v>109</v>
      </c>
      <c r="AD1" s="46" t="s">
        <v>87</v>
      </c>
      <c r="AE1" s="46" t="s">
        <v>88</v>
      </c>
      <c r="AF1" s="46" t="s">
        <v>112</v>
      </c>
      <c r="AG1" s="46" t="s">
        <v>90</v>
      </c>
      <c r="AH1" s="46" t="s">
        <v>91</v>
      </c>
      <c r="AI1" s="46" t="s">
        <v>92</v>
      </c>
      <c r="AJ1" s="46" t="s">
        <v>93</v>
      </c>
      <c r="AK1" s="46" t="s">
        <v>166</v>
      </c>
      <c r="AL1" s="46" t="s">
        <v>94</v>
      </c>
      <c r="AM1" s="46" t="s">
        <v>95</v>
      </c>
      <c r="AN1" s="46" t="s">
        <v>96</v>
      </c>
      <c r="AO1" s="44" t="s">
        <v>97</v>
      </c>
      <c r="AP1" s="46" t="s">
        <v>98</v>
      </c>
      <c r="AQ1" s="46" t="s">
        <v>116</v>
      </c>
      <c r="AR1" s="46" t="s">
        <v>99</v>
      </c>
      <c r="AS1" s="44" t="s">
        <v>167</v>
      </c>
      <c r="AT1" s="44" t="s">
        <v>111</v>
      </c>
      <c r="AU1" s="46" t="s">
        <v>100</v>
      </c>
      <c r="AV1" s="46" t="s">
        <v>78</v>
      </c>
      <c r="AW1" s="46" t="s">
        <v>102</v>
      </c>
      <c r="AX1" s="44" t="s">
        <v>103</v>
      </c>
      <c r="AY1" s="47" t="s">
        <v>145</v>
      </c>
      <c r="AZ1" s="44" t="s">
        <v>104</v>
      </c>
      <c r="BA1" s="44" t="s">
        <v>105</v>
      </c>
      <c r="BB1" s="44" t="s">
        <v>79</v>
      </c>
      <c r="BC1" s="45" t="s">
        <v>85</v>
      </c>
      <c r="BD1" s="44" t="s">
        <v>106</v>
      </c>
      <c r="BE1" s="44" t="s">
        <v>108</v>
      </c>
      <c r="BF1" s="44" t="s">
        <v>107</v>
      </c>
      <c r="BG1" s="44" t="s">
        <v>260</v>
      </c>
    </row>
    <row r="2" spans="1:59" x14ac:dyDescent="0.25">
      <c r="A2" s="8" t="s">
        <v>46</v>
      </c>
      <c r="B2" s="32">
        <v>45133</v>
      </c>
      <c r="C2" s="3">
        <v>2.89</v>
      </c>
      <c r="D2" s="7">
        <v>7.45</v>
      </c>
      <c r="E2" s="3">
        <v>7.9</v>
      </c>
      <c r="F2" s="3">
        <v>7.36</v>
      </c>
      <c r="G2" s="3" t="s">
        <v>163</v>
      </c>
      <c r="H2" s="3">
        <v>0.08</v>
      </c>
      <c r="I2" s="3" t="s">
        <v>158</v>
      </c>
      <c r="J2" s="3" t="s">
        <v>250</v>
      </c>
      <c r="K2" s="3">
        <v>31</v>
      </c>
      <c r="L2" s="3" t="s">
        <v>161</v>
      </c>
      <c r="M2" s="3">
        <v>5.1999999999999998E-3</v>
      </c>
      <c r="N2" s="3" t="s">
        <v>158</v>
      </c>
      <c r="O2" s="3" t="s">
        <v>157</v>
      </c>
      <c r="P2" s="3" t="s">
        <v>161</v>
      </c>
      <c r="Q2" s="3" t="s">
        <v>165</v>
      </c>
      <c r="R2" s="3" t="s">
        <v>158</v>
      </c>
      <c r="S2" s="3">
        <v>0.25</v>
      </c>
      <c r="T2" s="3" t="s">
        <v>160</v>
      </c>
      <c r="U2" s="3">
        <v>0.97</v>
      </c>
      <c r="V2" s="3">
        <v>7.8</v>
      </c>
      <c r="W2" s="3">
        <v>60.4</v>
      </c>
      <c r="X2" s="3">
        <v>0.97</v>
      </c>
      <c r="Y2" s="3" t="s">
        <v>162</v>
      </c>
      <c r="Z2" s="3">
        <v>1.6000000000000001E-3</v>
      </c>
      <c r="AA2" s="2"/>
      <c r="AB2" s="91" t="s">
        <v>263</v>
      </c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3"/>
    </row>
    <row r="3" spans="1:59" x14ac:dyDescent="0.25">
      <c r="A3" s="9" t="s">
        <v>47</v>
      </c>
      <c r="B3" s="32">
        <v>45133</v>
      </c>
      <c r="C3" s="5">
        <v>2.82</v>
      </c>
      <c r="D3" s="7">
        <v>7.52</v>
      </c>
      <c r="E3" s="5">
        <v>0.26</v>
      </c>
      <c r="F3" s="5">
        <v>55</v>
      </c>
      <c r="G3" s="5" t="s">
        <v>163</v>
      </c>
      <c r="H3" s="5" t="s">
        <v>164</v>
      </c>
      <c r="I3" s="5">
        <v>0.03</v>
      </c>
      <c r="J3" s="5" t="s">
        <v>250</v>
      </c>
      <c r="K3" s="5">
        <v>21</v>
      </c>
      <c r="L3" s="5" t="s">
        <v>161</v>
      </c>
      <c r="M3" s="5">
        <v>8.0000000000000004E-4</v>
      </c>
      <c r="N3" s="5" t="s">
        <v>158</v>
      </c>
      <c r="O3" s="5" t="s">
        <v>157</v>
      </c>
      <c r="P3" s="5" t="s">
        <v>161</v>
      </c>
      <c r="Q3" s="5" t="s">
        <v>165</v>
      </c>
      <c r="R3" s="5" t="s">
        <v>158</v>
      </c>
      <c r="S3" s="5">
        <v>0.09</v>
      </c>
      <c r="T3" s="5" t="s">
        <v>160</v>
      </c>
      <c r="U3" s="5">
        <v>0.31</v>
      </c>
      <c r="V3" s="5">
        <v>8.6999999999999993</v>
      </c>
      <c r="W3" s="5">
        <v>20.100000000000001</v>
      </c>
      <c r="X3" s="5">
        <v>0.84</v>
      </c>
      <c r="Y3" s="5" t="s">
        <v>162</v>
      </c>
      <c r="Z3" s="5">
        <v>1.1999999999999999E-3</v>
      </c>
      <c r="AA3" s="4"/>
      <c r="AB3" s="94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6"/>
    </row>
    <row r="4" spans="1:59" x14ac:dyDescent="0.25">
      <c r="A4" s="9" t="s">
        <v>48</v>
      </c>
      <c r="B4" s="32">
        <v>45133</v>
      </c>
      <c r="C4" s="5">
        <v>2.86</v>
      </c>
      <c r="D4" s="7">
        <v>7.31</v>
      </c>
      <c r="E4" s="5">
        <v>9.6999999999999993</v>
      </c>
      <c r="F4" s="5">
        <v>3.22</v>
      </c>
      <c r="G4" s="5" t="s">
        <v>163</v>
      </c>
      <c r="H4" s="5" t="s">
        <v>164</v>
      </c>
      <c r="I4" s="5">
        <v>0.03</v>
      </c>
      <c r="J4" s="5" t="s">
        <v>250</v>
      </c>
      <c r="K4" s="5">
        <v>45</v>
      </c>
      <c r="L4" s="5" t="s">
        <v>161</v>
      </c>
      <c r="M4" s="5">
        <v>2.5999999999999999E-3</v>
      </c>
      <c r="N4" s="5" t="s">
        <v>158</v>
      </c>
      <c r="O4" s="5">
        <v>1.2</v>
      </c>
      <c r="P4" s="5" t="s">
        <v>161</v>
      </c>
      <c r="Q4" s="5" t="s">
        <v>165</v>
      </c>
      <c r="R4" s="5" t="s">
        <v>158</v>
      </c>
      <c r="S4" s="5">
        <v>0.28999999999999998</v>
      </c>
      <c r="T4" s="5">
        <v>1.2E-2</v>
      </c>
      <c r="U4" s="5" t="s">
        <v>159</v>
      </c>
      <c r="V4" s="5">
        <v>6.9</v>
      </c>
      <c r="W4" s="5">
        <v>94.1</v>
      </c>
      <c r="X4" s="5">
        <v>4.71</v>
      </c>
      <c r="Y4" s="5" t="s">
        <v>162</v>
      </c>
      <c r="Z4" s="5">
        <v>7.6E-3</v>
      </c>
      <c r="AA4" s="5"/>
      <c r="AB4" s="94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6"/>
    </row>
    <row r="5" spans="1:59" x14ac:dyDescent="0.25">
      <c r="A5" s="9" t="s">
        <v>49</v>
      </c>
      <c r="B5" s="32">
        <v>45133</v>
      </c>
      <c r="C5" s="5">
        <v>2.71</v>
      </c>
      <c r="D5" s="7">
        <v>7.46</v>
      </c>
      <c r="E5" s="5">
        <v>21</v>
      </c>
      <c r="F5" s="5">
        <v>1.93</v>
      </c>
      <c r="G5" s="5" t="s">
        <v>163</v>
      </c>
      <c r="H5" s="5" t="s">
        <v>164</v>
      </c>
      <c r="I5" s="5" t="s">
        <v>158</v>
      </c>
      <c r="J5" s="5" t="s">
        <v>250</v>
      </c>
      <c r="K5" s="5">
        <v>170</v>
      </c>
      <c r="L5" s="5">
        <v>2.0000000000000001E-4</v>
      </c>
      <c r="M5" s="5">
        <v>2.3E-3</v>
      </c>
      <c r="N5" s="5" t="s">
        <v>158</v>
      </c>
      <c r="O5" s="5" t="s">
        <v>157</v>
      </c>
      <c r="P5" s="5" t="s">
        <v>161</v>
      </c>
      <c r="Q5" s="5" t="s">
        <v>165</v>
      </c>
      <c r="R5" s="5" t="s">
        <v>158</v>
      </c>
      <c r="S5" s="5">
        <v>0.26</v>
      </c>
      <c r="T5" s="5" t="s">
        <v>160</v>
      </c>
      <c r="U5" s="5">
        <v>0.33</v>
      </c>
      <c r="V5" s="5">
        <v>7.1</v>
      </c>
      <c r="W5" s="5">
        <v>72.8</v>
      </c>
      <c r="X5" s="5">
        <v>10.3</v>
      </c>
      <c r="Y5" s="5" t="s">
        <v>162</v>
      </c>
      <c r="Z5" s="5">
        <v>3.2000000000000002E-3</v>
      </c>
      <c r="AA5" s="4"/>
      <c r="AB5" s="94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6"/>
    </row>
    <row r="6" spans="1:59" x14ac:dyDescent="0.25">
      <c r="A6" s="9" t="s">
        <v>50</v>
      </c>
      <c r="B6" s="32">
        <v>45133</v>
      </c>
      <c r="C6" s="5">
        <v>2.97</v>
      </c>
      <c r="D6" s="7">
        <v>6.83</v>
      </c>
      <c r="E6" s="5">
        <v>10</v>
      </c>
      <c r="F6" s="5">
        <v>0.51</v>
      </c>
      <c r="G6" s="5" t="s">
        <v>163</v>
      </c>
      <c r="H6" s="5" t="s">
        <v>164</v>
      </c>
      <c r="I6" s="5">
        <v>0.03</v>
      </c>
      <c r="J6" s="5" t="s">
        <v>250</v>
      </c>
      <c r="K6" s="5">
        <v>25</v>
      </c>
      <c r="L6" s="5" t="s">
        <v>161</v>
      </c>
      <c r="M6" s="5">
        <v>3.3999999999999998E-3</v>
      </c>
      <c r="N6" s="5" t="s">
        <v>158</v>
      </c>
      <c r="O6" s="5">
        <v>1.3</v>
      </c>
      <c r="P6" s="5" t="s">
        <v>161</v>
      </c>
      <c r="Q6" s="5" t="s">
        <v>165</v>
      </c>
      <c r="R6" s="5" t="s">
        <v>158</v>
      </c>
      <c r="S6" s="5">
        <v>0.08</v>
      </c>
      <c r="T6" s="5" t="s">
        <v>160</v>
      </c>
      <c r="U6" s="5" t="s">
        <v>159</v>
      </c>
      <c r="V6" s="5">
        <v>6.5</v>
      </c>
      <c r="W6" s="5">
        <v>-49.6</v>
      </c>
      <c r="X6" s="5">
        <v>8.4700000000000006</v>
      </c>
      <c r="Y6" s="5" t="s">
        <v>162</v>
      </c>
      <c r="Z6" s="5">
        <v>2.2000000000000001E-3</v>
      </c>
      <c r="AA6" s="4"/>
      <c r="AB6" s="94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6"/>
    </row>
    <row r="7" spans="1:59" x14ac:dyDescent="0.25">
      <c r="A7" s="9" t="s">
        <v>51</v>
      </c>
      <c r="B7" s="32">
        <v>45133</v>
      </c>
      <c r="C7" s="5">
        <v>3.13</v>
      </c>
      <c r="D7" s="7">
        <v>6.67</v>
      </c>
      <c r="E7" s="5">
        <v>17</v>
      </c>
      <c r="F7" s="5">
        <v>1.1299999999999999</v>
      </c>
      <c r="G7" s="5" t="s">
        <v>163</v>
      </c>
      <c r="H7" s="5" t="s">
        <v>164</v>
      </c>
      <c r="I7" s="5" t="s">
        <v>158</v>
      </c>
      <c r="J7" s="5" t="s">
        <v>250</v>
      </c>
      <c r="K7" s="5">
        <v>27</v>
      </c>
      <c r="L7" s="5" t="s">
        <v>161</v>
      </c>
      <c r="M7" s="5">
        <v>2.7000000000000001E-3</v>
      </c>
      <c r="N7" s="5" t="s">
        <v>158</v>
      </c>
      <c r="O7" s="5">
        <v>1.4</v>
      </c>
      <c r="P7" s="5" t="s">
        <v>161</v>
      </c>
      <c r="Q7" s="5" t="s">
        <v>165</v>
      </c>
      <c r="R7" s="5" t="s">
        <v>158</v>
      </c>
      <c r="S7" s="5">
        <v>0.21</v>
      </c>
      <c r="T7" s="5">
        <v>4.4999999999999998E-2</v>
      </c>
      <c r="U7" s="5">
        <v>0.32</v>
      </c>
      <c r="V7" s="5">
        <v>7.5</v>
      </c>
      <c r="W7" s="5">
        <v>81.400000000000006</v>
      </c>
      <c r="X7" s="5">
        <v>3.94</v>
      </c>
      <c r="Y7" s="5" t="s">
        <v>162</v>
      </c>
      <c r="Z7" s="5">
        <v>1.5E-3</v>
      </c>
      <c r="AA7" s="4"/>
      <c r="AB7" s="94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6"/>
    </row>
    <row r="8" spans="1:59" x14ac:dyDescent="0.25">
      <c r="A8" s="9" t="s">
        <v>52</v>
      </c>
      <c r="B8" s="32">
        <v>45168</v>
      </c>
      <c r="C8" s="5">
        <v>0.09</v>
      </c>
      <c r="D8" s="7">
        <v>6.32</v>
      </c>
      <c r="E8" s="5">
        <v>7.1</v>
      </c>
      <c r="F8" s="5">
        <v>12.2</v>
      </c>
      <c r="G8" s="5" t="s">
        <v>163</v>
      </c>
      <c r="H8" s="5" t="s">
        <v>164</v>
      </c>
      <c r="I8" s="5">
        <v>7.0000000000000007E-2</v>
      </c>
      <c r="J8" s="5" t="s">
        <v>250</v>
      </c>
      <c r="K8" s="5">
        <v>28</v>
      </c>
      <c r="L8" s="5">
        <v>8.9999999999999998E-4</v>
      </c>
      <c r="M8" s="5">
        <v>6.6E-3</v>
      </c>
      <c r="N8" s="5" t="s">
        <v>158</v>
      </c>
      <c r="O8" s="5" t="s">
        <v>157</v>
      </c>
      <c r="P8" s="5">
        <v>1.6000000000000001E-3</v>
      </c>
      <c r="Q8" s="5" t="s">
        <v>165</v>
      </c>
      <c r="R8" s="5" t="s">
        <v>158</v>
      </c>
      <c r="S8" s="5">
        <v>1.28</v>
      </c>
      <c r="T8" s="5">
        <v>2.8000000000000001E-2</v>
      </c>
      <c r="U8" s="5" t="s">
        <v>159</v>
      </c>
      <c r="V8" s="5">
        <v>5.7</v>
      </c>
      <c r="W8" s="5">
        <v>268</v>
      </c>
      <c r="X8" s="5">
        <v>53.4</v>
      </c>
      <c r="Y8" s="5" t="s">
        <v>162</v>
      </c>
      <c r="Z8" s="5">
        <v>2.6800000000000001E-2</v>
      </c>
      <c r="AA8" s="5"/>
      <c r="AB8" s="94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6"/>
    </row>
    <row r="9" spans="1:59" x14ac:dyDescent="0.25">
      <c r="A9" s="9" t="s">
        <v>53</v>
      </c>
      <c r="B9" s="32">
        <v>45168</v>
      </c>
      <c r="C9" s="5">
        <v>0.69</v>
      </c>
      <c r="D9" s="7">
        <v>6.52</v>
      </c>
      <c r="E9" s="5">
        <v>26</v>
      </c>
      <c r="F9" s="5">
        <v>11</v>
      </c>
      <c r="G9" s="5" t="s">
        <v>163</v>
      </c>
      <c r="H9" s="5" t="s">
        <v>164</v>
      </c>
      <c r="I9" s="5" t="s">
        <v>158</v>
      </c>
      <c r="J9" s="5" t="s">
        <v>250</v>
      </c>
      <c r="K9" s="5">
        <v>27</v>
      </c>
      <c r="L9" s="5">
        <v>8.9999999999999998E-4</v>
      </c>
      <c r="M9" s="5">
        <v>2.5000000000000001E-3</v>
      </c>
      <c r="N9" s="5" t="s">
        <v>158</v>
      </c>
      <c r="O9" s="5" t="s">
        <v>157</v>
      </c>
      <c r="P9" s="5" t="s">
        <v>161</v>
      </c>
      <c r="Q9" s="5" t="s">
        <v>165</v>
      </c>
      <c r="R9" s="5" t="s">
        <v>158</v>
      </c>
      <c r="S9" s="5">
        <v>0.34</v>
      </c>
      <c r="T9" s="5" t="s">
        <v>160</v>
      </c>
      <c r="U9" s="5">
        <v>1.4</v>
      </c>
      <c r="V9" s="5">
        <v>7.3</v>
      </c>
      <c r="W9" s="5">
        <v>224</v>
      </c>
      <c r="X9" s="5">
        <v>22.6</v>
      </c>
      <c r="Y9" s="5" t="s">
        <v>162</v>
      </c>
      <c r="Z9" s="5">
        <v>2.5999999999999999E-3</v>
      </c>
      <c r="AA9" s="5"/>
      <c r="AB9" s="94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6"/>
    </row>
    <row r="10" spans="1:59" x14ac:dyDescent="0.25">
      <c r="A10" s="9" t="s">
        <v>54</v>
      </c>
      <c r="B10" s="32">
        <v>45168</v>
      </c>
      <c r="C10" s="5">
        <v>0.62</v>
      </c>
      <c r="D10" s="7">
        <v>6.26</v>
      </c>
      <c r="E10" s="5">
        <v>13</v>
      </c>
      <c r="F10" s="5">
        <v>1.88</v>
      </c>
      <c r="G10" s="5" t="s">
        <v>163</v>
      </c>
      <c r="H10" s="5" t="s">
        <v>164</v>
      </c>
      <c r="I10" s="5" t="s">
        <v>158</v>
      </c>
      <c r="J10" s="5" t="s">
        <v>250</v>
      </c>
      <c r="K10" s="5">
        <v>25</v>
      </c>
      <c r="L10" s="5">
        <v>2.0000000000000001E-4</v>
      </c>
      <c r="M10" s="5">
        <v>2.2000000000000001E-3</v>
      </c>
      <c r="N10" s="5" t="s">
        <v>158</v>
      </c>
      <c r="O10" s="5" t="s">
        <v>157</v>
      </c>
      <c r="P10" s="5">
        <v>1.4E-3</v>
      </c>
      <c r="Q10" s="5" t="s">
        <v>165</v>
      </c>
      <c r="R10" s="5" t="s">
        <v>158</v>
      </c>
      <c r="S10" s="5">
        <v>0.12</v>
      </c>
      <c r="T10" s="5" t="s">
        <v>160</v>
      </c>
      <c r="U10" s="5" t="s">
        <v>159</v>
      </c>
      <c r="V10" s="5">
        <v>6.4</v>
      </c>
      <c r="W10" s="5">
        <v>235.6</v>
      </c>
      <c r="X10" s="5">
        <v>12.2</v>
      </c>
      <c r="Y10" s="5" t="s">
        <v>162</v>
      </c>
      <c r="Z10" s="5">
        <v>4.8999999999999998E-3</v>
      </c>
      <c r="AA10" s="5"/>
      <c r="AB10" s="94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6"/>
    </row>
    <row r="11" spans="1:59" x14ac:dyDescent="0.25">
      <c r="A11" s="9" t="s">
        <v>55</v>
      </c>
      <c r="B11" s="32">
        <v>45168</v>
      </c>
      <c r="C11" s="5">
        <v>0.11</v>
      </c>
      <c r="D11" s="7">
        <v>6.43</v>
      </c>
      <c r="E11" s="5">
        <v>6.5</v>
      </c>
      <c r="F11" s="5">
        <v>2.08</v>
      </c>
      <c r="G11" s="5" t="s">
        <v>163</v>
      </c>
      <c r="H11" s="5" t="s">
        <v>164</v>
      </c>
      <c r="I11" s="5" t="s">
        <v>158</v>
      </c>
      <c r="J11" s="5" t="s">
        <v>250</v>
      </c>
      <c r="K11" s="5">
        <v>40</v>
      </c>
      <c r="L11" s="5">
        <v>8.9999999999999998E-4</v>
      </c>
      <c r="M11" s="5">
        <v>8.3000000000000001E-3</v>
      </c>
      <c r="N11" s="5" t="s">
        <v>158</v>
      </c>
      <c r="O11" s="5">
        <v>4.2</v>
      </c>
      <c r="P11" s="5">
        <v>2.0000000000000001E-4</v>
      </c>
      <c r="Q11" s="5" t="s">
        <v>165</v>
      </c>
      <c r="R11" s="5" t="s">
        <v>158</v>
      </c>
      <c r="S11" s="5">
        <v>0.01</v>
      </c>
      <c r="T11" s="5" t="s">
        <v>160</v>
      </c>
      <c r="U11" s="5">
        <v>0.69</v>
      </c>
      <c r="V11" s="5">
        <v>6.7</v>
      </c>
      <c r="W11" s="5">
        <v>-89.9</v>
      </c>
      <c r="X11" s="5">
        <v>10.6</v>
      </c>
      <c r="Y11" s="5" t="s">
        <v>162</v>
      </c>
      <c r="Z11" s="5">
        <v>4.7000000000000002E-3</v>
      </c>
      <c r="AA11" s="5"/>
      <c r="AB11" s="94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6"/>
    </row>
    <row r="12" spans="1:59" x14ac:dyDescent="0.25">
      <c r="A12" s="9" t="s">
        <v>56</v>
      </c>
      <c r="B12" s="32">
        <v>45168</v>
      </c>
      <c r="C12" s="5">
        <v>0.19</v>
      </c>
      <c r="D12" s="7">
        <v>7.03</v>
      </c>
      <c r="E12" s="5">
        <v>16</v>
      </c>
      <c r="F12" s="5">
        <v>4.46</v>
      </c>
      <c r="G12" s="5" t="s">
        <v>163</v>
      </c>
      <c r="H12" s="5" t="s">
        <v>164</v>
      </c>
      <c r="I12" s="5" t="s">
        <v>158</v>
      </c>
      <c r="J12" s="5" t="s">
        <v>250</v>
      </c>
      <c r="K12" s="5">
        <v>22</v>
      </c>
      <c r="L12" s="5">
        <v>2.9999999999999997E-4</v>
      </c>
      <c r="M12" s="5">
        <v>2.5000000000000001E-3</v>
      </c>
      <c r="N12" s="5" t="s">
        <v>158</v>
      </c>
      <c r="O12" s="5">
        <v>2.2000000000000002</v>
      </c>
      <c r="P12" s="5" t="s">
        <v>161</v>
      </c>
      <c r="Q12" s="5" t="s">
        <v>165</v>
      </c>
      <c r="R12" s="5" t="s">
        <v>158</v>
      </c>
      <c r="S12" s="5">
        <v>0.06</v>
      </c>
      <c r="T12" s="5" t="s">
        <v>160</v>
      </c>
      <c r="U12" s="5">
        <v>2.1</v>
      </c>
      <c r="V12" s="5">
        <v>7</v>
      </c>
      <c r="W12" s="5">
        <v>-111.9</v>
      </c>
      <c r="X12" s="5">
        <v>9.06</v>
      </c>
      <c r="Y12" s="5" t="s">
        <v>162</v>
      </c>
      <c r="Z12" s="5">
        <v>3.3999999999999998E-3</v>
      </c>
      <c r="AA12" s="5"/>
      <c r="AB12" s="94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6"/>
    </row>
    <row r="13" spans="1:59" x14ac:dyDescent="0.25">
      <c r="A13" s="9" t="s">
        <v>57</v>
      </c>
      <c r="B13" s="32">
        <v>45168</v>
      </c>
      <c r="C13" s="5">
        <v>0.13</v>
      </c>
      <c r="D13" s="7">
        <v>6.18</v>
      </c>
      <c r="E13" s="5">
        <v>3.4</v>
      </c>
      <c r="F13" s="5">
        <v>16.8</v>
      </c>
      <c r="G13" s="5" t="s">
        <v>163</v>
      </c>
      <c r="H13" s="5" t="s">
        <v>164</v>
      </c>
      <c r="I13" s="5" t="s">
        <v>158</v>
      </c>
      <c r="J13" s="5" t="s">
        <v>250</v>
      </c>
      <c r="K13" s="5">
        <v>58</v>
      </c>
      <c r="L13" s="5">
        <v>2.0000000000000001E-4</v>
      </c>
      <c r="M13" s="5">
        <v>2.2000000000000001E-3</v>
      </c>
      <c r="N13" s="5" t="s">
        <v>158</v>
      </c>
      <c r="O13" s="5">
        <v>2.2999999999999998</v>
      </c>
      <c r="P13" s="5" t="s">
        <v>161</v>
      </c>
      <c r="Q13" s="5" t="s">
        <v>165</v>
      </c>
      <c r="R13" s="5" t="s">
        <v>158</v>
      </c>
      <c r="S13" s="5">
        <v>0.43</v>
      </c>
      <c r="T13" s="5">
        <v>2.5000000000000001E-2</v>
      </c>
      <c r="U13" s="5">
        <v>0.73</v>
      </c>
      <c r="V13" s="5">
        <v>7</v>
      </c>
      <c r="W13" s="5">
        <v>-96.9</v>
      </c>
      <c r="X13" s="5">
        <v>15.1</v>
      </c>
      <c r="Y13" s="5" t="s">
        <v>162</v>
      </c>
      <c r="Z13" s="5">
        <v>3.5999999999999999E-3</v>
      </c>
      <c r="AA13" s="5"/>
      <c r="AB13" s="94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6"/>
    </row>
    <row r="14" spans="1:59" x14ac:dyDescent="0.25">
      <c r="A14" s="9" t="s">
        <v>58</v>
      </c>
      <c r="B14" s="32">
        <v>45168</v>
      </c>
      <c r="C14" s="5">
        <v>1.1299999999999999</v>
      </c>
      <c r="D14" s="7">
        <v>6.07</v>
      </c>
      <c r="E14" s="5">
        <v>9</v>
      </c>
      <c r="F14" s="5">
        <v>4.55</v>
      </c>
      <c r="G14" s="5" t="s">
        <v>163</v>
      </c>
      <c r="H14" s="5" t="s">
        <v>164</v>
      </c>
      <c r="I14" s="5" t="s">
        <v>158</v>
      </c>
      <c r="J14" s="5" t="s">
        <v>250</v>
      </c>
      <c r="K14" s="5">
        <v>30</v>
      </c>
      <c r="L14" s="5" t="s">
        <v>161</v>
      </c>
      <c r="M14" s="5">
        <v>2.0999999999999999E-3</v>
      </c>
      <c r="N14" s="5" t="s">
        <v>158</v>
      </c>
      <c r="O14" s="5">
        <v>1.4</v>
      </c>
      <c r="P14" s="5" t="s">
        <v>161</v>
      </c>
      <c r="Q14" s="5" t="s">
        <v>165</v>
      </c>
      <c r="R14" s="5" t="s">
        <v>158</v>
      </c>
      <c r="S14" s="5">
        <v>0.02</v>
      </c>
      <c r="T14" s="5">
        <v>7.0000000000000001E-3</v>
      </c>
      <c r="U14" s="5">
        <v>7.2999999999999995E-2</v>
      </c>
      <c r="V14" s="5">
        <v>7.3</v>
      </c>
      <c r="W14" s="5">
        <v>-78.2</v>
      </c>
      <c r="X14" s="5">
        <v>7.62</v>
      </c>
      <c r="Y14" s="5" t="s">
        <v>162</v>
      </c>
      <c r="Z14" s="5">
        <v>6.9999999999999999E-4</v>
      </c>
      <c r="AA14" s="5"/>
      <c r="AB14" s="94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6"/>
    </row>
    <row r="15" spans="1:59" x14ac:dyDescent="0.25">
      <c r="A15" s="9" t="s">
        <v>59</v>
      </c>
      <c r="B15" s="32">
        <v>45168</v>
      </c>
      <c r="C15" s="5">
        <v>1.03</v>
      </c>
      <c r="D15" s="7">
        <v>5.95</v>
      </c>
      <c r="E15" s="5">
        <v>12</v>
      </c>
      <c r="F15" s="5">
        <v>2.2000000000000002</v>
      </c>
      <c r="G15" s="5" t="s">
        <v>163</v>
      </c>
      <c r="H15" s="5" t="s">
        <v>164</v>
      </c>
      <c r="I15" s="5" t="s">
        <v>158</v>
      </c>
      <c r="J15" s="5" t="s">
        <v>250</v>
      </c>
      <c r="K15" s="5">
        <v>69</v>
      </c>
      <c r="L15" s="5" t="s">
        <v>161</v>
      </c>
      <c r="M15" s="5">
        <v>3.2000000000000002E-3</v>
      </c>
      <c r="N15" s="5" t="s">
        <v>158</v>
      </c>
      <c r="O15" s="5">
        <v>1.3</v>
      </c>
      <c r="P15" s="5" t="s">
        <v>161</v>
      </c>
      <c r="Q15" s="5" t="s">
        <v>165</v>
      </c>
      <c r="R15" s="5" t="s">
        <v>158</v>
      </c>
      <c r="S15" s="5">
        <v>0.02</v>
      </c>
      <c r="T15" s="5" t="s">
        <v>160</v>
      </c>
      <c r="U15" s="5" t="s">
        <v>159</v>
      </c>
      <c r="V15" s="5">
        <v>6.8</v>
      </c>
      <c r="W15" s="5">
        <v>6</v>
      </c>
      <c r="X15" s="5">
        <v>9.93</v>
      </c>
      <c r="Y15" s="5" t="s">
        <v>162</v>
      </c>
      <c r="Z15" s="5">
        <v>2.8999999999999998E-3</v>
      </c>
      <c r="AA15" s="5"/>
      <c r="AB15" s="94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6"/>
    </row>
    <row r="16" spans="1:59" x14ac:dyDescent="0.25">
      <c r="A16" s="9" t="s">
        <v>60</v>
      </c>
      <c r="B16" s="32">
        <v>45168</v>
      </c>
      <c r="C16" s="5">
        <v>1.35</v>
      </c>
      <c r="D16" s="7">
        <v>5.9</v>
      </c>
      <c r="E16" s="5">
        <v>7.8</v>
      </c>
      <c r="F16" s="5">
        <v>7.13</v>
      </c>
      <c r="G16" s="5" t="s">
        <v>163</v>
      </c>
      <c r="H16" s="5" t="s">
        <v>164</v>
      </c>
      <c r="I16" s="5" t="s">
        <v>158</v>
      </c>
      <c r="J16" s="5" t="s">
        <v>250</v>
      </c>
      <c r="K16" s="5">
        <v>23</v>
      </c>
      <c r="L16" s="5" t="s">
        <v>161</v>
      </c>
      <c r="M16" s="5">
        <v>5.7000000000000002E-3</v>
      </c>
      <c r="N16" s="5" t="s">
        <v>158</v>
      </c>
      <c r="O16" s="5" t="s">
        <v>157</v>
      </c>
      <c r="P16" s="5" t="s">
        <v>161</v>
      </c>
      <c r="Q16" s="5" t="s">
        <v>165</v>
      </c>
      <c r="R16" s="5" t="s">
        <v>158</v>
      </c>
      <c r="S16" s="5">
        <v>0.13</v>
      </c>
      <c r="T16" s="5" t="s">
        <v>160</v>
      </c>
      <c r="U16" s="5" t="s">
        <v>159</v>
      </c>
      <c r="V16" s="5">
        <v>7.6</v>
      </c>
      <c r="W16" s="5">
        <v>-16.7</v>
      </c>
      <c r="X16" s="5">
        <v>10</v>
      </c>
      <c r="Y16" s="5" t="s">
        <v>162</v>
      </c>
      <c r="Z16" s="5">
        <v>3.5999999999999999E-3</v>
      </c>
      <c r="AA16" s="5"/>
      <c r="AB16" s="94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6"/>
    </row>
    <row r="17" spans="1:59" x14ac:dyDescent="0.25">
      <c r="A17" s="9" t="s">
        <v>61</v>
      </c>
      <c r="B17" s="32">
        <v>45168</v>
      </c>
      <c r="C17" s="5">
        <v>1.22</v>
      </c>
      <c r="D17" s="7">
        <v>6.17</v>
      </c>
      <c r="E17" s="5">
        <v>34</v>
      </c>
      <c r="F17" s="5">
        <v>3.83</v>
      </c>
      <c r="G17" s="5" t="s">
        <v>163</v>
      </c>
      <c r="H17" s="5" t="s">
        <v>164</v>
      </c>
      <c r="I17" s="5" t="s">
        <v>158</v>
      </c>
      <c r="J17" s="5" t="s">
        <v>250</v>
      </c>
      <c r="K17" s="5">
        <v>130</v>
      </c>
      <c r="L17" s="5">
        <v>2.0000000000000001E-4</v>
      </c>
      <c r="M17" s="5">
        <v>1.9E-3</v>
      </c>
      <c r="N17" s="5" t="s">
        <v>158</v>
      </c>
      <c r="O17" s="5">
        <v>5.7</v>
      </c>
      <c r="P17" s="5" t="s">
        <v>161</v>
      </c>
      <c r="Q17" s="5" t="s">
        <v>165</v>
      </c>
      <c r="R17" s="5">
        <v>0.05</v>
      </c>
      <c r="S17" s="5">
        <v>0.11</v>
      </c>
      <c r="T17" s="5">
        <v>1.2E-2</v>
      </c>
      <c r="U17" s="5">
        <v>9.1999999999999998E-2</v>
      </c>
      <c r="V17" s="5">
        <v>6.8</v>
      </c>
      <c r="W17" s="5">
        <v>-70.5</v>
      </c>
      <c r="X17" s="5">
        <v>10.5</v>
      </c>
      <c r="Y17" s="5" t="s">
        <v>162</v>
      </c>
      <c r="Z17" s="5">
        <v>2.3999999999999998E-3</v>
      </c>
      <c r="AA17" s="5"/>
      <c r="AB17" s="94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6"/>
    </row>
    <row r="18" spans="1:59" x14ac:dyDescent="0.25">
      <c r="A18" s="9" t="s">
        <v>141</v>
      </c>
      <c r="B18" s="32">
        <v>45168</v>
      </c>
      <c r="C18" s="5">
        <v>0.8</v>
      </c>
      <c r="D18" s="7">
        <v>5.19</v>
      </c>
      <c r="E18" s="5">
        <v>25</v>
      </c>
      <c r="F18" s="5">
        <v>5.28</v>
      </c>
      <c r="G18" s="5" t="s">
        <v>163</v>
      </c>
      <c r="H18" s="5" t="s">
        <v>164</v>
      </c>
      <c r="I18" s="5" t="s">
        <v>158</v>
      </c>
      <c r="J18" s="5" t="s">
        <v>250</v>
      </c>
      <c r="K18" s="5">
        <v>120</v>
      </c>
      <c r="L18" s="5">
        <v>8.9999999999999998E-4</v>
      </c>
      <c r="M18" s="5">
        <v>1.1000000000000001E-3</v>
      </c>
      <c r="N18" s="5" t="s">
        <v>158</v>
      </c>
      <c r="O18" s="5">
        <v>5.8</v>
      </c>
      <c r="P18" s="5" t="s">
        <v>161</v>
      </c>
      <c r="Q18" s="5" t="s">
        <v>165</v>
      </c>
      <c r="R18" s="5">
        <v>0.43</v>
      </c>
      <c r="S18" s="5">
        <v>0.06</v>
      </c>
      <c r="T18" s="5">
        <v>1.9E-2</v>
      </c>
      <c r="U18" s="5" t="s">
        <v>159</v>
      </c>
      <c r="V18" s="5">
        <v>7.1</v>
      </c>
      <c r="W18" s="5">
        <v>-58.6</v>
      </c>
      <c r="X18" s="5">
        <v>58.6</v>
      </c>
      <c r="Y18" s="5" t="s">
        <v>162</v>
      </c>
      <c r="Z18" s="5">
        <v>2.8E-3</v>
      </c>
      <c r="AA18" s="5"/>
      <c r="AB18" s="94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6"/>
    </row>
    <row r="19" spans="1:59" x14ac:dyDescent="0.25">
      <c r="A19" s="9" t="s">
        <v>142</v>
      </c>
      <c r="B19" s="32">
        <v>45168</v>
      </c>
      <c r="C19" s="5">
        <v>0.82</v>
      </c>
      <c r="D19" s="7">
        <v>5.35</v>
      </c>
      <c r="E19" s="5">
        <v>12</v>
      </c>
      <c r="F19" s="5">
        <v>2.59</v>
      </c>
      <c r="G19" s="5" t="s">
        <v>163</v>
      </c>
      <c r="H19" s="5" t="s">
        <v>164</v>
      </c>
      <c r="I19" s="5" t="s">
        <v>158</v>
      </c>
      <c r="J19" s="5" t="s">
        <v>250</v>
      </c>
      <c r="K19" s="5">
        <v>120</v>
      </c>
      <c r="L19" s="5">
        <v>1E-3</v>
      </c>
      <c r="M19" s="5">
        <v>2.0999999999999999E-3</v>
      </c>
      <c r="N19" s="5" t="s">
        <v>158</v>
      </c>
      <c r="O19" s="5">
        <v>6.8</v>
      </c>
      <c r="P19" s="5" t="s">
        <v>161</v>
      </c>
      <c r="Q19" s="5" t="s">
        <v>165</v>
      </c>
      <c r="R19" s="5">
        <v>0.26</v>
      </c>
      <c r="S19" s="5">
        <v>0.17</v>
      </c>
      <c r="T19" s="5">
        <v>1.2999999999999999E-2</v>
      </c>
      <c r="U19" s="5" t="s">
        <v>159</v>
      </c>
      <c r="V19" s="5">
        <v>6.7</v>
      </c>
      <c r="W19" s="5">
        <v>1.7</v>
      </c>
      <c r="X19" s="5">
        <v>16.2</v>
      </c>
      <c r="Y19" s="5" t="s">
        <v>162</v>
      </c>
      <c r="Z19" s="5">
        <v>3.3999999999999998E-3</v>
      </c>
      <c r="AA19" s="5"/>
      <c r="AB19" s="94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6"/>
    </row>
    <row r="20" spans="1:59" x14ac:dyDescent="0.25">
      <c r="A20" s="9" t="s">
        <v>62</v>
      </c>
      <c r="B20" s="32">
        <v>45168</v>
      </c>
      <c r="C20" s="5">
        <v>0.87</v>
      </c>
      <c r="D20" s="7">
        <v>5.32</v>
      </c>
      <c r="E20" s="5">
        <v>0.32</v>
      </c>
      <c r="F20" s="5">
        <v>1.96</v>
      </c>
      <c r="G20" s="5" t="s">
        <v>163</v>
      </c>
      <c r="H20" s="5" t="s">
        <v>164</v>
      </c>
      <c r="I20" s="5" t="s">
        <v>158</v>
      </c>
      <c r="J20" s="5" t="s">
        <v>250</v>
      </c>
      <c r="K20" s="5">
        <v>44</v>
      </c>
      <c r="L20" s="5">
        <v>4.0000000000000002E-4</v>
      </c>
      <c r="M20" s="5">
        <v>3.3999999999999998E-3</v>
      </c>
      <c r="N20" s="5" t="s">
        <v>158</v>
      </c>
      <c r="O20" s="5" t="s">
        <v>157</v>
      </c>
      <c r="P20" s="5" t="s">
        <v>161</v>
      </c>
      <c r="Q20" s="5" t="s">
        <v>165</v>
      </c>
      <c r="R20" s="5" t="s">
        <v>158</v>
      </c>
      <c r="S20" s="5">
        <v>0.19</v>
      </c>
      <c r="T20" s="5" t="s">
        <v>160</v>
      </c>
      <c r="U20" s="5" t="s">
        <v>159</v>
      </c>
      <c r="V20" s="5">
        <v>6.1</v>
      </c>
      <c r="W20" s="5">
        <v>56.9</v>
      </c>
      <c r="X20" s="5">
        <v>2.38</v>
      </c>
      <c r="Y20" s="5" t="s">
        <v>162</v>
      </c>
      <c r="Z20" s="5">
        <v>6.7999999999999996E-3</v>
      </c>
      <c r="AA20" s="5"/>
      <c r="AB20" s="94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6"/>
    </row>
    <row r="21" spans="1:59" x14ac:dyDescent="0.25">
      <c r="A21" s="9" t="s">
        <v>63</v>
      </c>
      <c r="B21" s="32">
        <v>45168</v>
      </c>
      <c r="C21" s="5">
        <v>0.47</v>
      </c>
      <c r="D21" s="7">
        <v>5.68</v>
      </c>
      <c r="E21" s="5">
        <v>0.79</v>
      </c>
      <c r="F21" s="5">
        <v>3.15</v>
      </c>
      <c r="G21" s="5" t="s">
        <v>163</v>
      </c>
      <c r="H21" s="5" t="s">
        <v>164</v>
      </c>
      <c r="I21" s="5" t="s">
        <v>158</v>
      </c>
      <c r="J21" s="5" t="s">
        <v>250</v>
      </c>
      <c r="K21" s="5">
        <v>150</v>
      </c>
      <c r="L21" s="5">
        <v>5.9999999999999995E-4</v>
      </c>
      <c r="M21" s="5">
        <v>3.3999999999999998E-3</v>
      </c>
      <c r="N21" s="5" t="s">
        <v>158</v>
      </c>
      <c r="O21" s="5" t="s">
        <v>157</v>
      </c>
      <c r="P21" s="5">
        <v>2.9999999999999997E-4</v>
      </c>
      <c r="Q21" s="5" t="s">
        <v>165</v>
      </c>
      <c r="R21" s="5" t="s">
        <v>158</v>
      </c>
      <c r="S21" s="5">
        <v>0.3</v>
      </c>
      <c r="T21" s="5" t="s">
        <v>160</v>
      </c>
      <c r="U21" s="5" t="s">
        <v>159</v>
      </c>
      <c r="V21" s="5">
        <v>6.5</v>
      </c>
      <c r="W21" s="5">
        <v>65.7</v>
      </c>
      <c r="X21" s="5">
        <v>27.1</v>
      </c>
      <c r="Y21" s="5" t="s">
        <v>162</v>
      </c>
      <c r="Z21" s="5">
        <v>4.4999999999999997E-3</v>
      </c>
      <c r="AA21" s="66"/>
      <c r="AB21" s="94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6"/>
    </row>
    <row r="22" spans="1:59" x14ac:dyDescent="0.25">
      <c r="A22" s="9" t="s">
        <v>64</v>
      </c>
      <c r="B22" s="32">
        <v>45168</v>
      </c>
      <c r="C22" s="5">
        <v>0.31</v>
      </c>
      <c r="D22" s="7">
        <v>5.84</v>
      </c>
      <c r="E22" s="5">
        <v>18</v>
      </c>
      <c r="F22" s="5">
        <v>8.65</v>
      </c>
      <c r="G22" s="5" t="s">
        <v>163</v>
      </c>
      <c r="H22" s="5" t="s">
        <v>164</v>
      </c>
      <c r="I22" s="5" t="s">
        <v>158</v>
      </c>
      <c r="J22" s="5" t="s">
        <v>250</v>
      </c>
      <c r="K22" s="5">
        <v>110</v>
      </c>
      <c r="L22" s="5">
        <v>6.9999999999999999E-4</v>
      </c>
      <c r="M22" s="5">
        <v>3.2000000000000002E-3</v>
      </c>
      <c r="N22" s="5" t="s">
        <v>158</v>
      </c>
      <c r="O22" s="5" t="s">
        <v>157</v>
      </c>
      <c r="P22" s="5" t="s">
        <v>161</v>
      </c>
      <c r="Q22" s="5" t="s">
        <v>165</v>
      </c>
      <c r="R22" s="5">
        <v>0.16</v>
      </c>
      <c r="S22" s="5">
        <v>0.08</v>
      </c>
      <c r="T22" s="5">
        <v>2.1000000000000001E-2</v>
      </c>
      <c r="U22" s="5">
        <v>0.16</v>
      </c>
      <c r="V22" s="5">
        <v>7.3</v>
      </c>
      <c r="W22" s="5">
        <v>27.4</v>
      </c>
      <c r="X22" s="5">
        <v>8.59</v>
      </c>
      <c r="Y22" s="5" t="s">
        <v>162</v>
      </c>
      <c r="Z22" s="5">
        <v>4.7000000000000002E-3</v>
      </c>
      <c r="AA22" s="5"/>
      <c r="AB22" s="94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6"/>
    </row>
    <row r="23" spans="1:59" x14ac:dyDescent="0.25">
      <c r="A23" s="9" t="s">
        <v>143</v>
      </c>
      <c r="B23" s="56">
        <v>45132</v>
      </c>
      <c r="C23" s="5"/>
      <c r="D23" s="7"/>
      <c r="E23" s="5">
        <v>15</v>
      </c>
      <c r="F23" s="5">
        <v>2.52</v>
      </c>
      <c r="G23" s="5" t="s">
        <v>163</v>
      </c>
      <c r="H23" s="5" t="s">
        <v>164</v>
      </c>
      <c r="I23" s="5">
        <v>0.14000000000000001</v>
      </c>
      <c r="J23" s="5" t="s">
        <v>250</v>
      </c>
      <c r="K23" s="5">
        <v>140</v>
      </c>
      <c r="L23" s="5">
        <v>2.7000000000000001E-3</v>
      </c>
      <c r="M23" s="5">
        <v>7.1999999999999998E-3</v>
      </c>
      <c r="N23" s="5" t="s">
        <v>158</v>
      </c>
      <c r="O23" s="5">
        <v>4.5</v>
      </c>
      <c r="P23" s="5">
        <v>2.5000000000000001E-3</v>
      </c>
      <c r="Q23" s="5" t="s">
        <v>165</v>
      </c>
      <c r="R23" s="5">
        <v>0.25</v>
      </c>
      <c r="S23" s="5">
        <v>131</v>
      </c>
      <c r="T23" s="5">
        <v>0.14000000000000001</v>
      </c>
      <c r="U23" s="5">
        <v>9.4E-2</v>
      </c>
      <c r="V23" s="5">
        <v>6.3</v>
      </c>
      <c r="W23" s="5">
        <v>120</v>
      </c>
      <c r="X23" s="5">
        <v>25.5</v>
      </c>
      <c r="Y23" s="5" t="s">
        <v>162</v>
      </c>
      <c r="Z23" s="5">
        <v>0.45390000000000003</v>
      </c>
      <c r="AA23" s="4"/>
      <c r="AB23" s="94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6"/>
    </row>
    <row r="24" spans="1:59" ht="15.75" thickBot="1" x14ac:dyDescent="0.3">
      <c r="A24" s="39" t="s">
        <v>144</v>
      </c>
      <c r="B24" s="62">
        <v>45132</v>
      </c>
      <c r="C24" s="63"/>
      <c r="D24" s="75"/>
      <c r="E24" s="63">
        <v>87</v>
      </c>
      <c r="F24" s="63">
        <v>4.55</v>
      </c>
      <c r="G24" s="63" t="s">
        <v>163</v>
      </c>
      <c r="H24" s="63" t="s">
        <v>164</v>
      </c>
      <c r="I24" s="63" t="s">
        <v>158</v>
      </c>
      <c r="J24" s="63" t="s">
        <v>250</v>
      </c>
      <c r="K24" s="63">
        <v>190</v>
      </c>
      <c r="L24" s="63">
        <v>1.6E-2</v>
      </c>
      <c r="M24" s="63">
        <v>3.7000000000000002E-3</v>
      </c>
      <c r="N24" s="63" t="s">
        <v>158</v>
      </c>
      <c r="O24" s="63">
        <v>1.7</v>
      </c>
      <c r="P24" s="63">
        <v>4.0000000000000002E-4</v>
      </c>
      <c r="Q24" s="63" t="s">
        <v>165</v>
      </c>
      <c r="R24" s="63">
        <v>0.7</v>
      </c>
      <c r="S24" s="63">
        <v>0.7</v>
      </c>
      <c r="T24" s="63" t="s">
        <v>160</v>
      </c>
      <c r="U24" s="63" t="s">
        <v>159</v>
      </c>
      <c r="V24" s="63">
        <v>7.1</v>
      </c>
      <c r="W24" s="63">
        <v>-128.30000000000001</v>
      </c>
      <c r="X24" s="63">
        <v>52.8</v>
      </c>
      <c r="Y24" s="63" t="s">
        <v>162</v>
      </c>
      <c r="Z24" s="63">
        <v>5.1999999999999998E-3</v>
      </c>
      <c r="AA24" s="63"/>
      <c r="AB24" s="97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98"/>
      <c r="AZ24" s="98"/>
      <c r="BA24" s="98"/>
      <c r="BB24" s="98"/>
      <c r="BC24" s="98"/>
      <c r="BD24" s="98"/>
      <c r="BE24" s="98"/>
      <c r="BF24" s="98"/>
      <c r="BG24" s="99"/>
    </row>
  </sheetData>
  <mergeCells count="1">
    <mergeCell ref="AB2:BG24"/>
  </mergeCells>
  <phoneticPr fontId="2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workbookViewId="0">
      <selection activeCell="R28" sqref="R28"/>
    </sheetView>
  </sheetViews>
  <sheetFormatPr defaultRowHeight="15" x14ac:dyDescent="0.25"/>
  <cols>
    <col min="1" max="1" width="12.7109375" bestFit="1" customWidth="1"/>
    <col min="2" max="2" width="12.570312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15.140625" bestFit="1" customWidth="1"/>
  </cols>
  <sheetData>
    <row r="1" spans="1:10" ht="15.75" thickBot="1" x14ac:dyDescent="0.3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66</v>
      </c>
      <c r="G1" s="1" t="s">
        <v>67</v>
      </c>
      <c r="H1" s="1" t="s">
        <v>13</v>
      </c>
      <c r="I1" s="1" t="s">
        <v>14</v>
      </c>
      <c r="J1" s="1" t="s">
        <v>73</v>
      </c>
    </row>
    <row r="2" spans="1:10" x14ac:dyDescent="0.25">
      <c r="A2" s="2" t="s">
        <v>15</v>
      </c>
      <c r="B2" s="64">
        <v>45132</v>
      </c>
      <c r="C2" s="3">
        <v>0</v>
      </c>
      <c r="D2" s="3">
        <v>0.4</v>
      </c>
      <c r="E2" s="3">
        <v>20.2</v>
      </c>
      <c r="F2" s="3">
        <v>0</v>
      </c>
      <c r="G2" s="3">
        <v>0</v>
      </c>
      <c r="H2" s="3">
        <v>1013</v>
      </c>
      <c r="I2" s="3">
        <v>-7.0000000000000007E-2</v>
      </c>
      <c r="J2" s="4"/>
    </row>
    <row r="3" spans="1:10" x14ac:dyDescent="0.25">
      <c r="A3" s="4" t="s">
        <v>16</v>
      </c>
      <c r="B3" s="65">
        <v>45132</v>
      </c>
      <c r="C3" s="5">
        <v>0</v>
      </c>
      <c r="D3" s="5">
        <v>5.5</v>
      </c>
      <c r="E3" s="5">
        <v>14.5</v>
      </c>
      <c r="F3" s="5">
        <v>0</v>
      </c>
      <c r="G3" s="5">
        <v>0</v>
      </c>
      <c r="H3" s="5">
        <v>1013</v>
      </c>
      <c r="I3" s="5">
        <v>0.02</v>
      </c>
      <c r="J3" s="4"/>
    </row>
    <row r="4" spans="1:10" x14ac:dyDescent="0.25">
      <c r="A4" s="4" t="s">
        <v>17</v>
      </c>
      <c r="B4" s="65">
        <v>45132</v>
      </c>
      <c r="C4" s="5">
        <v>0</v>
      </c>
      <c r="D4" s="5">
        <v>6.9</v>
      </c>
      <c r="E4" s="5">
        <v>10.8</v>
      </c>
      <c r="F4" s="5">
        <v>0</v>
      </c>
      <c r="G4" s="5">
        <v>0</v>
      </c>
      <c r="H4" s="5">
        <v>1014</v>
      </c>
      <c r="I4" s="5">
        <v>0.02</v>
      </c>
      <c r="J4" s="4"/>
    </row>
    <row r="5" spans="1:10" x14ac:dyDescent="0.25">
      <c r="A5" s="4" t="s">
        <v>18</v>
      </c>
      <c r="B5" s="65">
        <v>45132</v>
      </c>
      <c r="C5" s="5">
        <v>0</v>
      </c>
      <c r="D5" s="5">
        <v>8.6</v>
      </c>
      <c r="E5" s="5">
        <v>10.5</v>
      </c>
      <c r="F5" s="5">
        <v>0</v>
      </c>
      <c r="G5" s="5">
        <v>0</v>
      </c>
      <c r="H5" s="5">
        <v>1013</v>
      </c>
      <c r="I5" s="5">
        <v>-0.02</v>
      </c>
      <c r="J5" s="4"/>
    </row>
    <row r="6" spans="1:10" x14ac:dyDescent="0.25">
      <c r="A6" s="4" t="s">
        <v>19</v>
      </c>
      <c r="B6" s="65">
        <v>45132</v>
      </c>
      <c r="C6" s="5">
        <v>0</v>
      </c>
      <c r="D6" s="5">
        <v>3.6</v>
      </c>
      <c r="E6" s="5">
        <v>16.3</v>
      </c>
      <c r="F6" s="5">
        <v>0</v>
      </c>
      <c r="G6" s="5">
        <v>0</v>
      </c>
      <c r="H6" s="5">
        <v>1014</v>
      </c>
      <c r="I6" s="5">
        <v>0.14000000000000001</v>
      </c>
      <c r="J6" s="4"/>
    </row>
    <row r="7" spans="1:10" x14ac:dyDescent="0.25">
      <c r="A7" s="4" t="s">
        <v>20</v>
      </c>
      <c r="B7" s="65">
        <v>45132</v>
      </c>
      <c r="C7" s="5">
        <v>0</v>
      </c>
      <c r="D7" s="5">
        <v>10.199999999999999</v>
      </c>
      <c r="E7" s="5">
        <v>10.7</v>
      </c>
      <c r="F7" s="5">
        <v>0</v>
      </c>
      <c r="G7" s="5">
        <v>0</v>
      </c>
      <c r="H7" s="5">
        <v>1014</v>
      </c>
      <c r="I7" s="5">
        <v>0.05</v>
      </c>
      <c r="J7" s="4"/>
    </row>
    <row r="8" spans="1:10" x14ac:dyDescent="0.25">
      <c r="A8" s="4" t="s">
        <v>21</v>
      </c>
      <c r="B8" s="65">
        <v>45132</v>
      </c>
      <c r="C8" s="5">
        <v>0</v>
      </c>
      <c r="D8" s="5">
        <v>7.2</v>
      </c>
      <c r="E8" s="5">
        <v>13.3</v>
      </c>
      <c r="F8" s="5">
        <v>0</v>
      </c>
      <c r="G8" s="5">
        <v>0</v>
      </c>
      <c r="H8" s="5">
        <v>1014</v>
      </c>
      <c r="I8" s="5">
        <v>0.04</v>
      </c>
      <c r="J8" s="4"/>
    </row>
    <row r="9" spans="1:10" x14ac:dyDescent="0.25">
      <c r="A9" s="4" t="s">
        <v>22</v>
      </c>
      <c r="B9" s="65">
        <v>45132</v>
      </c>
      <c r="C9" s="5">
        <v>0</v>
      </c>
      <c r="D9" s="5">
        <v>1</v>
      </c>
      <c r="E9" s="5">
        <v>20.100000000000001</v>
      </c>
      <c r="F9" s="5">
        <v>0</v>
      </c>
      <c r="G9" s="5">
        <v>0</v>
      </c>
      <c r="H9" s="5">
        <v>1014</v>
      </c>
      <c r="I9" s="5">
        <v>0.04</v>
      </c>
      <c r="J9" s="4"/>
    </row>
    <row r="10" spans="1:10" x14ac:dyDescent="0.25">
      <c r="A10" s="4" t="s">
        <v>23</v>
      </c>
      <c r="B10" s="65">
        <v>45132</v>
      </c>
      <c r="C10" s="5">
        <v>0</v>
      </c>
      <c r="D10" s="5">
        <v>0.6</v>
      </c>
      <c r="E10" s="5">
        <v>20.399999999999999</v>
      </c>
      <c r="F10" s="5">
        <v>0</v>
      </c>
      <c r="G10" s="5">
        <v>0</v>
      </c>
      <c r="H10" s="5">
        <v>1014</v>
      </c>
      <c r="I10" s="5">
        <v>0.19</v>
      </c>
      <c r="J10" s="4"/>
    </row>
    <row r="11" spans="1:10" x14ac:dyDescent="0.25">
      <c r="A11" s="4" t="s">
        <v>24</v>
      </c>
      <c r="B11" s="65">
        <v>45132</v>
      </c>
      <c r="C11" s="5">
        <v>0</v>
      </c>
      <c r="D11" s="5">
        <v>0.6</v>
      </c>
      <c r="E11" s="5">
        <v>20.100000000000001</v>
      </c>
      <c r="F11" s="5">
        <v>0</v>
      </c>
      <c r="G11" s="5">
        <v>0</v>
      </c>
      <c r="H11" s="5">
        <v>1014</v>
      </c>
      <c r="I11" s="5">
        <v>0.19</v>
      </c>
      <c r="J11" s="4"/>
    </row>
    <row r="12" spans="1:10" ht="15.75" thickBot="1" x14ac:dyDescent="0.3">
      <c r="A12" s="6" t="s">
        <v>25</v>
      </c>
      <c r="B12" s="67">
        <v>45132</v>
      </c>
      <c r="C12" s="63">
        <v>0</v>
      </c>
      <c r="D12" s="63">
        <v>0.1</v>
      </c>
      <c r="E12" s="63">
        <v>20.5</v>
      </c>
      <c r="F12" s="63">
        <v>0</v>
      </c>
      <c r="G12" s="63">
        <v>0</v>
      </c>
      <c r="H12" s="63">
        <v>1014</v>
      </c>
      <c r="I12" s="63">
        <v>0.21</v>
      </c>
      <c r="J12" s="6"/>
    </row>
    <row r="13" spans="1:10" ht="15.75" thickBot="1" x14ac:dyDescent="0.3"/>
    <row r="14" spans="1:10" ht="15.75" thickBot="1" x14ac:dyDescent="0.3">
      <c r="A14" s="1" t="s">
        <v>0</v>
      </c>
      <c r="B14" s="1" t="s">
        <v>1</v>
      </c>
      <c r="C14" s="1" t="s">
        <v>10</v>
      </c>
      <c r="D14" s="1" t="s">
        <v>11</v>
      </c>
      <c r="E14" s="1" t="s">
        <v>12</v>
      </c>
      <c r="F14" s="1" t="s">
        <v>66</v>
      </c>
      <c r="G14" s="1" t="s">
        <v>67</v>
      </c>
      <c r="H14" s="1" t="s">
        <v>13</v>
      </c>
      <c r="I14" s="1" t="s">
        <v>14</v>
      </c>
      <c r="J14" s="1" t="s">
        <v>73</v>
      </c>
    </row>
    <row r="15" spans="1:10" x14ac:dyDescent="0.25">
      <c r="A15" s="2" t="s">
        <v>15</v>
      </c>
      <c r="B15" s="64">
        <v>45169</v>
      </c>
      <c r="C15" s="3">
        <v>0</v>
      </c>
      <c r="D15" s="3">
        <v>0.3</v>
      </c>
      <c r="E15" s="3">
        <v>20.399999999999999</v>
      </c>
      <c r="F15" s="3">
        <v>0</v>
      </c>
      <c r="G15" s="3">
        <v>0</v>
      </c>
      <c r="H15" s="3">
        <v>1009</v>
      </c>
      <c r="I15" s="3">
        <v>-0.14000000000000001</v>
      </c>
      <c r="J15" s="4"/>
    </row>
    <row r="16" spans="1:10" x14ac:dyDescent="0.25">
      <c r="A16" s="4" t="s">
        <v>16</v>
      </c>
      <c r="B16" s="65">
        <v>45169</v>
      </c>
      <c r="C16" s="5">
        <v>0</v>
      </c>
      <c r="D16" s="5">
        <v>7.6</v>
      </c>
      <c r="E16" s="5">
        <v>14.3</v>
      </c>
      <c r="F16" s="5">
        <v>0</v>
      </c>
      <c r="G16" s="5">
        <v>0</v>
      </c>
      <c r="H16" s="5">
        <v>1009</v>
      </c>
      <c r="I16" s="5">
        <v>-0.09</v>
      </c>
      <c r="J16" s="4"/>
    </row>
    <row r="17" spans="1:10" x14ac:dyDescent="0.25">
      <c r="A17" s="4" t="s">
        <v>17</v>
      </c>
      <c r="B17" s="65">
        <v>45169</v>
      </c>
      <c r="C17" s="5">
        <v>0</v>
      </c>
      <c r="D17" s="5">
        <v>7.1</v>
      </c>
      <c r="E17" s="5">
        <v>14.4</v>
      </c>
      <c r="F17" s="5">
        <v>0</v>
      </c>
      <c r="G17" s="5">
        <v>0</v>
      </c>
      <c r="H17" s="5">
        <v>1009</v>
      </c>
      <c r="I17" s="5">
        <v>-0.11</v>
      </c>
      <c r="J17" s="4"/>
    </row>
    <row r="18" spans="1:10" x14ac:dyDescent="0.25">
      <c r="A18" s="4" t="s">
        <v>18</v>
      </c>
      <c r="B18" s="65">
        <v>45169</v>
      </c>
      <c r="C18" s="5">
        <v>0</v>
      </c>
      <c r="D18" s="5">
        <v>11.8</v>
      </c>
      <c r="E18" s="5">
        <v>9.3000000000000007</v>
      </c>
      <c r="F18" s="5">
        <v>0</v>
      </c>
      <c r="G18" s="5">
        <v>0</v>
      </c>
      <c r="H18" s="5">
        <v>1009</v>
      </c>
      <c r="I18" s="5">
        <v>-0.04</v>
      </c>
      <c r="J18" s="4"/>
    </row>
    <row r="19" spans="1:10" x14ac:dyDescent="0.25">
      <c r="A19" s="4" t="s">
        <v>19</v>
      </c>
      <c r="B19" s="65">
        <v>45169</v>
      </c>
      <c r="C19" s="5">
        <v>0</v>
      </c>
      <c r="D19" s="5">
        <v>4.4000000000000004</v>
      </c>
      <c r="E19" s="5">
        <v>17.2</v>
      </c>
      <c r="F19" s="5">
        <v>0</v>
      </c>
      <c r="G19" s="5">
        <v>0</v>
      </c>
      <c r="H19" s="5">
        <v>1009</v>
      </c>
      <c r="I19" s="5">
        <v>-0.05</v>
      </c>
      <c r="J19" s="4"/>
    </row>
    <row r="20" spans="1:10" x14ac:dyDescent="0.25">
      <c r="A20" s="4" t="s">
        <v>20</v>
      </c>
      <c r="B20" s="65">
        <v>45169</v>
      </c>
      <c r="C20" s="5">
        <v>0</v>
      </c>
      <c r="D20" s="5">
        <v>2.2999999999999998</v>
      </c>
      <c r="E20" s="5">
        <v>19.399999999999999</v>
      </c>
      <c r="F20" s="5">
        <v>0</v>
      </c>
      <c r="G20" s="5">
        <v>0</v>
      </c>
      <c r="H20" s="5">
        <v>1009</v>
      </c>
      <c r="I20" s="5">
        <v>-0.14000000000000001</v>
      </c>
      <c r="J20" s="4"/>
    </row>
    <row r="21" spans="1:10" x14ac:dyDescent="0.25">
      <c r="A21" s="4" t="s">
        <v>21</v>
      </c>
      <c r="B21" s="65">
        <v>45169</v>
      </c>
      <c r="C21" s="5">
        <v>0</v>
      </c>
      <c r="D21" s="5">
        <v>5.4</v>
      </c>
      <c r="E21" s="5">
        <v>15.9</v>
      </c>
      <c r="F21" s="5">
        <v>0</v>
      </c>
      <c r="G21" s="5">
        <v>0</v>
      </c>
      <c r="H21" s="5">
        <v>1009</v>
      </c>
      <c r="I21" s="5">
        <v>-0.09</v>
      </c>
      <c r="J21" s="4"/>
    </row>
    <row r="22" spans="1:10" x14ac:dyDescent="0.25">
      <c r="A22" s="4" t="s">
        <v>22</v>
      </c>
      <c r="B22" s="65">
        <v>45169</v>
      </c>
      <c r="C22" s="5">
        <v>0</v>
      </c>
      <c r="D22" s="5">
        <v>7.7</v>
      </c>
      <c r="E22" s="5">
        <v>10.7</v>
      </c>
      <c r="F22" s="5">
        <v>0</v>
      </c>
      <c r="G22" s="5">
        <v>0</v>
      </c>
      <c r="H22" s="5">
        <v>1009</v>
      </c>
      <c r="I22" s="5">
        <v>-0.14000000000000001</v>
      </c>
      <c r="J22" s="4"/>
    </row>
    <row r="23" spans="1:10" x14ac:dyDescent="0.25">
      <c r="A23" s="4" t="s">
        <v>23</v>
      </c>
      <c r="B23" s="65">
        <v>45169</v>
      </c>
      <c r="C23" s="5">
        <v>6.9</v>
      </c>
      <c r="D23" s="5">
        <v>9.8000000000000007</v>
      </c>
      <c r="E23" s="5">
        <v>0.4</v>
      </c>
      <c r="F23" s="5">
        <v>0</v>
      </c>
      <c r="G23" s="5">
        <v>0</v>
      </c>
      <c r="H23" s="5">
        <v>1009</v>
      </c>
      <c r="I23" s="5">
        <v>-0.02</v>
      </c>
      <c r="J23" s="4"/>
    </row>
    <row r="24" spans="1:10" x14ac:dyDescent="0.25">
      <c r="A24" s="4" t="s">
        <v>24</v>
      </c>
      <c r="B24" s="65">
        <v>45169</v>
      </c>
      <c r="C24" s="5">
        <v>0</v>
      </c>
      <c r="D24" s="5">
        <v>1.9</v>
      </c>
      <c r="E24" s="5">
        <v>16.899999999999999</v>
      </c>
      <c r="F24" s="5">
        <v>0</v>
      </c>
      <c r="G24" s="5">
        <v>0</v>
      </c>
      <c r="H24" s="5">
        <v>1009</v>
      </c>
      <c r="I24" s="5">
        <v>0.35</v>
      </c>
      <c r="J24" s="4"/>
    </row>
    <row r="25" spans="1:10" ht="15.75" thickBot="1" x14ac:dyDescent="0.3">
      <c r="A25" s="6" t="s">
        <v>25</v>
      </c>
      <c r="B25" s="67">
        <v>45169</v>
      </c>
      <c r="C25" s="63">
        <v>0.1</v>
      </c>
      <c r="D25" s="63">
        <v>11.9</v>
      </c>
      <c r="E25" s="63">
        <v>1.4</v>
      </c>
      <c r="F25" s="63">
        <v>0</v>
      </c>
      <c r="G25" s="63">
        <v>0</v>
      </c>
      <c r="H25" s="63">
        <v>1009</v>
      </c>
      <c r="I25" s="63">
        <v>-0.11</v>
      </c>
      <c r="J25" s="6"/>
    </row>
    <row r="26" spans="1:10" ht="15.75" thickBot="1" x14ac:dyDescent="0.3">
      <c r="A26" s="15"/>
      <c r="B26" s="14"/>
      <c r="C26" s="14"/>
      <c r="D26" s="14"/>
      <c r="E26" s="14"/>
      <c r="F26" s="14"/>
      <c r="G26" s="14"/>
      <c r="H26" s="14"/>
      <c r="I26" s="14"/>
    </row>
    <row r="27" spans="1:10" ht="15.75" thickBot="1" x14ac:dyDescent="0.3">
      <c r="A27" s="1" t="s">
        <v>0</v>
      </c>
      <c r="B27" s="1" t="s">
        <v>1</v>
      </c>
      <c r="C27" s="1" t="s">
        <v>10</v>
      </c>
      <c r="D27" s="1" t="s">
        <v>11</v>
      </c>
      <c r="E27" s="1" t="s">
        <v>12</v>
      </c>
      <c r="F27" s="1" t="s">
        <v>66</v>
      </c>
      <c r="G27" s="53" t="s">
        <v>67</v>
      </c>
      <c r="H27" s="1" t="s">
        <v>13</v>
      </c>
      <c r="I27" s="61" t="s">
        <v>14</v>
      </c>
      <c r="J27" s="1" t="s">
        <v>73</v>
      </c>
    </row>
    <row r="28" spans="1:10" x14ac:dyDescent="0.25">
      <c r="A28" s="2" t="s">
        <v>15</v>
      </c>
      <c r="B28" s="64">
        <v>45182</v>
      </c>
      <c r="C28" s="3">
        <v>0</v>
      </c>
      <c r="D28" s="3">
        <v>0.4</v>
      </c>
      <c r="E28" s="3">
        <v>20.100000000000001</v>
      </c>
      <c r="F28" s="3">
        <v>0</v>
      </c>
      <c r="G28" s="3">
        <v>0</v>
      </c>
      <c r="H28" s="3">
        <v>1024</v>
      </c>
      <c r="I28" s="3">
        <v>-0.12</v>
      </c>
      <c r="J28" s="4"/>
    </row>
    <row r="29" spans="1:10" x14ac:dyDescent="0.25">
      <c r="A29" s="4" t="s">
        <v>16</v>
      </c>
      <c r="B29" s="65">
        <v>45182</v>
      </c>
      <c r="C29" s="5">
        <v>0</v>
      </c>
      <c r="D29" s="5">
        <v>6.9</v>
      </c>
      <c r="E29" s="5">
        <v>15</v>
      </c>
      <c r="F29" s="5">
        <v>0</v>
      </c>
      <c r="G29" s="5">
        <v>0</v>
      </c>
      <c r="H29" s="5">
        <v>1023</v>
      </c>
      <c r="I29" s="5">
        <v>-0.11</v>
      </c>
      <c r="J29" s="4"/>
    </row>
    <row r="30" spans="1:10" x14ac:dyDescent="0.25">
      <c r="A30" s="4" t="s">
        <v>17</v>
      </c>
      <c r="B30" s="65">
        <v>45182</v>
      </c>
      <c r="C30" s="5">
        <v>0</v>
      </c>
      <c r="D30" s="5">
        <v>6.6</v>
      </c>
      <c r="E30" s="5">
        <v>15.3</v>
      </c>
      <c r="F30" s="5">
        <v>0</v>
      </c>
      <c r="G30" s="5">
        <v>0</v>
      </c>
      <c r="H30" s="5">
        <v>1024</v>
      </c>
      <c r="I30" s="5">
        <v>-7.0000000000000007E-2</v>
      </c>
      <c r="J30" s="4"/>
    </row>
    <row r="31" spans="1:10" x14ac:dyDescent="0.25">
      <c r="A31" s="4" t="s">
        <v>18</v>
      </c>
      <c r="B31" s="65">
        <v>45182</v>
      </c>
      <c r="C31" s="5">
        <v>0</v>
      </c>
      <c r="D31" s="5">
        <v>10.7</v>
      </c>
      <c r="E31" s="5">
        <v>11.7</v>
      </c>
      <c r="F31" s="5">
        <v>0</v>
      </c>
      <c r="G31" s="5">
        <v>1</v>
      </c>
      <c r="H31" s="5">
        <v>1024</v>
      </c>
      <c r="I31" s="5">
        <v>-0.14000000000000001</v>
      </c>
      <c r="J31" s="4"/>
    </row>
    <row r="32" spans="1:10" x14ac:dyDescent="0.25">
      <c r="A32" s="4" t="s">
        <v>19</v>
      </c>
      <c r="B32" s="65">
        <v>45182</v>
      </c>
      <c r="C32" s="5">
        <v>0</v>
      </c>
      <c r="D32" s="5">
        <v>3.5</v>
      </c>
      <c r="E32" s="5">
        <v>17.8</v>
      </c>
      <c r="F32" s="5">
        <v>0</v>
      </c>
      <c r="G32" s="5">
        <v>0</v>
      </c>
      <c r="H32" s="5">
        <v>1024</v>
      </c>
      <c r="I32" s="5">
        <v>-0.11</v>
      </c>
      <c r="J32" s="4"/>
    </row>
    <row r="33" spans="1:10" x14ac:dyDescent="0.25">
      <c r="A33" s="4" t="s">
        <v>20</v>
      </c>
      <c r="B33" s="65">
        <v>45182</v>
      </c>
      <c r="C33" s="5">
        <v>0</v>
      </c>
      <c r="D33" s="5">
        <v>7.3</v>
      </c>
      <c r="E33" s="5">
        <v>14.5</v>
      </c>
      <c r="F33" s="5">
        <v>0</v>
      </c>
      <c r="G33" s="5">
        <v>0</v>
      </c>
      <c r="H33" s="5">
        <v>1024</v>
      </c>
      <c r="I33" s="5">
        <v>-7.0000000000000007E-2</v>
      </c>
      <c r="J33" s="4"/>
    </row>
    <row r="34" spans="1:10" x14ac:dyDescent="0.25">
      <c r="A34" s="4" t="s">
        <v>21</v>
      </c>
      <c r="B34" s="65">
        <v>45182</v>
      </c>
      <c r="C34" s="5">
        <v>0</v>
      </c>
      <c r="D34" s="5">
        <v>7.6</v>
      </c>
      <c r="E34" s="5">
        <v>14.6</v>
      </c>
      <c r="F34" s="5">
        <v>0</v>
      </c>
      <c r="G34" s="5">
        <v>1</v>
      </c>
      <c r="H34" s="5">
        <v>1024</v>
      </c>
      <c r="I34" s="5">
        <v>-7.0000000000000007E-2</v>
      </c>
      <c r="J34" s="4"/>
    </row>
    <row r="35" spans="1:10" x14ac:dyDescent="0.25">
      <c r="A35" s="4" t="s">
        <v>22</v>
      </c>
      <c r="B35" s="65">
        <v>45182</v>
      </c>
      <c r="C35" s="5">
        <v>0</v>
      </c>
      <c r="D35" s="5">
        <v>9.6</v>
      </c>
      <c r="E35" s="5">
        <v>10.8</v>
      </c>
      <c r="F35" s="5">
        <v>0</v>
      </c>
      <c r="G35" s="5">
        <v>1</v>
      </c>
      <c r="H35" s="5">
        <v>1024</v>
      </c>
      <c r="I35" s="5">
        <v>-0.02</v>
      </c>
      <c r="J35" s="4"/>
    </row>
    <row r="36" spans="1:10" x14ac:dyDescent="0.25">
      <c r="A36" s="4" t="s">
        <v>23</v>
      </c>
      <c r="B36" s="65">
        <v>45182</v>
      </c>
      <c r="C36" s="5">
        <v>0</v>
      </c>
      <c r="D36" s="5">
        <v>2.7</v>
      </c>
      <c r="E36" s="5">
        <v>18.2</v>
      </c>
      <c r="F36" s="5">
        <v>0</v>
      </c>
      <c r="G36" s="5">
        <v>1</v>
      </c>
      <c r="H36" s="5">
        <v>1023</v>
      </c>
      <c r="I36" s="5">
        <v>-0.11</v>
      </c>
      <c r="J36" s="4"/>
    </row>
    <row r="37" spans="1:10" x14ac:dyDescent="0.25">
      <c r="A37" s="4" t="s">
        <v>24</v>
      </c>
      <c r="B37" s="65">
        <v>45182</v>
      </c>
      <c r="C37" s="5">
        <v>0</v>
      </c>
      <c r="D37" s="5">
        <v>1.6</v>
      </c>
      <c r="E37" s="5">
        <v>18.3</v>
      </c>
      <c r="F37" s="5">
        <v>0</v>
      </c>
      <c r="G37" s="5">
        <v>2</v>
      </c>
      <c r="H37" s="5">
        <v>1023</v>
      </c>
      <c r="I37" s="5">
        <v>0.09</v>
      </c>
      <c r="J37" s="4"/>
    </row>
    <row r="38" spans="1:10" ht="15.75" thickBot="1" x14ac:dyDescent="0.3">
      <c r="A38" s="6" t="s">
        <v>25</v>
      </c>
      <c r="B38" s="67">
        <v>45182</v>
      </c>
      <c r="C38" s="63">
        <v>0</v>
      </c>
      <c r="D38" s="63">
        <v>0.2</v>
      </c>
      <c r="E38" s="63">
        <v>20.9</v>
      </c>
      <c r="F38" s="63">
        <v>0</v>
      </c>
      <c r="G38" s="63">
        <v>1</v>
      </c>
      <c r="H38" s="63">
        <v>1024</v>
      </c>
      <c r="I38" s="63">
        <v>-0.04</v>
      </c>
      <c r="J38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13"/>
  <sheetViews>
    <sheetView workbookViewId="0">
      <selection activeCell="G23" sqref="G23"/>
    </sheetView>
  </sheetViews>
  <sheetFormatPr defaultRowHeight="15" x14ac:dyDescent="0.25"/>
  <cols>
    <col min="1" max="1" width="14" customWidth="1"/>
    <col min="2" max="2" width="10.7109375" bestFit="1" customWidth="1"/>
    <col min="3" max="3" width="9.28515625" customWidth="1"/>
    <col min="4" max="4" width="8.7109375" customWidth="1"/>
    <col min="5" max="5" width="10.42578125" customWidth="1"/>
    <col min="6" max="6" width="9.28515625" bestFit="1" customWidth="1"/>
    <col min="7" max="7" width="9.85546875" customWidth="1"/>
    <col min="8" max="8" width="10.42578125" customWidth="1"/>
    <col min="9" max="9" width="10.140625" customWidth="1"/>
    <col min="10" max="10" width="10.42578125" customWidth="1"/>
    <col min="11" max="11" width="9.7109375" customWidth="1"/>
    <col min="12" max="12" width="8.85546875" customWidth="1"/>
    <col min="13" max="13" width="8.7109375" customWidth="1"/>
    <col min="14" max="14" width="9.140625" customWidth="1"/>
    <col min="15" max="15" width="9.28515625" customWidth="1"/>
    <col min="16" max="16" width="9" customWidth="1"/>
    <col min="17" max="17" width="8.7109375" customWidth="1"/>
    <col min="18" max="19" width="9.42578125" customWidth="1"/>
    <col min="20" max="20" width="9.42578125" bestFit="1" customWidth="1"/>
    <col min="21" max="21" width="8.85546875" customWidth="1"/>
    <col min="22" max="22" width="10.28515625" customWidth="1"/>
    <col min="23" max="23" width="9.85546875" customWidth="1"/>
    <col min="24" max="24" width="11.7109375" customWidth="1"/>
    <col min="25" max="25" width="11.42578125" customWidth="1"/>
  </cols>
  <sheetData>
    <row r="1" spans="1:56" ht="147" thickBot="1" x14ac:dyDescent="0.3">
      <c r="A1" s="44" t="s">
        <v>0</v>
      </c>
      <c r="B1" s="16" t="s">
        <v>1</v>
      </c>
      <c r="C1" s="18" t="s">
        <v>9</v>
      </c>
      <c r="D1" s="21" t="s">
        <v>26</v>
      </c>
      <c r="E1" s="22" t="s">
        <v>27</v>
      </c>
      <c r="F1" s="21" t="s">
        <v>81</v>
      </c>
      <c r="G1" s="20" t="s">
        <v>128</v>
      </c>
      <c r="H1" s="17" t="s">
        <v>127</v>
      </c>
      <c r="I1" s="17" t="s">
        <v>82</v>
      </c>
      <c r="J1" s="17" t="s">
        <v>83</v>
      </c>
      <c r="K1" s="17" t="s">
        <v>168</v>
      </c>
      <c r="L1" s="17" t="s">
        <v>28</v>
      </c>
      <c r="M1" s="18" t="s">
        <v>84</v>
      </c>
      <c r="N1" s="17" t="s">
        <v>77</v>
      </c>
      <c r="O1" s="22" t="s">
        <v>29</v>
      </c>
      <c r="P1" s="17" t="s">
        <v>30</v>
      </c>
      <c r="Q1" s="18" t="s">
        <v>31</v>
      </c>
      <c r="R1" s="22" t="s">
        <v>126</v>
      </c>
      <c r="S1" s="18" t="s">
        <v>85</v>
      </c>
      <c r="T1" s="22" t="s">
        <v>32</v>
      </c>
      <c r="U1" s="22" t="s">
        <v>33</v>
      </c>
      <c r="V1" s="23" t="s">
        <v>34</v>
      </c>
      <c r="W1" s="17" t="s">
        <v>80</v>
      </c>
      <c r="X1" s="49" t="s">
        <v>73</v>
      </c>
      <c r="Y1" s="25" t="s">
        <v>109</v>
      </c>
      <c r="Z1" s="25" t="s">
        <v>87</v>
      </c>
      <c r="AA1" s="25" t="s">
        <v>88</v>
      </c>
      <c r="AB1" s="25" t="s">
        <v>89</v>
      </c>
      <c r="AC1" s="17" t="s">
        <v>74</v>
      </c>
      <c r="AD1" s="25" t="s">
        <v>90</v>
      </c>
      <c r="AE1" s="25" t="s">
        <v>91</v>
      </c>
      <c r="AF1" s="25" t="s">
        <v>92</v>
      </c>
      <c r="AG1" s="25" t="s">
        <v>170</v>
      </c>
      <c r="AH1" s="25" t="s">
        <v>166</v>
      </c>
      <c r="AI1" s="25" t="s">
        <v>94</v>
      </c>
      <c r="AJ1" s="25" t="s">
        <v>95</v>
      </c>
      <c r="AK1" s="17" t="s">
        <v>75</v>
      </c>
      <c r="AL1" s="17" t="s">
        <v>76</v>
      </c>
      <c r="AM1" s="25" t="s">
        <v>110</v>
      </c>
      <c r="AN1" s="25" t="s">
        <v>96</v>
      </c>
      <c r="AO1" s="17" t="s">
        <v>97</v>
      </c>
      <c r="AP1" s="25" t="s">
        <v>98</v>
      </c>
      <c r="AQ1" s="25" t="s">
        <v>99</v>
      </c>
      <c r="AR1" s="17" t="s">
        <v>167</v>
      </c>
      <c r="AS1" s="17" t="s">
        <v>111</v>
      </c>
      <c r="AT1" s="25" t="s">
        <v>100</v>
      </c>
      <c r="AU1" s="25" t="s">
        <v>78</v>
      </c>
      <c r="AV1" s="17" t="s">
        <v>101</v>
      </c>
      <c r="AW1" s="25" t="s">
        <v>102</v>
      </c>
      <c r="AX1" s="17" t="s">
        <v>103</v>
      </c>
      <c r="AY1" s="17" t="s">
        <v>104</v>
      </c>
      <c r="AZ1" s="17" t="s">
        <v>105</v>
      </c>
      <c r="BA1" s="17" t="s">
        <v>79</v>
      </c>
      <c r="BB1" s="17" t="s">
        <v>106</v>
      </c>
      <c r="BC1" s="17" t="s">
        <v>108</v>
      </c>
      <c r="BD1" s="17" t="s">
        <v>169</v>
      </c>
    </row>
    <row r="2" spans="1:56" ht="18.75" customHeight="1" x14ac:dyDescent="0.25">
      <c r="A2" s="8" t="s">
        <v>65</v>
      </c>
      <c r="B2" s="100" t="s">
        <v>264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2"/>
      <c r="Y2" s="109" t="s">
        <v>249</v>
      </c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4"/>
    </row>
    <row r="3" spans="1:56" ht="18.75" customHeight="1" x14ac:dyDescent="0.25">
      <c r="A3" s="9" t="s">
        <v>35</v>
      </c>
      <c r="B3" s="103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5"/>
      <c r="Y3" s="110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7"/>
    </row>
    <row r="4" spans="1:56" ht="18.75" customHeight="1" x14ac:dyDescent="0.25">
      <c r="A4" s="9" t="s">
        <v>36</v>
      </c>
      <c r="B4" s="103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5"/>
      <c r="Y4" s="110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7"/>
    </row>
    <row r="5" spans="1:56" ht="18.75" customHeight="1" x14ac:dyDescent="0.25">
      <c r="A5" s="9" t="s">
        <v>37</v>
      </c>
      <c r="B5" s="103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5"/>
      <c r="Y5" s="110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7"/>
    </row>
    <row r="6" spans="1:56" ht="18.75" customHeight="1" x14ac:dyDescent="0.25">
      <c r="A6" s="9" t="s">
        <v>86</v>
      </c>
      <c r="B6" s="103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5"/>
      <c r="Y6" s="110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7"/>
    </row>
    <row r="7" spans="1:56" ht="18.75" customHeight="1" x14ac:dyDescent="0.25">
      <c r="A7" s="9" t="s">
        <v>38</v>
      </c>
      <c r="B7" s="103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5"/>
      <c r="Y7" s="110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7"/>
    </row>
    <row r="8" spans="1:56" ht="18.75" customHeight="1" x14ac:dyDescent="0.25">
      <c r="A8" s="9" t="s">
        <v>39</v>
      </c>
      <c r="B8" s="103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5"/>
      <c r="Y8" s="110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7"/>
    </row>
    <row r="9" spans="1:56" ht="18.75" customHeight="1" x14ac:dyDescent="0.25">
      <c r="A9" s="9" t="s">
        <v>40</v>
      </c>
      <c r="B9" s="103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5"/>
      <c r="Y9" s="110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7"/>
    </row>
    <row r="10" spans="1:56" ht="18.75" customHeight="1" x14ac:dyDescent="0.25">
      <c r="A10" s="9" t="s">
        <v>41</v>
      </c>
      <c r="B10" s="103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5"/>
      <c r="Y10" s="110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7"/>
    </row>
    <row r="11" spans="1:56" ht="18.75" customHeight="1" x14ac:dyDescent="0.25">
      <c r="A11" s="9" t="s">
        <v>42</v>
      </c>
      <c r="B11" s="103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5"/>
      <c r="Y11" s="110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7"/>
    </row>
    <row r="12" spans="1:56" ht="18.75" customHeight="1" x14ac:dyDescent="0.25">
      <c r="A12" s="9" t="s">
        <v>43</v>
      </c>
      <c r="B12" s="103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5"/>
      <c r="Y12" s="110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7"/>
    </row>
    <row r="13" spans="1:56" ht="18.75" customHeight="1" thickBot="1" x14ac:dyDescent="0.3">
      <c r="A13" s="77" t="s">
        <v>44</v>
      </c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8"/>
      <c r="Y13" s="111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3"/>
    </row>
  </sheetData>
  <mergeCells count="2">
    <mergeCell ref="B2:X13"/>
    <mergeCell ref="Y2:BD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89"/>
  <sheetViews>
    <sheetView workbookViewId="0">
      <selection activeCell="H12" sqref="H12"/>
    </sheetView>
  </sheetViews>
  <sheetFormatPr defaultRowHeight="15" x14ac:dyDescent="0.25"/>
  <cols>
    <col min="1" max="2" width="10.7109375" style="7" customWidth="1"/>
    <col min="3" max="3" width="12" style="7" customWidth="1"/>
    <col min="4" max="4" width="11.140625" style="7" customWidth="1"/>
    <col min="5" max="5" width="11.85546875" style="7" bestFit="1" customWidth="1"/>
    <col min="6" max="6" width="33.140625" style="7" bestFit="1" customWidth="1"/>
    <col min="7" max="7" width="6.7109375" bestFit="1" customWidth="1"/>
    <col min="8" max="8" width="13.140625" bestFit="1" customWidth="1"/>
    <col min="9" max="9" width="10.7109375" bestFit="1" customWidth="1"/>
    <col min="10" max="10" width="10.7109375" style="7" bestFit="1" customWidth="1"/>
    <col min="11" max="11" width="9.140625" style="7"/>
    <col min="12" max="12" width="10.7109375" style="7" bestFit="1" customWidth="1"/>
  </cols>
  <sheetData>
    <row r="1" spans="1:12" ht="38.25" x14ac:dyDescent="0.25">
      <c r="A1" s="31" t="s">
        <v>0</v>
      </c>
      <c r="B1" s="31" t="s">
        <v>1</v>
      </c>
      <c r="C1" s="31" t="s">
        <v>123</v>
      </c>
      <c r="D1" s="31" t="s">
        <v>124</v>
      </c>
      <c r="E1" s="31" t="s">
        <v>125</v>
      </c>
      <c r="F1" s="31" t="s">
        <v>73</v>
      </c>
      <c r="J1"/>
      <c r="K1"/>
      <c r="L1"/>
    </row>
    <row r="2" spans="1:12" x14ac:dyDescent="0.25">
      <c r="A2" s="7" t="s">
        <v>65</v>
      </c>
      <c r="B2" s="32">
        <v>45125</v>
      </c>
      <c r="C2" s="11"/>
      <c r="D2" s="11"/>
      <c r="E2" s="11"/>
      <c r="F2" s="7" t="s">
        <v>252</v>
      </c>
      <c r="J2" s="68"/>
      <c r="K2"/>
      <c r="L2"/>
    </row>
    <row r="3" spans="1:12" x14ac:dyDescent="0.25">
      <c r="A3" s="7" t="s">
        <v>65</v>
      </c>
      <c r="B3" s="32">
        <v>45135</v>
      </c>
      <c r="C3" s="11"/>
      <c r="D3" s="11"/>
      <c r="E3" s="11"/>
      <c r="F3" s="7" t="s">
        <v>252</v>
      </c>
    </row>
    <row r="4" spans="1:12" x14ac:dyDescent="0.25">
      <c r="A4" s="7" t="s">
        <v>65</v>
      </c>
      <c r="B4" s="68">
        <v>45199</v>
      </c>
      <c r="C4" s="11"/>
      <c r="D4" s="11"/>
      <c r="E4" s="11"/>
      <c r="F4" s="81" t="s">
        <v>252</v>
      </c>
    </row>
    <row r="5" spans="1:12" x14ac:dyDescent="0.25">
      <c r="A5" s="7" t="s">
        <v>35</v>
      </c>
      <c r="B5" s="32">
        <v>45125</v>
      </c>
      <c r="C5" s="11">
        <v>19.36</v>
      </c>
      <c r="D5" s="11">
        <v>0.23</v>
      </c>
      <c r="E5" s="11">
        <v>13.69</v>
      </c>
      <c r="F5"/>
    </row>
    <row r="6" spans="1:12" x14ac:dyDescent="0.25">
      <c r="A6" s="7" t="s">
        <v>35</v>
      </c>
      <c r="B6" s="32">
        <v>45135</v>
      </c>
      <c r="C6" s="11">
        <v>19.43</v>
      </c>
      <c r="D6" s="11">
        <v>0.16</v>
      </c>
      <c r="E6" s="11">
        <v>13.62</v>
      </c>
      <c r="F6"/>
    </row>
    <row r="7" spans="1:12" x14ac:dyDescent="0.25">
      <c r="A7" s="7" t="s">
        <v>35</v>
      </c>
      <c r="B7" s="32">
        <v>45199</v>
      </c>
      <c r="C7" s="11">
        <v>19.36</v>
      </c>
      <c r="D7" s="11">
        <v>0.23</v>
      </c>
      <c r="E7" s="11">
        <v>13.69</v>
      </c>
      <c r="F7"/>
    </row>
    <row r="8" spans="1:12" x14ac:dyDescent="0.25">
      <c r="A8" s="7" t="s">
        <v>232</v>
      </c>
      <c r="B8" s="32">
        <v>45125</v>
      </c>
      <c r="C8" s="11"/>
      <c r="D8" s="11"/>
      <c r="E8" s="11"/>
      <c r="F8" s="7" t="s">
        <v>261</v>
      </c>
    </row>
    <row r="9" spans="1:12" x14ac:dyDescent="0.25">
      <c r="A9" s="7" t="s">
        <v>232</v>
      </c>
      <c r="B9" s="32">
        <v>45135</v>
      </c>
      <c r="C9" s="11"/>
      <c r="D9" s="11"/>
      <c r="E9" s="11"/>
      <c r="F9" s="7" t="s">
        <v>261</v>
      </c>
      <c r="J9" s="68"/>
      <c r="K9"/>
      <c r="L9"/>
    </row>
    <row r="10" spans="1:12" x14ac:dyDescent="0.25">
      <c r="A10" s="7" t="s">
        <v>232</v>
      </c>
      <c r="B10" s="32">
        <v>45199</v>
      </c>
      <c r="C10" s="11">
        <v>21.07</v>
      </c>
      <c r="D10" s="11">
        <v>1</v>
      </c>
      <c r="E10" s="11">
        <v>13.5</v>
      </c>
      <c r="F10" s="78"/>
      <c r="J10" s="68"/>
      <c r="K10"/>
      <c r="L10"/>
    </row>
    <row r="11" spans="1:12" x14ac:dyDescent="0.25">
      <c r="A11" s="7" t="s">
        <v>233</v>
      </c>
      <c r="B11" s="32">
        <v>45125</v>
      </c>
      <c r="C11" s="11">
        <v>23.34</v>
      </c>
      <c r="D11" s="11">
        <v>0.41</v>
      </c>
      <c r="E11" s="11">
        <v>13.07</v>
      </c>
      <c r="J11" s="68"/>
      <c r="K11"/>
      <c r="L11"/>
    </row>
    <row r="12" spans="1:12" x14ac:dyDescent="0.25">
      <c r="A12" s="7" t="s">
        <v>233</v>
      </c>
      <c r="B12" s="32">
        <v>45135</v>
      </c>
      <c r="C12" s="11">
        <v>23.35</v>
      </c>
      <c r="D12" s="11">
        <v>0.4</v>
      </c>
      <c r="E12" s="11">
        <v>13.06</v>
      </c>
    </row>
    <row r="13" spans="1:12" x14ac:dyDescent="0.25">
      <c r="A13" s="7" t="s">
        <v>233</v>
      </c>
      <c r="B13" s="32">
        <v>45199</v>
      </c>
      <c r="C13" s="11">
        <v>23.34</v>
      </c>
      <c r="D13" s="11">
        <v>0.41</v>
      </c>
      <c r="E13" s="11">
        <v>13.07</v>
      </c>
    </row>
    <row r="14" spans="1:12" x14ac:dyDescent="0.25">
      <c r="A14" s="7" t="s">
        <v>36</v>
      </c>
      <c r="B14" s="32">
        <v>45125</v>
      </c>
      <c r="C14" s="11">
        <v>23.78</v>
      </c>
      <c r="D14" s="11">
        <v>4.04</v>
      </c>
      <c r="E14" s="11">
        <v>15.04</v>
      </c>
    </row>
    <row r="15" spans="1:12" x14ac:dyDescent="0.25">
      <c r="A15" s="7" t="s">
        <v>36</v>
      </c>
      <c r="B15" s="32">
        <v>45135</v>
      </c>
      <c r="C15" s="11">
        <v>23.78</v>
      </c>
      <c r="D15" s="11">
        <v>4.04</v>
      </c>
      <c r="E15" s="11">
        <v>15.04</v>
      </c>
    </row>
    <row r="16" spans="1:12" x14ac:dyDescent="0.25">
      <c r="A16" s="7" t="s">
        <v>36</v>
      </c>
      <c r="B16" s="32">
        <v>45199</v>
      </c>
      <c r="C16" s="11">
        <v>23.8</v>
      </c>
      <c r="D16" s="11">
        <v>3.91</v>
      </c>
      <c r="E16" s="11">
        <v>14.91</v>
      </c>
    </row>
    <row r="17" spans="1:12" x14ac:dyDescent="0.25">
      <c r="A17" s="7" t="s">
        <v>234</v>
      </c>
      <c r="B17" s="32">
        <v>45125</v>
      </c>
      <c r="C17" s="11">
        <v>7.9</v>
      </c>
      <c r="D17" s="11">
        <v>16.28</v>
      </c>
      <c r="E17" s="11">
        <v>27.07</v>
      </c>
      <c r="F17" s="7" t="s">
        <v>270</v>
      </c>
    </row>
    <row r="18" spans="1:12" x14ac:dyDescent="0.25">
      <c r="A18" s="7" t="s">
        <v>234</v>
      </c>
      <c r="B18" s="32">
        <v>45135</v>
      </c>
      <c r="C18" s="11">
        <v>7.69</v>
      </c>
      <c r="D18" s="11">
        <v>16.489999999999998</v>
      </c>
      <c r="E18" s="11">
        <v>27.28</v>
      </c>
      <c r="F18" s="7" t="s">
        <v>270</v>
      </c>
    </row>
    <row r="19" spans="1:12" x14ac:dyDescent="0.25">
      <c r="A19" s="7" t="s">
        <v>234</v>
      </c>
      <c r="B19" s="32">
        <v>45199</v>
      </c>
      <c r="C19" s="11">
        <v>7.92</v>
      </c>
      <c r="D19" s="11">
        <v>15.49</v>
      </c>
      <c r="E19" s="11">
        <v>26.28</v>
      </c>
      <c r="F19" s="7" t="s">
        <v>270</v>
      </c>
    </row>
    <row r="20" spans="1:12" x14ac:dyDescent="0.25">
      <c r="A20" s="7" t="s">
        <v>235</v>
      </c>
      <c r="B20" s="32">
        <v>45125</v>
      </c>
      <c r="C20" s="11">
        <v>21.09</v>
      </c>
      <c r="D20" s="11">
        <v>0.05</v>
      </c>
      <c r="E20" s="11">
        <v>14.05</v>
      </c>
    </row>
    <row r="21" spans="1:12" x14ac:dyDescent="0.25">
      <c r="A21" s="7" t="s">
        <v>235</v>
      </c>
      <c r="B21" s="32">
        <v>45135</v>
      </c>
      <c r="C21" s="11">
        <v>21.1</v>
      </c>
      <c r="D21" s="11">
        <v>0.04</v>
      </c>
      <c r="E21" s="11">
        <v>14.04</v>
      </c>
    </row>
    <row r="22" spans="1:12" x14ac:dyDescent="0.25">
      <c r="A22" s="7" t="s">
        <v>235</v>
      </c>
      <c r="B22" s="32">
        <v>45199</v>
      </c>
      <c r="C22" s="11">
        <v>20.420000000000002</v>
      </c>
      <c r="D22" s="11">
        <v>0.72</v>
      </c>
      <c r="E22" s="11">
        <v>14.72</v>
      </c>
    </row>
    <row r="23" spans="1:12" x14ac:dyDescent="0.25">
      <c r="A23" s="7" t="s">
        <v>236</v>
      </c>
      <c r="B23" s="32">
        <v>45125</v>
      </c>
      <c r="C23" s="11">
        <v>12.45</v>
      </c>
      <c r="D23" s="11">
        <v>0.28000000000000003</v>
      </c>
      <c r="E23" s="11">
        <v>12.41</v>
      </c>
    </row>
    <row r="24" spans="1:12" x14ac:dyDescent="0.25">
      <c r="A24" s="7" t="s">
        <v>236</v>
      </c>
      <c r="B24" s="32">
        <v>45135</v>
      </c>
      <c r="C24" s="11">
        <v>12.48</v>
      </c>
      <c r="D24" s="11">
        <v>0.25</v>
      </c>
      <c r="E24" s="11">
        <v>12.38</v>
      </c>
    </row>
    <row r="25" spans="1:12" x14ac:dyDescent="0.25">
      <c r="A25" s="7" t="s">
        <v>236</v>
      </c>
      <c r="B25" s="32">
        <v>45199</v>
      </c>
      <c r="C25" s="11"/>
      <c r="D25" s="11"/>
      <c r="E25" s="11"/>
      <c r="F25" s="7" t="s">
        <v>269</v>
      </c>
    </row>
    <row r="26" spans="1:12" x14ac:dyDescent="0.25">
      <c r="A26" s="7" t="s">
        <v>37</v>
      </c>
      <c r="B26" s="32">
        <v>45125</v>
      </c>
      <c r="C26" s="11">
        <v>23.93</v>
      </c>
      <c r="D26" s="11">
        <v>0.8</v>
      </c>
      <c r="E26" s="11">
        <v>11.45</v>
      </c>
    </row>
    <row r="27" spans="1:12" x14ac:dyDescent="0.25">
      <c r="A27" s="7" t="s">
        <v>37</v>
      </c>
      <c r="B27" s="32">
        <v>45135</v>
      </c>
      <c r="C27" s="11">
        <v>23.9</v>
      </c>
      <c r="D27" s="11">
        <v>0.83</v>
      </c>
      <c r="E27" s="11">
        <v>11.48</v>
      </c>
    </row>
    <row r="28" spans="1:12" x14ac:dyDescent="0.25">
      <c r="A28" s="7" t="s">
        <v>37</v>
      </c>
      <c r="B28" s="32">
        <v>45199</v>
      </c>
      <c r="C28" s="11"/>
      <c r="D28" s="11"/>
      <c r="E28" s="11"/>
      <c r="F28" s="7" t="s">
        <v>269</v>
      </c>
    </row>
    <row r="29" spans="1:12" x14ac:dyDescent="0.25">
      <c r="A29" s="7" t="s">
        <v>237</v>
      </c>
      <c r="B29" s="32">
        <v>45125</v>
      </c>
      <c r="C29" s="11">
        <v>13.37</v>
      </c>
      <c r="D29" s="11">
        <v>1.03</v>
      </c>
      <c r="E29" s="11">
        <v>12.16</v>
      </c>
    </row>
    <row r="30" spans="1:12" x14ac:dyDescent="0.25">
      <c r="A30" s="7" t="s">
        <v>237</v>
      </c>
      <c r="B30" s="32">
        <v>45135</v>
      </c>
      <c r="C30" s="11">
        <v>13.37</v>
      </c>
      <c r="D30" s="11">
        <v>1.03</v>
      </c>
      <c r="E30" s="11">
        <v>12.16</v>
      </c>
    </row>
    <row r="31" spans="1:12" x14ac:dyDescent="0.25">
      <c r="A31" s="7" t="s">
        <v>237</v>
      </c>
      <c r="B31" s="32">
        <v>45199</v>
      </c>
      <c r="C31" s="11"/>
      <c r="D31" s="11"/>
      <c r="E31" s="11"/>
      <c r="F31" s="7" t="s">
        <v>269</v>
      </c>
      <c r="J31"/>
      <c r="K31"/>
      <c r="L31" s="68"/>
    </row>
    <row r="32" spans="1:12" x14ac:dyDescent="0.25">
      <c r="A32" s="7" t="s">
        <v>238</v>
      </c>
      <c r="B32" s="32">
        <v>45125</v>
      </c>
      <c r="C32" s="11">
        <v>7.14</v>
      </c>
      <c r="D32" s="11">
        <v>16.62</v>
      </c>
      <c r="E32" s="11">
        <v>27.12</v>
      </c>
      <c r="F32" s="7" t="s">
        <v>270</v>
      </c>
      <c r="J32"/>
      <c r="K32"/>
      <c r="L32" s="68"/>
    </row>
    <row r="33" spans="1:12" x14ac:dyDescent="0.25">
      <c r="A33" s="7" t="s">
        <v>238</v>
      </c>
      <c r="B33" s="32">
        <v>45135</v>
      </c>
      <c r="C33" s="11">
        <v>7.24</v>
      </c>
      <c r="D33" s="11">
        <v>16.52</v>
      </c>
      <c r="E33" s="11">
        <v>27.02</v>
      </c>
      <c r="F33" s="7" t="s">
        <v>270</v>
      </c>
      <c r="J33"/>
      <c r="K33"/>
      <c r="L33" s="68"/>
    </row>
    <row r="34" spans="1:12" x14ac:dyDescent="0.25">
      <c r="A34" s="7" t="s">
        <v>238</v>
      </c>
      <c r="B34" s="32">
        <v>45199</v>
      </c>
      <c r="C34" s="11">
        <v>7.14</v>
      </c>
      <c r="D34" s="11">
        <v>16.62</v>
      </c>
      <c r="E34" s="11">
        <v>27.12</v>
      </c>
      <c r="F34" s="7" t="s">
        <v>270</v>
      </c>
      <c r="J34"/>
      <c r="K34"/>
      <c r="L34" s="68"/>
    </row>
    <row r="35" spans="1:12" x14ac:dyDescent="0.25">
      <c r="A35" s="7" t="s">
        <v>239</v>
      </c>
      <c r="B35" s="32">
        <v>45125</v>
      </c>
      <c r="C35" s="11">
        <v>20.6</v>
      </c>
      <c r="D35" s="11">
        <v>0.97</v>
      </c>
      <c r="E35" s="11">
        <v>10.97</v>
      </c>
      <c r="J35"/>
      <c r="K35"/>
      <c r="L35" s="68"/>
    </row>
    <row r="36" spans="1:12" x14ac:dyDescent="0.25">
      <c r="A36" s="7" t="s">
        <v>239</v>
      </c>
      <c r="B36" s="32">
        <v>45135</v>
      </c>
      <c r="C36" s="11">
        <v>20.68</v>
      </c>
      <c r="D36" s="11">
        <v>0.89</v>
      </c>
      <c r="E36" s="11">
        <v>10.89</v>
      </c>
    </row>
    <row r="37" spans="1:12" x14ac:dyDescent="0.25">
      <c r="A37" s="7" t="s">
        <v>239</v>
      </c>
      <c r="B37" s="32">
        <v>45199</v>
      </c>
      <c r="C37" s="11">
        <v>20.8</v>
      </c>
      <c r="D37" s="11">
        <v>0.77</v>
      </c>
      <c r="E37" s="11">
        <v>10.77</v>
      </c>
    </row>
    <row r="38" spans="1:12" x14ac:dyDescent="0.25">
      <c r="A38" s="7" t="s">
        <v>240</v>
      </c>
      <c r="B38" s="32">
        <v>45125</v>
      </c>
      <c r="C38" s="11">
        <v>26.79</v>
      </c>
      <c r="D38" s="11">
        <v>0.89</v>
      </c>
      <c r="E38" s="11">
        <v>9.4</v>
      </c>
    </row>
    <row r="39" spans="1:12" x14ac:dyDescent="0.25">
      <c r="A39" s="7" t="s">
        <v>240</v>
      </c>
      <c r="B39" s="32">
        <v>45135</v>
      </c>
      <c r="C39" s="11">
        <v>26.79</v>
      </c>
      <c r="D39" s="11">
        <v>0.89</v>
      </c>
      <c r="E39" s="11">
        <v>9.4</v>
      </c>
    </row>
    <row r="40" spans="1:12" x14ac:dyDescent="0.25">
      <c r="A40" s="7" t="s">
        <v>240</v>
      </c>
      <c r="B40" s="32">
        <v>45199</v>
      </c>
      <c r="C40" s="11">
        <v>26.79</v>
      </c>
      <c r="D40" s="11">
        <v>0.5</v>
      </c>
      <c r="E40" s="11">
        <v>9.01</v>
      </c>
    </row>
    <row r="41" spans="1:12" x14ac:dyDescent="0.25">
      <c r="A41" s="7" t="s">
        <v>86</v>
      </c>
      <c r="B41" s="32">
        <v>45125</v>
      </c>
      <c r="C41" s="11">
        <v>20.48</v>
      </c>
      <c r="D41" s="11">
        <v>2.19</v>
      </c>
      <c r="E41" s="11">
        <v>13.37</v>
      </c>
    </row>
    <row r="42" spans="1:12" x14ac:dyDescent="0.25">
      <c r="A42" s="7" t="s">
        <v>86</v>
      </c>
      <c r="B42" s="32">
        <v>45135</v>
      </c>
      <c r="C42" s="11">
        <v>20.47</v>
      </c>
      <c r="D42" s="11">
        <v>2.2000000000000002</v>
      </c>
      <c r="E42" s="11">
        <v>13.38</v>
      </c>
    </row>
    <row r="43" spans="1:12" x14ac:dyDescent="0.25">
      <c r="A43" s="7" t="s">
        <v>86</v>
      </c>
      <c r="B43" s="32">
        <v>45199</v>
      </c>
      <c r="C43" s="11">
        <v>20.47</v>
      </c>
      <c r="D43" s="11">
        <v>1.79</v>
      </c>
      <c r="E43" s="11">
        <v>12.97</v>
      </c>
      <c r="F43" s="81" t="s">
        <v>271</v>
      </c>
    </row>
    <row r="44" spans="1:12" x14ac:dyDescent="0.25">
      <c r="A44" s="7" t="s">
        <v>241</v>
      </c>
      <c r="B44" s="32">
        <v>45125</v>
      </c>
      <c r="C44" s="11">
        <v>7.52</v>
      </c>
      <c r="D44" s="11">
        <v>1.47</v>
      </c>
      <c r="E44" s="11">
        <v>12.67</v>
      </c>
    </row>
    <row r="45" spans="1:12" x14ac:dyDescent="0.25">
      <c r="A45" s="7" t="s">
        <v>241</v>
      </c>
      <c r="B45" s="32">
        <v>45135</v>
      </c>
      <c r="C45" s="11">
        <v>7.5</v>
      </c>
      <c r="D45" s="11">
        <v>1.49</v>
      </c>
      <c r="E45" s="11">
        <v>12.69</v>
      </c>
    </row>
    <row r="46" spans="1:12" x14ac:dyDescent="0.25">
      <c r="A46" s="7" t="s">
        <v>241</v>
      </c>
      <c r="B46" s="32">
        <v>45199</v>
      </c>
      <c r="C46" s="11">
        <v>7.54</v>
      </c>
      <c r="D46" s="11">
        <v>1.45</v>
      </c>
      <c r="E46" s="11">
        <v>12.65</v>
      </c>
    </row>
    <row r="47" spans="1:12" x14ac:dyDescent="0.25">
      <c r="A47" s="7" t="s">
        <v>242</v>
      </c>
      <c r="B47" s="32">
        <v>45125</v>
      </c>
      <c r="C47" s="11">
        <v>19.14</v>
      </c>
      <c r="D47" s="11">
        <v>2.13</v>
      </c>
      <c r="E47" s="11">
        <v>14.33</v>
      </c>
    </row>
    <row r="48" spans="1:12" x14ac:dyDescent="0.25">
      <c r="A48" s="7" t="s">
        <v>242</v>
      </c>
      <c r="B48" s="32">
        <v>45135</v>
      </c>
      <c r="C48" s="11">
        <v>19.149999999999999</v>
      </c>
      <c r="D48" s="11">
        <v>2.12</v>
      </c>
      <c r="E48" s="11">
        <v>14.32</v>
      </c>
    </row>
    <row r="49" spans="1:12" x14ac:dyDescent="0.25">
      <c r="A49" s="7" t="s">
        <v>242</v>
      </c>
      <c r="B49" s="32">
        <v>45199</v>
      </c>
      <c r="C49" s="11">
        <v>19.05</v>
      </c>
      <c r="D49" s="11">
        <v>2.2200000000000002</v>
      </c>
      <c r="E49" s="11">
        <v>14.42</v>
      </c>
      <c r="J49" s="68"/>
      <c r="K49"/>
      <c r="L49"/>
    </row>
    <row r="50" spans="1:12" x14ac:dyDescent="0.25">
      <c r="A50" s="7" t="s">
        <v>38</v>
      </c>
      <c r="B50" s="32">
        <v>45125</v>
      </c>
      <c r="C50" s="11">
        <v>19.25</v>
      </c>
      <c r="D50" s="11">
        <v>3.05</v>
      </c>
      <c r="E50" s="11">
        <v>15.65</v>
      </c>
    </row>
    <row r="51" spans="1:12" x14ac:dyDescent="0.25">
      <c r="A51" s="7" t="s">
        <v>38</v>
      </c>
      <c r="B51" s="32">
        <v>45135</v>
      </c>
      <c r="C51" s="11">
        <v>19.25</v>
      </c>
      <c r="D51" s="11">
        <v>3.05</v>
      </c>
      <c r="E51" s="11">
        <v>15.65</v>
      </c>
    </row>
    <row r="52" spans="1:12" x14ac:dyDescent="0.25">
      <c r="A52" s="7" t="s">
        <v>38</v>
      </c>
      <c r="B52" s="32">
        <v>45199</v>
      </c>
      <c r="C52" s="11">
        <v>19.21</v>
      </c>
      <c r="D52" s="11">
        <v>3.09</v>
      </c>
      <c r="E52" s="11">
        <v>15.69</v>
      </c>
    </row>
    <row r="53" spans="1:12" x14ac:dyDescent="0.25">
      <c r="A53" s="7" t="s">
        <v>39</v>
      </c>
      <c r="B53" s="32">
        <v>45125</v>
      </c>
      <c r="C53" s="11">
        <v>20.100000000000001</v>
      </c>
      <c r="D53" s="11">
        <v>1.34</v>
      </c>
      <c r="E53" s="11">
        <v>12.54</v>
      </c>
    </row>
    <row r="54" spans="1:12" x14ac:dyDescent="0.25">
      <c r="A54" s="7" t="s">
        <v>39</v>
      </c>
      <c r="B54" s="32">
        <v>45135</v>
      </c>
      <c r="C54" s="11">
        <v>20.23</v>
      </c>
      <c r="D54" s="11">
        <v>1.21</v>
      </c>
      <c r="E54" s="11">
        <v>12.41</v>
      </c>
    </row>
    <row r="55" spans="1:12" x14ac:dyDescent="0.25">
      <c r="A55" s="7" t="s">
        <v>39</v>
      </c>
      <c r="B55" s="32">
        <v>45199</v>
      </c>
      <c r="C55" s="11">
        <v>20.13</v>
      </c>
      <c r="D55" s="11">
        <v>3.52</v>
      </c>
      <c r="E55" s="11">
        <v>14.72</v>
      </c>
    </row>
    <row r="56" spans="1:12" x14ac:dyDescent="0.25">
      <c r="A56" s="7" t="s">
        <v>243</v>
      </c>
      <c r="B56" s="32">
        <v>45125</v>
      </c>
      <c r="C56" s="11">
        <v>24.67</v>
      </c>
      <c r="D56" s="11">
        <v>3.05</v>
      </c>
      <c r="E56" s="11">
        <v>14.55</v>
      </c>
    </row>
    <row r="57" spans="1:12" x14ac:dyDescent="0.25">
      <c r="A57" s="7" t="s">
        <v>243</v>
      </c>
      <c r="B57" s="32">
        <v>45135</v>
      </c>
      <c r="C57" s="11">
        <v>24.68</v>
      </c>
      <c r="D57" s="11">
        <v>3.04</v>
      </c>
      <c r="E57" s="11">
        <v>14.54</v>
      </c>
      <c r="J57"/>
      <c r="K57"/>
      <c r="L57" s="68"/>
    </row>
    <row r="58" spans="1:12" x14ac:dyDescent="0.25">
      <c r="A58" s="7" t="s">
        <v>243</v>
      </c>
      <c r="B58" s="32">
        <v>45199</v>
      </c>
      <c r="C58" s="11">
        <v>24.42</v>
      </c>
      <c r="D58" s="11">
        <v>3.3</v>
      </c>
      <c r="E58" s="11">
        <v>14.8</v>
      </c>
      <c r="J58"/>
      <c r="K58"/>
      <c r="L58" s="68"/>
    </row>
    <row r="59" spans="1:12" x14ac:dyDescent="0.25">
      <c r="A59" s="7" t="s">
        <v>40</v>
      </c>
      <c r="B59" s="32">
        <v>45125</v>
      </c>
      <c r="C59" s="11">
        <v>20.03</v>
      </c>
      <c r="D59" s="11">
        <v>4.51</v>
      </c>
      <c r="E59" s="11">
        <v>14.51</v>
      </c>
      <c r="J59"/>
      <c r="K59"/>
      <c r="L59" s="68"/>
    </row>
    <row r="60" spans="1:12" x14ac:dyDescent="0.25">
      <c r="A60" s="7" t="s">
        <v>40</v>
      </c>
      <c r="B60" s="32">
        <v>45135</v>
      </c>
      <c r="C60" s="11">
        <v>20.04</v>
      </c>
      <c r="D60" s="11">
        <v>4.5</v>
      </c>
      <c r="E60" s="11">
        <v>14.5</v>
      </c>
      <c r="J60"/>
      <c r="K60"/>
      <c r="L60" s="68"/>
    </row>
    <row r="61" spans="1:12" x14ac:dyDescent="0.25">
      <c r="A61" s="7" t="s">
        <v>40</v>
      </c>
      <c r="B61" s="32">
        <v>45199</v>
      </c>
      <c r="C61" s="11">
        <v>19.149999999999999</v>
      </c>
      <c r="D61" s="11">
        <v>5.39</v>
      </c>
      <c r="E61" s="11">
        <v>15.39</v>
      </c>
      <c r="J61"/>
      <c r="K61"/>
      <c r="L61" s="68"/>
    </row>
    <row r="62" spans="1:12" x14ac:dyDescent="0.25">
      <c r="A62" s="7" t="s">
        <v>41</v>
      </c>
      <c r="B62" s="32">
        <v>45125</v>
      </c>
      <c r="C62" s="11">
        <v>13.72</v>
      </c>
      <c r="D62" s="11">
        <v>2.37</v>
      </c>
      <c r="E62" s="11">
        <v>11.37</v>
      </c>
      <c r="J62"/>
      <c r="K62"/>
      <c r="L62" s="68"/>
    </row>
    <row r="63" spans="1:12" x14ac:dyDescent="0.25">
      <c r="A63" s="7" t="s">
        <v>41</v>
      </c>
      <c r="B63" s="32">
        <v>45135</v>
      </c>
      <c r="C63" s="11">
        <v>13.74</v>
      </c>
      <c r="D63" s="11">
        <v>2.35</v>
      </c>
      <c r="E63" s="11">
        <v>11.35</v>
      </c>
      <c r="J63"/>
      <c r="K63"/>
      <c r="L63" s="68"/>
    </row>
    <row r="64" spans="1:12" x14ac:dyDescent="0.25">
      <c r="A64" s="7" t="s">
        <v>41</v>
      </c>
      <c r="B64" s="32">
        <v>45199</v>
      </c>
      <c r="C64" s="11">
        <v>13.8</v>
      </c>
      <c r="D64" s="11">
        <v>2.29</v>
      </c>
      <c r="E64" s="11">
        <v>11.29</v>
      </c>
      <c r="J64"/>
      <c r="K64"/>
      <c r="L64" s="68"/>
    </row>
    <row r="65" spans="1:12" x14ac:dyDescent="0.25">
      <c r="A65" s="7" t="s">
        <v>244</v>
      </c>
      <c r="B65" s="32">
        <v>45125</v>
      </c>
      <c r="C65" s="11">
        <v>23.48</v>
      </c>
      <c r="D65" s="11">
        <v>1.1299999999999999</v>
      </c>
      <c r="E65" s="11">
        <v>11.23</v>
      </c>
      <c r="J65"/>
      <c r="K65"/>
      <c r="L65" s="68"/>
    </row>
    <row r="66" spans="1:12" x14ac:dyDescent="0.25">
      <c r="A66" s="7" t="s">
        <v>244</v>
      </c>
      <c r="B66" s="32">
        <v>45135</v>
      </c>
      <c r="C66" s="11">
        <v>23.49</v>
      </c>
      <c r="D66" s="11">
        <v>1.1200000000000001</v>
      </c>
      <c r="E66" s="11">
        <v>11.22</v>
      </c>
      <c r="J66"/>
      <c r="K66"/>
      <c r="L66" s="68"/>
    </row>
    <row r="67" spans="1:12" x14ac:dyDescent="0.25">
      <c r="A67" s="7" t="s">
        <v>244</v>
      </c>
      <c r="B67" s="32">
        <v>45199</v>
      </c>
      <c r="C67" s="11">
        <v>24.42</v>
      </c>
      <c r="D67" s="11">
        <v>0.19</v>
      </c>
      <c r="E67" s="11">
        <v>10.29</v>
      </c>
      <c r="J67"/>
      <c r="K67"/>
      <c r="L67" s="68"/>
    </row>
    <row r="68" spans="1:12" x14ac:dyDescent="0.25">
      <c r="A68" s="7" t="s">
        <v>42</v>
      </c>
      <c r="B68" s="32">
        <v>45125</v>
      </c>
      <c r="C68" s="11">
        <v>16.37</v>
      </c>
      <c r="D68" s="11">
        <v>1.23</v>
      </c>
      <c r="E68" s="11">
        <v>11.13</v>
      </c>
      <c r="J68"/>
      <c r="K68"/>
      <c r="L68" s="68"/>
    </row>
    <row r="69" spans="1:12" x14ac:dyDescent="0.25">
      <c r="A69" s="7" t="s">
        <v>42</v>
      </c>
      <c r="B69" s="32">
        <v>45135</v>
      </c>
      <c r="C69" s="11">
        <v>16.39</v>
      </c>
      <c r="D69" s="11">
        <v>1.21</v>
      </c>
      <c r="E69" s="11">
        <v>11.11</v>
      </c>
      <c r="J69"/>
      <c r="K69"/>
      <c r="L69" s="68"/>
    </row>
    <row r="70" spans="1:12" x14ac:dyDescent="0.25">
      <c r="A70" s="7" t="s">
        <v>42</v>
      </c>
      <c r="B70" s="32">
        <v>45199</v>
      </c>
      <c r="C70" s="11">
        <v>11.62</v>
      </c>
      <c r="D70" s="11">
        <v>5.98</v>
      </c>
      <c r="E70" s="11">
        <v>15.88</v>
      </c>
      <c r="F70"/>
      <c r="J70"/>
      <c r="K70"/>
      <c r="L70" s="68"/>
    </row>
    <row r="71" spans="1:12" x14ac:dyDescent="0.25">
      <c r="A71" s="7" t="s">
        <v>43</v>
      </c>
      <c r="B71" s="32">
        <v>45125</v>
      </c>
      <c r="C71" s="11"/>
      <c r="D71" s="11"/>
      <c r="E71" s="11"/>
      <c r="F71" s="7" t="s">
        <v>262</v>
      </c>
      <c r="J71"/>
      <c r="K71"/>
      <c r="L71" s="68"/>
    </row>
    <row r="72" spans="1:12" x14ac:dyDescent="0.25">
      <c r="A72" s="7" t="s">
        <v>43</v>
      </c>
      <c r="B72" s="32">
        <v>45135</v>
      </c>
      <c r="C72" s="11"/>
      <c r="D72" s="11"/>
      <c r="E72" s="11"/>
      <c r="F72" s="7" t="s">
        <v>262</v>
      </c>
      <c r="J72"/>
      <c r="K72"/>
      <c r="L72" s="68"/>
    </row>
    <row r="73" spans="1:12" x14ac:dyDescent="0.25">
      <c r="A73" s="7" t="s">
        <v>43</v>
      </c>
      <c r="B73" s="32">
        <v>45199</v>
      </c>
      <c r="C73" s="11"/>
      <c r="D73" s="11"/>
      <c r="E73" s="11"/>
      <c r="F73" s="7" t="s">
        <v>272</v>
      </c>
    </row>
    <row r="74" spans="1:12" x14ac:dyDescent="0.25">
      <c r="A74" s="7" t="s">
        <v>245</v>
      </c>
      <c r="B74" s="32">
        <v>45125</v>
      </c>
      <c r="C74" s="11">
        <v>20.87</v>
      </c>
      <c r="D74" s="11">
        <v>0.46</v>
      </c>
      <c r="E74" s="11">
        <v>10.36</v>
      </c>
    </row>
    <row r="75" spans="1:12" x14ac:dyDescent="0.25">
      <c r="A75" s="7" t="s">
        <v>245</v>
      </c>
      <c r="B75" s="32">
        <v>45135</v>
      </c>
      <c r="C75" s="11">
        <v>20.9</v>
      </c>
      <c r="D75" s="11">
        <v>0.43</v>
      </c>
      <c r="E75" s="11">
        <v>10.33</v>
      </c>
    </row>
    <row r="76" spans="1:12" x14ac:dyDescent="0.25">
      <c r="A76" s="7" t="s">
        <v>245</v>
      </c>
      <c r="B76" s="32">
        <v>45199</v>
      </c>
      <c r="C76" s="11">
        <v>20.83</v>
      </c>
      <c r="D76" s="11">
        <v>0.5</v>
      </c>
      <c r="E76" s="11">
        <v>10.4</v>
      </c>
    </row>
    <row r="77" spans="1:12" x14ac:dyDescent="0.25">
      <c r="A77" s="7" t="s">
        <v>44</v>
      </c>
      <c r="B77" s="32">
        <v>45125</v>
      </c>
      <c r="C77" s="11">
        <v>20.07</v>
      </c>
      <c r="D77" s="11">
        <v>0.65</v>
      </c>
      <c r="E77" s="11">
        <v>11.95</v>
      </c>
    </row>
    <row r="78" spans="1:12" x14ac:dyDescent="0.25">
      <c r="A78" s="7" t="s">
        <v>44</v>
      </c>
      <c r="B78" s="32">
        <v>45135</v>
      </c>
      <c r="C78" s="11">
        <v>20.100000000000001</v>
      </c>
      <c r="D78" s="11">
        <v>0.62</v>
      </c>
      <c r="E78" s="11">
        <v>11.92</v>
      </c>
    </row>
    <row r="79" spans="1:12" x14ac:dyDescent="0.25">
      <c r="A79" s="7" t="s">
        <v>44</v>
      </c>
      <c r="B79" s="32">
        <v>45199</v>
      </c>
      <c r="C79" s="11">
        <v>19.25</v>
      </c>
      <c r="D79" s="11">
        <v>1.47</v>
      </c>
      <c r="E79" s="11">
        <v>12.77</v>
      </c>
    </row>
    <row r="80" spans="1:12" x14ac:dyDescent="0.25">
      <c r="A80" s="7" t="s">
        <v>246</v>
      </c>
      <c r="B80" s="32">
        <v>45125</v>
      </c>
      <c r="C80" s="11">
        <v>7.6</v>
      </c>
      <c r="D80" s="11">
        <v>2.94</v>
      </c>
      <c r="E80" s="11">
        <v>14.34</v>
      </c>
    </row>
    <row r="81" spans="1:5" x14ac:dyDescent="0.25">
      <c r="A81" s="7" t="s">
        <v>246</v>
      </c>
      <c r="B81" s="32">
        <v>45135</v>
      </c>
      <c r="C81" s="11">
        <v>7.58</v>
      </c>
      <c r="D81" s="11">
        <v>2.96</v>
      </c>
      <c r="E81" s="11">
        <v>14.36</v>
      </c>
    </row>
    <row r="82" spans="1:5" x14ac:dyDescent="0.25">
      <c r="A82" s="7" t="s">
        <v>246</v>
      </c>
      <c r="B82" s="32">
        <v>45199</v>
      </c>
      <c r="C82" s="11">
        <v>7.61</v>
      </c>
      <c r="D82" s="11">
        <v>2.93</v>
      </c>
      <c r="E82" s="11">
        <v>14.33</v>
      </c>
    </row>
    <row r="83" spans="1:5" x14ac:dyDescent="0.25">
      <c r="A83" s="7" t="s">
        <v>247</v>
      </c>
      <c r="B83" s="32">
        <v>45125</v>
      </c>
      <c r="C83" s="11">
        <v>20.100000000000001</v>
      </c>
      <c r="D83" s="11">
        <v>0.05</v>
      </c>
      <c r="E83" s="11">
        <v>11.58</v>
      </c>
    </row>
    <row r="84" spans="1:5" x14ac:dyDescent="0.25">
      <c r="A84" s="7" t="s">
        <v>247</v>
      </c>
      <c r="B84" s="32">
        <v>45135</v>
      </c>
      <c r="C84" s="11">
        <v>19.510000000000002</v>
      </c>
      <c r="D84" s="11">
        <v>0.47</v>
      </c>
      <c r="E84" s="11">
        <v>12</v>
      </c>
    </row>
    <row r="85" spans="1:5" x14ac:dyDescent="0.25">
      <c r="A85" s="7" t="s">
        <v>247</v>
      </c>
      <c r="B85" s="32">
        <v>45199</v>
      </c>
      <c r="C85" s="11">
        <v>20.079999999999998</v>
      </c>
      <c r="D85" s="11">
        <v>7.0000000000000007E-2</v>
      </c>
      <c r="E85" s="11">
        <v>11.6</v>
      </c>
    </row>
    <row r="86" spans="1:5" x14ac:dyDescent="0.25">
      <c r="A86" s="7" t="s">
        <v>248</v>
      </c>
      <c r="B86" s="32">
        <v>45125</v>
      </c>
      <c r="C86" s="11">
        <v>11.51</v>
      </c>
      <c r="D86" s="11">
        <v>0.56000000000000005</v>
      </c>
      <c r="E86" s="11">
        <v>12.28</v>
      </c>
    </row>
    <row r="87" spans="1:5" x14ac:dyDescent="0.25">
      <c r="A87" s="7" t="s">
        <v>248</v>
      </c>
      <c r="B87" s="32">
        <v>45135</v>
      </c>
      <c r="C87" s="11">
        <v>11.54</v>
      </c>
      <c r="D87" s="11">
        <v>0.53</v>
      </c>
      <c r="E87" s="11">
        <v>12.25</v>
      </c>
    </row>
    <row r="88" spans="1:5" x14ac:dyDescent="0.25">
      <c r="A88" s="7" t="s">
        <v>248</v>
      </c>
      <c r="B88" s="32">
        <v>45199</v>
      </c>
      <c r="C88" s="11">
        <v>11.45</v>
      </c>
      <c r="D88" s="11">
        <v>0.62</v>
      </c>
      <c r="E88" s="11">
        <v>12.34</v>
      </c>
    </row>
    <row r="89" spans="1:5" x14ac:dyDescent="0.25">
      <c r="B89" s="32"/>
      <c r="C89" s="11"/>
      <c r="D89" s="11"/>
      <c r="E89" s="11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J41"/>
  <sheetViews>
    <sheetView workbookViewId="0">
      <selection activeCell="G25" sqref="G25"/>
    </sheetView>
  </sheetViews>
  <sheetFormatPr defaultRowHeight="15" x14ac:dyDescent="0.25"/>
  <cols>
    <col min="1" max="1" width="18.140625" bestFit="1" customWidth="1"/>
    <col min="2" max="2" width="10.7109375" bestFit="1" customWidth="1"/>
    <col min="3" max="3" width="12.42578125" bestFit="1" customWidth="1"/>
    <col min="4" max="4" width="11.5703125" bestFit="1" customWidth="1"/>
    <col min="5" max="5" width="13.5703125" customWidth="1"/>
    <col min="6" max="6" width="12.85546875" bestFit="1" customWidth="1"/>
    <col min="7" max="7" width="13.140625" bestFit="1" customWidth="1"/>
    <col min="8" max="8" width="13.42578125" customWidth="1"/>
    <col min="9" max="9" width="13.5703125" customWidth="1"/>
    <col min="10" max="10" width="13.140625" customWidth="1"/>
  </cols>
  <sheetData>
    <row r="1" spans="1:10" x14ac:dyDescent="0.25">
      <c r="A1" t="s">
        <v>122</v>
      </c>
    </row>
    <row r="3" spans="1:10" x14ac:dyDescent="0.25">
      <c r="A3" s="27"/>
      <c r="B3" s="27" t="s">
        <v>1</v>
      </c>
      <c r="C3" s="27" t="s">
        <v>117</v>
      </c>
      <c r="D3" s="27" t="s">
        <v>118</v>
      </c>
      <c r="E3" s="27" t="s">
        <v>119</v>
      </c>
      <c r="F3" s="27" t="s">
        <v>120</v>
      </c>
      <c r="G3" s="114" t="s">
        <v>146</v>
      </c>
      <c r="H3" s="114"/>
    </row>
    <row r="4" spans="1:10" x14ac:dyDescent="0.25">
      <c r="A4" s="28" t="s">
        <v>121</v>
      </c>
      <c r="B4" s="70">
        <v>45148</v>
      </c>
      <c r="C4" s="71">
        <v>198</v>
      </c>
      <c r="D4" s="71">
        <v>704</v>
      </c>
      <c r="E4" s="71" t="s">
        <v>265</v>
      </c>
      <c r="F4" s="69"/>
      <c r="G4" s="115"/>
      <c r="H4" s="116"/>
    </row>
    <row r="7" spans="1:10" x14ac:dyDescent="0.25">
      <c r="A7" s="36" t="s">
        <v>1</v>
      </c>
      <c r="B7" s="36" t="s">
        <v>147</v>
      </c>
      <c r="C7" s="36" t="s">
        <v>148</v>
      </c>
      <c r="D7" s="36" t="s">
        <v>149</v>
      </c>
      <c r="E7" s="36" t="s">
        <v>150</v>
      </c>
      <c r="F7" s="36" t="s">
        <v>151</v>
      </c>
      <c r="G7" s="36" t="s">
        <v>257</v>
      </c>
      <c r="H7" s="36" t="s">
        <v>258</v>
      </c>
      <c r="I7" s="36" t="s">
        <v>152</v>
      </c>
      <c r="J7" s="36" t="s">
        <v>153</v>
      </c>
    </row>
    <row r="8" spans="1:10" x14ac:dyDescent="0.25">
      <c r="A8" s="38"/>
      <c r="B8" s="38"/>
      <c r="C8" s="38" t="s">
        <v>154</v>
      </c>
      <c r="D8" s="38" t="s">
        <v>154</v>
      </c>
      <c r="E8" s="38" t="s">
        <v>154</v>
      </c>
      <c r="F8" s="38" t="s">
        <v>154</v>
      </c>
      <c r="G8" s="38" t="s">
        <v>154</v>
      </c>
      <c r="H8" s="38" t="s">
        <v>259</v>
      </c>
      <c r="I8" s="42" t="s">
        <v>155</v>
      </c>
      <c r="J8" s="38" t="s">
        <v>156</v>
      </c>
    </row>
    <row r="9" spans="1:10" x14ac:dyDescent="0.25">
      <c r="A9" s="29">
        <v>45114</v>
      </c>
      <c r="B9" s="41">
        <v>0.3611111111111111</v>
      </c>
      <c r="C9" s="30">
        <v>29.5</v>
      </c>
      <c r="D9" s="30">
        <v>23.4</v>
      </c>
      <c r="E9" s="30">
        <v>2.4</v>
      </c>
      <c r="F9" s="30">
        <f t="shared" ref="F9:F20" si="0">100-(C9+D9+E9)</f>
        <v>44.7</v>
      </c>
      <c r="G9" s="60">
        <f t="shared" ref="G9:G41" si="1">F9-(E9*4)</f>
        <v>35.1</v>
      </c>
      <c r="H9" s="30">
        <v>1</v>
      </c>
      <c r="I9" s="30">
        <v>-39.5</v>
      </c>
      <c r="J9" s="30">
        <v>137.6</v>
      </c>
    </row>
    <row r="10" spans="1:10" x14ac:dyDescent="0.25">
      <c r="A10" s="29">
        <v>45117</v>
      </c>
      <c r="B10" s="41">
        <v>0.34027777777777773</v>
      </c>
      <c r="C10" s="30">
        <v>29.1</v>
      </c>
      <c r="D10" s="30">
        <v>22.1</v>
      </c>
      <c r="E10" s="30">
        <v>2.9</v>
      </c>
      <c r="F10" s="30">
        <f t="shared" si="0"/>
        <v>45.9</v>
      </c>
      <c r="G10" s="60">
        <f t="shared" si="1"/>
        <v>34.299999999999997</v>
      </c>
      <c r="H10" s="30">
        <v>0</v>
      </c>
      <c r="I10" s="30">
        <v>-39.700000000000003</v>
      </c>
      <c r="J10" s="30">
        <v>138.85</v>
      </c>
    </row>
    <row r="11" spans="1:10" x14ac:dyDescent="0.25">
      <c r="A11" s="29">
        <v>45119</v>
      </c>
      <c r="B11" s="41">
        <v>0.375</v>
      </c>
      <c r="C11" s="30">
        <v>39.9</v>
      </c>
      <c r="D11" s="30">
        <v>25.2</v>
      </c>
      <c r="E11" s="30">
        <v>0.9</v>
      </c>
      <c r="F11" s="30">
        <f t="shared" si="0"/>
        <v>34</v>
      </c>
      <c r="G11" s="60">
        <f t="shared" si="1"/>
        <v>30.4</v>
      </c>
      <c r="H11" s="30">
        <v>1</v>
      </c>
      <c r="I11" s="30">
        <v>-49.3</v>
      </c>
      <c r="J11" s="30">
        <v>119.23</v>
      </c>
    </row>
    <row r="12" spans="1:10" x14ac:dyDescent="0.25">
      <c r="A12" s="29">
        <v>45120</v>
      </c>
      <c r="B12" s="41">
        <v>0.34027777777777773</v>
      </c>
      <c r="C12" s="30">
        <v>38.799999999999997</v>
      </c>
      <c r="D12" s="30">
        <v>25.6</v>
      </c>
      <c r="E12" s="30">
        <v>1</v>
      </c>
      <c r="F12" s="30">
        <f t="shared" si="0"/>
        <v>34.599999999999994</v>
      </c>
      <c r="G12" s="60">
        <f t="shared" si="1"/>
        <v>30.599999999999994</v>
      </c>
      <c r="H12" s="30">
        <v>1</v>
      </c>
      <c r="I12" s="30">
        <v>-50.27</v>
      </c>
      <c r="J12" s="30">
        <v>118.7</v>
      </c>
    </row>
    <row r="13" spans="1:10" x14ac:dyDescent="0.25">
      <c r="A13" s="29">
        <v>45124</v>
      </c>
      <c r="B13" s="41">
        <v>0.34027777777777773</v>
      </c>
      <c r="C13" s="30">
        <v>39.9</v>
      </c>
      <c r="D13" s="30">
        <v>24.2</v>
      </c>
      <c r="E13" s="30">
        <v>0.8</v>
      </c>
      <c r="F13" s="30">
        <f t="shared" si="0"/>
        <v>35.100000000000009</v>
      </c>
      <c r="G13" s="60">
        <f t="shared" si="1"/>
        <v>31.900000000000009</v>
      </c>
      <c r="H13" s="30">
        <v>1</v>
      </c>
      <c r="I13" s="30">
        <v>-50.61</v>
      </c>
      <c r="J13" s="30">
        <v>119.52</v>
      </c>
    </row>
    <row r="14" spans="1:10" x14ac:dyDescent="0.25">
      <c r="A14" s="29">
        <v>45125</v>
      </c>
      <c r="B14" s="41">
        <v>0.34027777777777773</v>
      </c>
      <c r="C14" s="30">
        <v>40.4</v>
      </c>
      <c r="D14" s="30">
        <v>25.2</v>
      </c>
      <c r="E14" s="30">
        <v>0.7</v>
      </c>
      <c r="F14" s="30">
        <f t="shared" si="0"/>
        <v>33.700000000000003</v>
      </c>
      <c r="G14" s="60">
        <f t="shared" si="1"/>
        <v>30.900000000000002</v>
      </c>
      <c r="H14" s="30">
        <v>0</v>
      </c>
      <c r="I14" s="30">
        <v>-51.27</v>
      </c>
      <c r="J14" s="30">
        <v>118.93</v>
      </c>
    </row>
    <row r="15" spans="1:10" x14ac:dyDescent="0.25">
      <c r="A15" s="29">
        <v>45126</v>
      </c>
      <c r="B15" s="41">
        <v>0.34027777777777773</v>
      </c>
      <c r="C15" s="30">
        <v>40</v>
      </c>
      <c r="D15" s="30">
        <v>26.2</v>
      </c>
      <c r="E15" s="30">
        <v>0.6</v>
      </c>
      <c r="F15" s="30">
        <f t="shared" si="0"/>
        <v>33.200000000000003</v>
      </c>
      <c r="G15" s="60">
        <f t="shared" si="1"/>
        <v>30.800000000000004</v>
      </c>
      <c r="H15" s="30">
        <v>0</v>
      </c>
      <c r="I15" s="30">
        <v>-58.81</v>
      </c>
      <c r="J15" s="30">
        <v>109.84</v>
      </c>
    </row>
    <row r="16" spans="1:10" x14ac:dyDescent="0.25">
      <c r="A16" s="29">
        <v>45128</v>
      </c>
      <c r="B16" s="41">
        <v>0.34027777777777773</v>
      </c>
      <c r="C16" s="30">
        <v>41.4</v>
      </c>
      <c r="D16" s="30">
        <v>26.9</v>
      </c>
      <c r="E16" s="30">
        <v>0.8</v>
      </c>
      <c r="F16" s="30">
        <f t="shared" si="0"/>
        <v>30.900000000000006</v>
      </c>
      <c r="G16" s="60">
        <f t="shared" si="1"/>
        <v>27.700000000000006</v>
      </c>
      <c r="H16" s="30">
        <v>1</v>
      </c>
      <c r="I16" s="30">
        <v>-48.5</v>
      </c>
      <c r="J16" s="30">
        <v>118.79</v>
      </c>
    </row>
    <row r="17" spans="1:10" x14ac:dyDescent="0.25">
      <c r="A17" s="29">
        <v>45131</v>
      </c>
      <c r="B17" s="41">
        <v>0.44791666666666669</v>
      </c>
      <c r="C17" s="30">
        <v>42.8</v>
      </c>
      <c r="D17" s="30">
        <v>25.8</v>
      </c>
      <c r="E17" s="30">
        <v>0.7</v>
      </c>
      <c r="F17" s="30">
        <f t="shared" si="0"/>
        <v>30.700000000000003</v>
      </c>
      <c r="G17" s="60">
        <f t="shared" si="1"/>
        <v>27.900000000000002</v>
      </c>
      <c r="H17" s="30">
        <v>1</v>
      </c>
      <c r="I17" s="30">
        <v>-55.37</v>
      </c>
      <c r="J17" s="30">
        <v>106.8</v>
      </c>
    </row>
    <row r="18" spans="1:10" x14ac:dyDescent="0.25">
      <c r="A18" s="29">
        <v>45134</v>
      </c>
      <c r="B18" s="41">
        <v>0.34027777777777773</v>
      </c>
      <c r="C18" s="30">
        <v>43.7</v>
      </c>
      <c r="D18" s="30">
        <v>25.6</v>
      </c>
      <c r="E18" s="30">
        <v>0.6</v>
      </c>
      <c r="F18" s="30">
        <f t="shared" si="0"/>
        <v>30.099999999999994</v>
      </c>
      <c r="G18" s="60">
        <f t="shared" si="1"/>
        <v>27.699999999999996</v>
      </c>
      <c r="H18" s="30">
        <v>1</v>
      </c>
      <c r="I18" s="30">
        <v>-58.47</v>
      </c>
      <c r="J18" s="30">
        <v>103.96</v>
      </c>
    </row>
    <row r="19" spans="1:10" x14ac:dyDescent="0.25">
      <c r="A19" s="29">
        <v>45135</v>
      </c>
      <c r="B19" s="41">
        <v>0.34027777777777773</v>
      </c>
      <c r="C19" s="30">
        <v>42.9</v>
      </c>
      <c r="D19" s="30">
        <v>26.5</v>
      </c>
      <c r="E19" s="30">
        <v>0.6</v>
      </c>
      <c r="F19" s="30">
        <f t="shared" si="0"/>
        <v>30</v>
      </c>
      <c r="G19" s="60">
        <f t="shared" si="1"/>
        <v>27.6</v>
      </c>
      <c r="H19" s="30">
        <v>1</v>
      </c>
      <c r="I19" s="30">
        <v>54.54</v>
      </c>
      <c r="J19" s="30">
        <v>107.84</v>
      </c>
    </row>
    <row r="20" spans="1:10" x14ac:dyDescent="0.25">
      <c r="A20" s="29">
        <v>45138</v>
      </c>
      <c r="B20" s="41">
        <v>0.30902777777777779</v>
      </c>
      <c r="C20" s="30">
        <v>43</v>
      </c>
      <c r="D20" s="30">
        <v>26.1</v>
      </c>
      <c r="E20" s="30">
        <v>0.63</v>
      </c>
      <c r="F20" s="30">
        <f t="shared" si="0"/>
        <v>30.27000000000001</v>
      </c>
      <c r="G20" s="60">
        <f t="shared" si="1"/>
        <v>27.750000000000011</v>
      </c>
      <c r="H20" s="30">
        <v>1</v>
      </c>
      <c r="I20" s="30">
        <v>-60.26</v>
      </c>
      <c r="J20" s="30">
        <v>101.41</v>
      </c>
    </row>
    <row r="21" spans="1:10" x14ac:dyDescent="0.25">
      <c r="A21" s="29">
        <v>45142</v>
      </c>
      <c r="B21" s="41">
        <v>0.43055555555555558</v>
      </c>
      <c r="C21" s="30">
        <v>48.1</v>
      </c>
      <c r="D21" s="30">
        <v>26.6</v>
      </c>
      <c r="E21" s="30">
        <v>0.9</v>
      </c>
      <c r="F21" s="30">
        <v>31.2</v>
      </c>
      <c r="G21" s="60">
        <f t="shared" si="1"/>
        <v>27.599999999999998</v>
      </c>
      <c r="H21" s="30">
        <v>1</v>
      </c>
      <c r="I21" s="30">
        <v>-60.14</v>
      </c>
      <c r="J21" s="30">
        <v>114.63</v>
      </c>
    </row>
    <row r="22" spans="1:10" x14ac:dyDescent="0.25">
      <c r="A22" s="29">
        <v>45148</v>
      </c>
      <c r="B22" s="41">
        <v>0.33333333333333331</v>
      </c>
      <c r="C22" s="30">
        <v>46.2</v>
      </c>
      <c r="D22" s="30">
        <v>28.1</v>
      </c>
      <c r="E22" s="30">
        <v>0.6</v>
      </c>
      <c r="F22" s="30">
        <v>25.1</v>
      </c>
      <c r="G22" s="60">
        <f t="shared" si="1"/>
        <v>22.700000000000003</v>
      </c>
      <c r="H22" s="30">
        <v>1</v>
      </c>
      <c r="I22" s="30">
        <v>-114.5</v>
      </c>
      <c r="J22" s="30">
        <v>78.489999999999995</v>
      </c>
    </row>
    <row r="23" spans="1:10" x14ac:dyDescent="0.25">
      <c r="A23" s="29">
        <v>45154</v>
      </c>
      <c r="B23" s="41">
        <v>0.5625</v>
      </c>
      <c r="C23" s="30">
        <v>41.6</v>
      </c>
      <c r="D23" s="30">
        <v>24.1</v>
      </c>
      <c r="E23" s="30">
        <v>1.2</v>
      </c>
      <c r="F23" s="30">
        <v>33.1</v>
      </c>
      <c r="G23" s="60">
        <f t="shared" si="1"/>
        <v>28.3</v>
      </c>
      <c r="H23" s="30">
        <v>1</v>
      </c>
      <c r="I23" s="30">
        <v>-47.83</v>
      </c>
      <c r="J23" s="30">
        <v>115.71</v>
      </c>
    </row>
    <row r="24" spans="1:10" x14ac:dyDescent="0.25">
      <c r="A24" s="29">
        <v>45155</v>
      </c>
      <c r="B24" s="41">
        <v>0.61111111111111105</v>
      </c>
      <c r="C24" s="30">
        <v>42.6</v>
      </c>
      <c r="D24" s="30">
        <v>25.3</v>
      </c>
      <c r="E24" s="30">
        <v>1.1000000000000001</v>
      </c>
      <c r="F24" s="30">
        <v>31</v>
      </c>
      <c r="G24" s="60">
        <f t="shared" si="1"/>
        <v>26.6</v>
      </c>
      <c r="H24" s="30">
        <v>7</v>
      </c>
      <c r="I24" s="30">
        <v>-44.88</v>
      </c>
      <c r="J24" s="30">
        <v>117.64</v>
      </c>
    </row>
    <row r="25" spans="1:10" x14ac:dyDescent="0.25">
      <c r="A25" s="29">
        <v>45159</v>
      </c>
      <c r="B25" s="41">
        <v>0.39583333333333331</v>
      </c>
      <c r="C25" s="30">
        <v>42.7</v>
      </c>
      <c r="D25" s="30">
        <v>25.2</v>
      </c>
      <c r="E25" s="30">
        <v>0.9</v>
      </c>
      <c r="F25" s="30">
        <v>31.3</v>
      </c>
      <c r="G25" s="60">
        <f t="shared" si="1"/>
        <v>27.7</v>
      </c>
      <c r="H25" s="30">
        <v>1</v>
      </c>
      <c r="I25" s="30">
        <v>-47.65</v>
      </c>
      <c r="J25" s="30">
        <v>118.81</v>
      </c>
    </row>
    <row r="26" spans="1:10" x14ac:dyDescent="0.25">
      <c r="A26" s="29">
        <v>45162</v>
      </c>
      <c r="B26" s="41">
        <v>0.625</v>
      </c>
      <c r="C26" s="30">
        <v>43.5</v>
      </c>
      <c r="D26" s="30">
        <v>25.7</v>
      </c>
      <c r="E26" s="30">
        <v>0.9</v>
      </c>
      <c r="F26" s="30">
        <v>44.87</v>
      </c>
      <c r="G26" s="60">
        <f t="shared" si="1"/>
        <v>41.269999999999996</v>
      </c>
      <c r="H26" s="30">
        <v>1</v>
      </c>
      <c r="I26" s="30">
        <v>-44.87</v>
      </c>
      <c r="J26" s="30">
        <v>116.75</v>
      </c>
    </row>
    <row r="27" spans="1:10" x14ac:dyDescent="0.25">
      <c r="A27" s="29">
        <v>45163</v>
      </c>
      <c r="B27" s="41">
        <v>0.47222222222222227</v>
      </c>
      <c r="C27" s="30">
        <v>43.4</v>
      </c>
      <c r="D27" s="30">
        <v>25.4</v>
      </c>
      <c r="E27" s="30">
        <v>1</v>
      </c>
      <c r="F27" s="30">
        <v>30.2</v>
      </c>
      <c r="G27" s="60">
        <f t="shared" si="1"/>
        <v>26.2</v>
      </c>
      <c r="H27" s="30">
        <v>1</v>
      </c>
      <c r="I27" s="30">
        <v>-43.61</v>
      </c>
      <c r="J27" s="30">
        <v>119.96</v>
      </c>
    </row>
    <row r="28" spans="1:10" x14ac:dyDescent="0.25">
      <c r="A28" s="29">
        <v>45167</v>
      </c>
      <c r="B28" s="41">
        <v>0.37152777777777773</v>
      </c>
      <c r="C28" s="30">
        <v>44.1</v>
      </c>
      <c r="D28" s="30">
        <v>25.5</v>
      </c>
      <c r="E28" s="30">
        <v>0.9</v>
      </c>
      <c r="F28" s="30">
        <v>29.5</v>
      </c>
      <c r="G28" s="60">
        <f t="shared" si="1"/>
        <v>25.9</v>
      </c>
      <c r="H28" s="30">
        <v>0</v>
      </c>
      <c r="I28" s="30">
        <v>-41.96</v>
      </c>
      <c r="J28" s="30">
        <v>121.96</v>
      </c>
    </row>
    <row r="29" spans="1:10" x14ac:dyDescent="0.25">
      <c r="A29" s="29">
        <v>45168</v>
      </c>
      <c r="B29" s="41">
        <v>0.70486111111111116</v>
      </c>
      <c r="C29" s="30">
        <v>29.9</v>
      </c>
      <c r="D29" s="30">
        <v>18.399999999999999</v>
      </c>
      <c r="E29" s="30">
        <v>7.96</v>
      </c>
      <c r="F29" s="30">
        <v>44.1</v>
      </c>
      <c r="G29" s="60">
        <f t="shared" si="1"/>
        <v>12.260000000000002</v>
      </c>
      <c r="H29" s="30">
        <v>1</v>
      </c>
      <c r="I29" s="30">
        <v>-40.26</v>
      </c>
      <c r="J29" s="30"/>
    </row>
    <row r="30" spans="1:10" x14ac:dyDescent="0.25">
      <c r="A30" s="29">
        <v>45169</v>
      </c>
      <c r="B30" s="41">
        <v>0.33333333333333331</v>
      </c>
      <c r="C30" s="30">
        <v>29.5</v>
      </c>
      <c r="D30" s="30">
        <v>16.7</v>
      </c>
      <c r="E30" s="30">
        <v>8.5</v>
      </c>
      <c r="F30" s="30">
        <v>45.3</v>
      </c>
      <c r="G30" s="60">
        <f t="shared" si="1"/>
        <v>11.299999999999997</v>
      </c>
      <c r="H30" s="30">
        <v>0</v>
      </c>
      <c r="I30" s="30">
        <v>-41.2</v>
      </c>
      <c r="J30" s="30">
        <v>131.97</v>
      </c>
    </row>
    <row r="31" spans="1:10" x14ac:dyDescent="0.25">
      <c r="A31" s="29">
        <v>45169</v>
      </c>
      <c r="B31" s="41">
        <v>0.39583333333333331</v>
      </c>
      <c r="C31" s="30">
        <v>45.8</v>
      </c>
      <c r="D31" s="30">
        <v>26.9</v>
      </c>
      <c r="E31" s="30">
        <v>0.8</v>
      </c>
      <c r="F31" s="30">
        <v>26.6</v>
      </c>
      <c r="G31" s="60">
        <f t="shared" si="1"/>
        <v>23.400000000000002</v>
      </c>
      <c r="H31" s="30">
        <v>0</v>
      </c>
      <c r="I31" s="30">
        <v>-63.31</v>
      </c>
      <c r="J31" s="30"/>
    </row>
    <row r="32" spans="1:10" x14ac:dyDescent="0.25">
      <c r="A32" s="29">
        <v>45170</v>
      </c>
      <c r="B32" s="41">
        <v>0.5</v>
      </c>
      <c r="C32" s="30">
        <v>44.6</v>
      </c>
      <c r="D32" s="30">
        <v>26.5</v>
      </c>
      <c r="E32" s="30">
        <v>0.7</v>
      </c>
      <c r="F32" s="30">
        <v>28.2</v>
      </c>
      <c r="G32" s="60">
        <f t="shared" si="1"/>
        <v>25.4</v>
      </c>
      <c r="H32" s="30">
        <v>2</v>
      </c>
      <c r="I32" s="30">
        <v>-45.33</v>
      </c>
      <c r="J32" s="30">
        <v>115.85</v>
      </c>
    </row>
    <row r="33" spans="1:10" x14ac:dyDescent="0.25">
      <c r="A33" s="29">
        <v>45174</v>
      </c>
      <c r="B33" s="41">
        <v>0.33333333333333331</v>
      </c>
      <c r="C33" s="30">
        <v>43.4</v>
      </c>
      <c r="D33" s="30">
        <v>26.9</v>
      </c>
      <c r="E33" s="30">
        <v>1.1000000000000001</v>
      </c>
      <c r="F33" s="30">
        <v>28.6</v>
      </c>
      <c r="G33" s="60">
        <f t="shared" si="1"/>
        <v>24.200000000000003</v>
      </c>
      <c r="H33" s="30">
        <v>4</v>
      </c>
      <c r="I33" s="30">
        <v>-42.27</v>
      </c>
      <c r="J33" s="30">
        <v>100.01</v>
      </c>
    </row>
    <row r="34" spans="1:10" x14ac:dyDescent="0.25">
      <c r="A34" s="29">
        <v>45176</v>
      </c>
      <c r="B34" s="41">
        <v>0.61458333333333337</v>
      </c>
      <c r="C34" s="30">
        <v>43.8</v>
      </c>
      <c r="D34" s="30">
        <v>27.3</v>
      </c>
      <c r="E34" s="30">
        <v>0.9</v>
      </c>
      <c r="F34" s="30">
        <v>28.1</v>
      </c>
      <c r="G34" s="60">
        <f t="shared" si="1"/>
        <v>24.5</v>
      </c>
      <c r="H34" s="30">
        <v>2</v>
      </c>
      <c r="I34" s="30">
        <v>-37.78</v>
      </c>
      <c r="J34" s="30">
        <v>125.4</v>
      </c>
    </row>
    <row r="35" spans="1:10" x14ac:dyDescent="0.25">
      <c r="A35" s="29">
        <v>45180</v>
      </c>
      <c r="B35" s="41">
        <v>0.49305555555555558</v>
      </c>
      <c r="C35" s="30">
        <v>44.8</v>
      </c>
      <c r="D35" s="30">
        <v>24.1</v>
      </c>
      <c r="E35" s="30">
        <v>1.1000000000000001</v>
      </c>
      <c r="F35" s="30">
        <v>76.099999999999994</v>
      </c>
      <c r="G35" s="60">
        <f t="shared" si="1"/>
        <v>71.699999999999989</v>
      </c>
      <c r="H35" s="30">
        <v>1</v>
      </c>
      <c r="I35" s="30">
        <v>-39.200000000000003</v>
      </c>
      <c r="J35" s="30">
        <v>122.2</v>
      </c>
    </row>
    <row r="36" spans="1:10" x14ac:dyDescent="0.25">
      <c r="A36" s="29">
        <v>45184</v>
      </c>
      <c r="B36" s="41">
        <v>0.57986111111111105</v>
      </c>
      <c r="C36" s="30">
        <v>45.2</v>
      </c>
      <c r="D36" s="30">
        <v>27</v>
      </c>
      <c r="E36" s="30">
        <v>0.8</v>
      </c>
      <c r="F36" s="30">
        <v>27.1</v>
      </c>
      <c r="G36" s="60">
        <f t="shared" si="1"/>
        <v>23.900000000000002</v>
      </c>
      <c r="H36" s="30">
        <v>1</v>
      </c>
      <c r="I36" s="30">
        <v>-37.6</v>
      </c>
      <c r="J36" s="30">
        <v>122</v>
      </c>
    </row>
    <row r="37" spans="1:10" x14ac:dyDescent="0.25">
      <c r="A37" s="29">
        <v>45187</v>
      </c>
      <c r="B37" s="41">
        <v>0.3125</v>
      </c>
      <c r="C37" s="30">
        <v>47.2</v>
      </c>
      <c r="D37" s="30">
        <v>27</v>
      </c>
      <c r="E37" s="30">
        <v>0.5</v>
      </c>
      <c r="F37" s="30">
        <v>24.8</v>
      </c>
      <c r="G37" s="60">
        <f t="shared" si="1"/>
        <v>22.8</v>
      </c>
      <c r="H37" s="30">
        <v>1</v>
      </c>
      <c r="I37" s="30">
        <v>-21.68</v>
      </c>
      <c r="J37" s="30">
        <v>134</v>
      </c>
    </row>
    <row r="38" spans="1:10" x14ac:dyDescent="0.25">
      <c r="A38" s="29">
        <v>45188</v>
      </c>
      <c r="B38" s="41">
        <v>0.40972222222222227</v>
      </c>
      <c r="C38" s="30">
        <v>46.8</v>
      </c>
      <c r="D38" s="30">
        <v>27.1</v>
      </c>
      <c r="E38" s="30">
        <v>0.8</v>
      </c>
      <c r="F38" s="30">
        <v>24.8</v>
      </c>
      <c r="G38" s="60">
        <f t="shared" si="1"/>
        <v>21.6</v>
      </c>
      <c r="H38" s="30">
        <v>1</v>
      </c>
      <c r="I38" s="30">
        <v>-23</v>
      </c>
      <c r="J38" s="30">
        <v>136</v>
      </c>
    </row>
    <row r="39" spans="1:10" x14ac:dyDescent="0.25">
      <c r="A39" s="29">
        <v>45189</v>
      </c>
      <c r="B39" s="41">
        <v>0.60763888888888895</v>
      </c>
      <c r="C39" s="30">
        <v>51.8</v>
      </c>
      <c r="D39" s="30">
        <v>30.1</v>
      </c>
      <c r="E39" s="30">
        <v>0.3</v>
      </c>
      <c r="F39" s="30">
        <v>19.8</v>
      </c>
      <c r="G39" s="60">
        <f t="shared" si="1"/>
        <v>18.600000000000001</v>
      </c>
      <c r="H39" s="30">
        <v>1</v>
      </c>
      <c r="I39" s="30">
        <v>-54.43</v>
      </c>
      <c r="J39" s="30"/>
    </row>
    <row r="40" spans="1:10" x14ac:dyDescent="0.25">
      <c r="A40" s="29">
        <v>45194</v>
      </c>
      <c r="B40" s="41">
        <v>0.375</v>
      </c>
      <c r="C40" s="30">
        <v>43.7</v>
      </c>
      <c r="D40" s="30">
        <v>26.6</v>
      </c>
      <c r="E40" s="30">
        <v>0.8</v>
      </c>
      <c r="F40" s="30">
        <v>28.8</v>
      </c>
      <c r="G40" s="60">
        <f t="shared" si="1"/>
        <v>25.6</v>
      </c>
      <c r="H40" s="30">
        <v>1</v>
      </c>
      <c r="I40" s="30">
        <v>-50.84</v>
      </c>
      <c r="J40" s="30">
        <v>115</v>
      </c>
    </row>
    <row r="41" spans="1:10" x14ac:dyDescent="0.25">
      <c r="A41" s="29">
        <v>45198</v>
      </c>
      <c r="B41" s="41">
        <v>0.40625</v>
      </c>
      <c r="C41" s="30">
        <v>42.9</v>
      </c>
      <c r="D41" s="30">
        <v>25.3</v>
      </c>
      <c r="E41" s="30">
        <v>0.9</v>
      </c>
      <c r="F41" s="30">
        <v>30.9</v>
      </c>
      <c r="G41" s="60">
        <f t="shared" si="1"/>
        <v>27.299999999999997</v>
      </c>
      <c r="H41" s="30">
        <v>0</v>
      </c>
      <c r="I41" s="30">
        <v>-49.07</v>
      </c>
      <c r="J41" s="30">
        <v>118</v>
      </c>
    </row>
  </sheetData>
  <mergeCells count="2">
    <mergeCell ref="G3:H3"/>
    <mergeCell ref="G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J210"/>
  <sheetViews>
    <sheetView workbookViewId="0">
      <selection activeCell="L222" sqref="L222"/>
    </sheetView>
  </sheetViews>
  <sheetFormatPr defaultRowHeight="15" x14ac:dyDescent="0.25"/>
  <cols>
    <col min="1" max="1" width="10.5703125" customWidth="1"/>
    <col min="2" max="2" width="17.28515625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</cols>
  <sheetData>
    <row r="1" spans="1:10" ht="15.75" thickBot="1" x14ac:dyDescent="0.3">
      <c r="A1" s="53" t="s">
        <v>69</v>
      </c>
      <c r="B1" s="37" t="s">
        <v>1</v>
      </c>
      <c r="C1" s="1" t="s">
        <v>10</v>
      </c>
      <c r="D1" s="1" t="s">
        <v>11</v>
      </c>
      <c r="E1" s="1" t="s">
        <v>12</v>
      </c>
      <c r="F1" s="1" t="s">
        <v>66</v>
      </c>
      <c r="G1" s="1" t="s">
        <v>67</v>
      </c>
      <c r="H1" s="1" t="s">
        <v>70</v>
      </c>
      <c r="I1" s="1" t="s">
        <v>71</v>
      </c>
      <c r="J1" s="1" t="s">
        <v>72</v>
      </c>
    </row>
    <row r="2" spans="1:10" x14ac:dyDescent="0.25">
      <c r="A2" s="3" t="s">
        <v>171</v>
      </c>
      <c r="B2" s="54">
        <v>45118.386111111111</v>
      </c>
      <c r="C2" s="3">
        <v>24.5</v>
      </c>
      <c r="D2" s="3">
        <v>22.6</v>
      </c>
      <c r="E2" s="3">
        <v>0.9</v>
      </c>
      <c r="F2" s="3">
        <v>2</v>
      </c>
      <c r="G2" s="3">
        <v>0</v>
      </c>
      <c r="H2" s="3">
        <v>52</v>
      </c>
      <c r="I2" s="3">
        <v>1004</v>
      </c>
      <c r="J2" s="3">
        <v>0.24</v>
      </c>
    </row>
    <row r="3" spans="1:10" x14ac:dyDescent="0.25">
      <c r="A3" s="5" t="s">
        <v>171</v>
      </c>
      <c r="B3" s="40">
        <v>45180.374652777777</v>
      </c>
      <c r="C3" s="5">
        <v>28.7</v>
      </c>
      <c r="D3" s="5">
        <v>21.3</v>
      </c>
      <c r="E3" s="5">
        <v>2.4</v>
      </c>
      <c r="F3" s="5">
        <v>3</v>
      </c>
      <c r="G3" s="5">
        <v>0</v>
      </c>
      <c r="H3" s="5">
        <v>47.6</v>
      </c>
      <c r="I3" s="5">
        <v>1010</v>
      </c>
      <c r="J3" s="5">
        <v>-0.53</v>
      </c>
    </row>
    <row r="4" spans="1:10" x14ac:dyDescent="0.25">
      <c r="A4" s="5" t="s">
        <v>253</v>
      </c>
      <c r="B4" s="40">
        <v>45118.400000000001</v>
      </c>
      <c r="C4" s="5">
        <v>0.1</v>
      </c>
      <c r="D4" s="5">
        <v>1.8</v>
      </c>
      <c r="E4" s="5">
        <v>11.1</v>
      </c>
      <c r="F4" s="5">
        <v>1</v>
      </c>
      <c r="G4" s="5">
        <v>0</v>
      </c>
      <c r="H4" s="5">
        <v>87</v>
      </c>
      <c r="I4" s="5">
        <v>1004</v>
      </c>
      <c r="J4" s="5">
        <v>0.19</v>
      </c>
    </row>
    <row r="5" spans="1:10" x14ac:dyDescent="0.25">
      <c r="A5" s="5" t="s">
        <v>253</v>
      </c>
      <c r="B5" s="40">
        <v>45154.355555555558</v>
      </c>
      <c r="C5" s="5">
        <v>35.200000000000003</v>
      </c>
      <c r="D5" s="5">
        <v>23.7</v>
      </c>
      <c r="E5" s="5">
        <v>0.3</v>
      </c>
      <c r="F5" s="5">
        <v>0</v>
      </c>
      <c r="G5" s="5">
        <v>0</v>
      </c>
      <c r="H5" s="5">
        <v>40.799999999999997</v>
      </c>
      <c r="I5" s="5">
        <v>1018</v>
      </c>
      <c r="J5" s="5">
        <v>-0.43</v>
      </c>
    </row>
    <row r="6" spans="1:10" x14ac:dyDescent="0.25">
      <c r="A6" s="5" t="s">
        <v>253</v>
      </c>
      <c r="B6" s="40">
        <v>45180.379780092589</v>
      </c>
      <c r="C6" s="5">
        <v>46.2</v>
      </c>
      <c r="D6" s="5">
        <v>27.6</v>
      </c>
      <c r="E6" s="5">
        <v>0.1</v>
      </c>
      <c r="F6" s="5">
        <v>1</v>
      </c>
      <c r="G6" s="5">
        <v>0</v>
      </c>
      <c r="H6" s="5">
        <v>26.1</v>
      </c>
      <c r="I6" s="5">
        <v>1010</v>
      </c>
      <c r="J6" s="5">
        <v>-1.08</v>
      </c>
    </row>
    <row r="7" spans="1:10" x14ac:dyDescent="0.25">
      <c r="A7" s="5" t="s">
        <v>172</v>
      </c>
      <c r="B7" s="40">
        <v>45118.423611111109</v>
      </c>
      <c r="C7" s="5">
        <v>40.299999999999997</v>
      </c>
      <c r="D7" s="5">
        <v>27.6</v>
      </c>
      <c r="E7" s="5">
        <v>0.3</v>
      </c>
      <c r="F7" s="5">
        <v>18</v>
      </c>
      <c r="G7" s="5">
        <v>3</v>
      </c>
      <c r="H7" s="5">
        <v>31.8</v>
      </c>
      <c r="I7" s="5">
        <v>1004</v>
      </c>
      <c r="J7" s="5">
        <v>0.31</v>
      </c>
    </row>
    <row r="8" spans="1:10" x14ac:dyDescent="0.25">
      <c r="A8" s="5" t="s">
        <v>172</v>
      </c>
      <c r="B8" s="40">
        <v>45118.424305555556</v>
      </c>
      <c r="C8" s="5">
        <v>40.299999999999997</v>
      </c>
      <c r="D8" s="5">
        <v>27.7</v>
      </c>
      <c r="E8" s="5">
        <v>0.3</v>
      </c>
      <c r="F8" s="5">
        <v>19</v>
      </c>
      <c r="G8" s="5">
        <v>2</v>
      </c>
      <c r="H8" s="5">
        <v>31.7</v>
      </c>
      <c r="I8" s="5">
        <v>1004</v>
      </c>
      <c r="J8" s="5">
        <v>0.02</v>
      </c>
    </row>
    <row r="9" spans="1:10" x14ac:dyDescent="0.25">
      <c r="A9" s="5" t="s">
        <v>172</v>
      </c>
      <c r="B9" s="40">
        <v>45154.362500000003</v>
      </c>
      <c r="C9" s="5">
        <v>10.199999999999999</v>
      </c>
      <c r="D9" s="5">
        <v>11.5</v>
      </c>
      <c r="E9" s="5">
        <v>9.1999999999999993</v>
      </c>
      <c r="F9" s="5">
        <v>8</v>
      </c>
      <c r="G9" s="5">
        <v>0</v>
      </c>
      <c r="H9" s="5">
        <v>69.099999999999994</v>
      </c>
      <c r="I9" s="5">
        <v>1017</v>
      </c>
      <c r="J9" s="5">
        <v>-0.02</v>
      </c>
    </row>
    <row r="10" spans="1:10" x14ac:dyDescent="0.25">
      <c r="A10" s="5" t="s">
        <v>172</v>
      </c>
      <c r="B10" s="40">
        <v>45180.399548611109</v>
      </c>
      <c r="C10" s="5">
        <v>30.5</v>
      </c>
      <c r="D10" s="5">
        <v>21.7</v>
      </c>
      <c r="E10" s="5">
        <v>2.2000000000000002</v>
      </c>
      <c r="F10" s="5">
        <v>8</v>
      </c>
      <c r="G10" s="5">
        <v>1</v>
      </c>
      <c r="H10" s="5">
        <v>45.6</v>
      </c>
      <c r="I10" s="5">
        <v>1010</v>
      </c>
      <c r="J10" s="5">
        <v>-0.53</v>
      </c>
    </row>
    <row r="11" spans="1:10" x14ac:dyDescent="0.25">
      <c r="A11" s="5" t="s">
        <v>173</v>
      </c>
      <c r="B11" s="40">
        <v>45118.44027777778</v>
      </c>
      <c r="C11" s="5">
        <v>3.1</v>
      </c>
      <c r="D11" s="5">
        <v>4.5</v>
      </c>
      <c r="E11" s="5">
        <v>17.100000000000001</v>
      </c>
      <c r="F11" s="5">
        <v>2</v>
      </c>
      <c r="G11" s="5">
        <v>0</v>
      </c>
      <c r="H11" s="5">
        <v>75.3</v>
      </c>
      <c r="I11" s="5">
        <v>1005</v>
      </c>
      <c r="J11" s="5">
        <v>0.57999999999999996</v>
      </c>
    </row>
    <row r="12" spans="1:10" x14ac:dyDescent="0.25">
      <c r="A12" s="5" t="s">
        <v>173</v>
      </c>
      <c r="B12" s="40">
        <v>45154.369444444441</v>
      </c>
      <c r="C12" s="5">
        <v>0.1</v>
      </c>
      <c r="D12" s="5">
        <v>3.4</v>
      </c>
      <c r="E12" s="5">
        <v>19.8</v>
      </c>
      <c r="F12" s="5">
        <v>0</v>
      </c>
      <c r="G12" s="5">
        <v>0</v>
      </c>
      <c r="H12" s="5">
        <v>76.7</v>
      </c>
      <c r="I12" s="5">
        <v>1019</v>
      </c>
      <c r="J12" s="5">
        <v>-0.96</v>
      </c>
    </row>
    <row r="13" spans="1:10" x14ac:dyDescent="0.25">
      <c r="A13" s="5" t="s">
        <v>173</v>
      </c>
      <c r="B13" s="40">
        <v>45180.40792824074</v>
      </c>
      <c r="C13" s="5">
        <v>25.7</v>
      </c>
      <c r="D13" s="5">
        <v>17.5</v>
      </c>
      <c r="E13" s="5">
        <v>7.3</v>
      </c>
      <c r="F13" s="5">
        <v>1</v>
      </c>
      <c r="G13" s="5">
        <v>0</v>
      </c>
      <c r="H13" s="5">
        <v>49.5</v>
      </c>
      <c r="I13" s="5">
        <v>1011</v>
      </c>
      <c r="J13" s="5">
        <v>-0.53</v>
      </c>
    </row>
    <row r="14" spans="1:10" x14ac:dyDescent="0.25">
      <c r="A14" s="5" t="s">
        <v>174</v>
      </c>
      <c r="B14" s="40">
        <v>45118.470833333333</v>
      </c>
      <c r="C14" s="5">
        <v>62.1</v>
      </c>
      <c r="D14" s="5">
        <v>22.5</v>
      </c>
      <c r="E14" s="5">
        <v>0.9</v>
      </c>
      <c r="F14" s="5">
        <v>12</v>
      </c>
      <c r="G14" s="5">
        <v>3</v>
      </c>
      <c r="H14" s="5">
        <v>14.5</v>
      </c>
      <c r="I14" s="5">
        <v>1005</v>
      </c>
      <c r="J14" s="5">
        <v>0.05</v>
      </c>
    </row>
    <row r="15" spans="1:10" x14ac:dyDescent="0.25">
      <c r="A15" s="5" t="s">
        <v>174</v>
      </c>
      <c r="B15" s="40">
        <v>45118.47152777778</v>
      </c>
      <c r="C15" s="5">
        <v>62.6</v>
      </c>
      <c r="D15" s="5">
        <v>22.6</v>
      </c>
      <c r="E15" s="5">
        <v>0.8</v>
      </c>
      <c r="F15" s="5">
        <v>12</v>
      </c>
      <c r="G15" s="5">
        <v>3</v>
      </c>
      <c r="H15" s="5">
        <v>14</v>
      </c>
      <c r="I15" s="5">
        <v>1005</v>
      </c>
      <c r="J15" s="5">
        <v>-0.51</v>
      </c>
    </row>
    <row r="16" spans="1:10" x14ac:dyDescent="0.25">
      <c r="A16" s="5" t="s">
        <v>174</v>
      </c>
      <c r="B16" s="40">
        <v>45154.384027777778</v>
      </c>
      <c r="C16" s="5">
        <v>29.4</v>
      </c>
      <c r="D16" s="5">
        <v>10.8</v>
      </c>
      <c r="E16" s="5">
        <v>10.199999999999999</v>
      </c>
      <c r="F16" s="5">
        <v>16</v>
      </c>
      <c r="G16" s="5">
        <v>0</v>
      </c>
      <c r="H16" s="5">
        <v>49.6</v>
      </c>
      <c r="I16" s="5">
        <v>1017</v>
      </c>
      <c r="J16" s="5">
        <v>0.25</v>
      </c>
    </row>
    <row r="17" spans="1:10" x14ac:dyDescent="0.25">
      <c r="A17" s="5" t="s">
        <v>174</v>
      </c>
      <c r="B17" s="40">
        <v>45180.455717592595</v>
      </c>
      <c r="C17" s="5">
        <v>56</v>
      </c>
      <c r="D17" s="5">
        <v>18.8</v>
      </c>
      <c r="E17" s="5">
        <v>4.0999999999999996</v>
      </c>
      <c r="F17" s="5">
        <v>4</v>
      </c>
      <c r="G17" s="5">
        <v>1</v>
      </c>
      <c r="H17" s="5">
        <v>21.1</v>
      </c>
      <c r="I17" s="5">
        <v>1010</v>
      </c>
      <c r="J17" s="5">
        <v>-0.25</v>
      </c>
    </row>
    <row r="18" spans="1:10" x14ac:dyDescent="0.25">
      <c r="A18" s="5" t="s">
        <v>175</v>
      </c>
      <c r="B18" s="40">
        <v>45118.500694444447</v>
      </c>
      <c r="C18" s="5">
        <v>73.7</v>
      </c>
      <c r="D18" s="5">
        <v>22.6</v>
      </c>
      <c r="E18" s="5">
        <v>0.5</v>
      </c>
      <c r="F18" s="5">
        <v>3</v>
      </c>
      <c r="G18" s="5">
        <v>1</v>
      </c>
      <c r="H18" s="5">
        <v>3.2</v>
      </c>
      <c r="I18" s="5">
        <v>1006</v>
      </c>
      <c r="J18" s="5">
        <v>0.15</v>
      </c>
    </row>
    <row r="19" spans="1:10" x14ac:dyDescent="0.25">
      <c r="A19" s="5" t="s">
        <v>175</v>
      </c>
      <c r="B19" s="40">
        <v>45118.501388888886</v>
      </c>
      <c r="C19" s="5">
        <v>73.099999999999994</v>
      </c>
      <c r="D19" s="5">
        <v>23.8</v>
      </c>
      <c r="E19" s="5">
        <v>0.4</v>
      </c>
      <c r="F19" s="5">
        <v>3</v>
      </c>
      <c r="G19" s="5">
        <v>1</v>
      </c>
      <c r="H19" s="5">
        <v>2.7</v>
      </c>
      <c r="I19" s="5">
        <v>1006</v>
      </c>
      <c r="J19" s="5">
        <v>-0.12</v>
      </c>
    </row>
    <row r="20" spans="1:10" x14ac:dyDescent="0.25">
      <c r="A20" s="5" t="s">
        <v>175</v>
      </c>
      <c r="B20" s="40">
        <v>45154.393055555556</v>
      </c>
      <c r="C20" s="5">
        <v>62.9</v>
      </c>
      <c r="D20" s="5">
        <v>20.399999999999999</v>
      </c>
      <c r="E20" s="5">
        <v>2.9</v>
      </c>
      <c r="F20" s="5">
        <v>0</v>
      </c>
      <c r="G20" s="5">
        <v>0</v>
      </c>
      <c r="H20" s="5">
        <v>13.8</v>
      </c>
      <c r="I20" s="5">
        <v>1019</v>
      </c>
      <c r="J20" s="5">
        <v>-0.09</v>
      </c>
    </row>
    <row r="21" spans="1:10" x14ac:dyDescent="0.25">
      <c r="A21" s="5" t="s">
        <v>175</v>
      </c>
      <c r="B21" s="40">
        <v>45180.469918981478</v>
      </c>
      <c r="C21" s="5">
        <v>19.3</v>
      </c>
      <c r="D21" s="5">
        <v>8.1</v>
      </c>
      <c r="E21" s="5">
        <v>14</v>
      </c>
      <c r="F21" s="5">
        <v>1</v>
      </c>
      <c r="G21" s="5">
        <v>0</v>
      </c>
      <c r="H21" s="5">
        <v>58.6</v>
      </c>
      <c r="I21" s="5">
        <v>1011</v>
      </c>
      <c r="J21" s="5">
        <v>-0.25</v>
      </c>
    </row>
    <row r="22" spans="1:10" x14ac:dyDescent="0.25">
      <c r="A22" s="5" t="s">
        <v>266</v>
      </c>
      <c r="B22" s="40">
        <v>45180.558912037035</v>
      </c>
      <c r="C22" s="5">
        <v>62.3</v>
      </c>
      <c r="D22" s="5">
        <v>32.9</v>
      </c>
      <c r="E22" s="5">
        <v>0.3</v>
      </c>
      <c r="F22" s="5">
        <v>1</v>
      </c>
      <c r="G22" s="5">
        <v>2</v>
      </c>
      <c r="H22" s="5">
        <v>4.5</v>
      </c>
      <c r="I22" s="5">
        <v>1011</v>
      </c>
      <c r="J22" s="5">
        <v>0.28000000000000003</v>
      </c>
    </row>
    <row r="23" spans="1:10" x14ac:dyDescent="0.25">
      <c r="A23" s="5" t="s">
        <v>176</v>
      </c>
      <c r="B23" s="40">
        <v>45118.417361111111</v>
      </c>
      <c r="C23" s="5">
        <v>20.2</v>
      </c>
      <c r="D23" s="5">
        <v>22.8</v>
      </c>
      <c r="E23" s="5">
        <v>0.2</v>
      </c>
      <c r="F23" s="5">
        <v>1</v>
      </c>
      <c r="G23" s="5">
        <v>0</v>
      </c>
      <c r="H23" s="5">
        <v>56.8</v>
      </c>
      <c r="I23" s="5">
        <v>1005</v>
      </c>
      <c r="J23" s="5">
        <v>0.1</v>
      </c>
    </row>
    <row r="24" spans="1:10" x14ac:dyDescent="0.25">
      <c r="A24" s="5" t="s">
        <v>176</v>
      </c>
      <c r="B24" s="40">
        <v>45154.361805555556</v>
      </c>
      <c r="C24" s="5">
        <v>0.6</v>
      </c>
      <c r="D24" s="5">
        <v>10.6</v>
      </c>
      <c r="E24" s="5">
        <v>5.2</v>
      </c>
      <c r="F24" s="5">
        <v>0</v>
      </c>
      <c r="G24" s="5">
        <v>0</v>
      </c>
      <c r="H24" s="5">
        <v>83.6</v>
      </c>
      <c r="I24" s="5">
        <v>1018</v>
      </c>
      <c r="J24" s="5">
        <v>-0.67</v>
      </c>
    </row>
    <row r="25" spans="1:10" x14ac:dyDescent="0.25">
      <c r="A25" s="5" t="s">
        <v>176</v>
      </c>
      <c r="B25" s="40">
        <v>45180.39671296296</v>
      </c>
      <c r="C25" s="5">
        <v>23.1</v>
      </c>
      <c r="D25" s="5">
        <v>23.8</v>
      </c>
      <c r="E25" s="5">
        <v>0.1</v>
      </c>
      <c r="F25" s="5">
        <v>1</v>
      </c>
      <c r="G25" s="5">
        <v>0</v>
      </c>
      <c r="H25" s="5">
        <v>53</v>
      </c>
      <c r="I25" s="5">
        <v>1010</v>
      </c>
      <c r="J25" s="5">
        <v>-0.37</v>
      </c>
    </row>
    <row r="26" spans="1:10" x14ac:dyDescent="0.25">
      <c r="A26" s="5" t="s">
        <v>254</v>
      </c>
      <c r="B26" s="40">
        <v>45118.529166666667</v>
      </c>
      <c r="C26" s="5">
        <v>68.099999999999994</v>
      </c>
      <c r="D26" s="5">
        <v>33.299999999999997</v>
      </c>
      <c r="E26" s="5">
        <v>0</v>
      </c>
      <c r="F26" s="5">
        <v>4</v>
      </c>
      <c r="G26" s="5">
        <v>3</v>
      </c>
      <c r="H26" s="5">
        <v>0</v>
      </c>
      <c r="I26" s="5">
        <v>1005</v>
      </c>
      <c r="J26" s="5">
        <v>0.34</v>
      </c>
    </row>
    <row r="27" spans="1:10" x14ac:dyDescent="0.25">
      <c r="A27" s="5" t="s">
        <v>254</v>
      </c>
      <c r="B27" s="40">
        <v>45154.395138888889</v>
      </c>
      <c r="C27" s="5">
        <v>68.599999999999994</v>
      </c>
      <c r="D27" s="5">
        <v>30.4</v>
      </c>
      <c r="E27" s="5">
        <v>0.1</v>
      </c>
      <c r="F27" s="5">
        <v>2</v>
      </c>
      <c r="G27" s="5">
        <v>0</v>
      </c>
      <c r="H27" s="5">
        <v>0.9</v>
      </c>
      <c r="I27" s="5">
        <v>1019</v>
      </c>
      <c r="J27" s="5">
        <v>-0.12</v>
      </c>
    </row>
    <row r="28" spans="1:10" x14ac:dyDescent="0.25">
      <c r="A28" s="5" t="s">
        <v>254</v>
      </c>
      <c r="B28" s="40">
        <v>45180.557858796295</v>
      </c>
      <c r="C28" s="5">
        <v>67.099999999999994</v>
      </c>
      <c r="D28" s="5">
        <v>33.200000000000003</v>
      </c>
      <c r="E28" s="5">
        <v>0</v>
      </c>
      <c r="F28" s="5">
        <v>2</v>
      </c>
      <c r="G28" s="5">
        <v>2</v>
      </c>
      <c r="H28" s="5">
        <v>0</v>
      </c>
      <c r="I28" s="5">
        <v>1010</v>
      </c>
      <c r="J28" s="5">
        <v>-0.34</v>
      </c>
    </row>
    <row r="29" spans="1:10" x14ac:dyDescent="0.25">
      <c r="A29" s="5" t="s">
        <v>177</v>
      </c>
      <c r="B29" s="40">
        <v>45118.5</v>
      </c>
      <c r="C29" s="5">
        <v>0.2</v>
      </c>
      <c r="D29" s="5">
        <v>4.4000000000000004</v>
      </c>
      <c r="E29" s="5">
        <v>20.5</v>
      </c>
      <c r="F29" s="5">
        <v>2</v>
      </c>
      <c r="G29" s="5">
        <v>0</v>
      </c>
      <c r="H29" s="5">
        <v>74.900000000000006</v>
      </c>
      <c r="I29" s="5">
        <v>1006</v>
      </c>
      <c r="J29" s="5">
        <v>0.31</v>
      </c>
    </row>
    <row r="30" spans="1:10" x14ac:dyDescent="0.25">
      <c r="A30" s="5" t="s">
        <v>177</v>
      </c>
      <c r="B30" s="40">
        <v>45154.390277777777</v>
      </c>
      <c r="C30" s="5">
        <v>0.9</v>
      </c>
      <c r="D30" s="5">
        <v>6</v>
      </c>
      <c r="E30" s="5">
        <v>18.8</v>
      </c>
      <c r="F30" s="5">
        <v>1</v>
      </c>
      <c r="G30" s="5">
        <v>0</v>
      </c>
      <c r="H30" s="5">
        <v>74.3</v>
      </c>
      <c r="I30" s="5">
        <v>1019</v>
      </c>
      <c r="J30" s="5">
        <v>-0.21</v>
      </c>
    </row>
    <row r="31" spans="1:10" x14ac:dyDescent="0.25">
      <c r="A31" s="5" t="s">
        <v>177</v>
      </c>
      <c r="B31" s="40">
        <v>45180.468101851853</v>
      </c>
      <c r="C31" s="5">
        <v>15.2</v>
      </c>
      <c r="D31" s="5">
        <v>21.6</v>
      </c>
      <c r="E31" s="5">
        <v>0.1</v>
      </c>
      <c r="F31" s="5">
        <v>1</v>
      </c>
      <c r="G31" s="5">
        <v>0</v>
      </c>
      <c r="H31" s="5">
        <v>63.1</v>
      </c>
      <c r="I31" s="5">
        <v>1011</v>
      </c>
      <c r="J31" s="5">
        <v>-0.56999999999999995</v>
      </c>
    </row>
    <row r="32" spans="1:10" x14ac:dyDescent="0.25">
      <c r="A32" s="5" t="s">
        <v>178</v>
      </c>
      <c r="B32" s="40">
        <v>45118.503472222219</v>
      </c>
      <c r="C32" s="5">
        <v>0.8</v>
      </c>
      <c r="D32" s="5">
        <v>4.7</v>
      </c>
      <c r="E32" s="5">
        <v>20.3</v>
      </c>
      <c r="F32" s="5">
        <v>2</v>
      </c>
      <c r="G32" s="5">
        <v>1</v>
      </c>
      <c r="H32" s="5">
        <v>74.2</v>
      </c>
      <c r="I32" s="5">
        <v>1006</v>
      </c>
      <c r="J32" s="5">
        <v>0.05</v>
      </c>
    </row>
    <row r="33" spans="1:10" x14ac:dyDescent="0.25">
      <c r="A33" s="5" t="s">
        <v>178</v>
      </c>
      <c r="B33" s="40">
        <v>45154.393750000003</v>
      </c>
      <c r="C33" s="5">
        <v>0.4</v>
      </c>
      <c r="D33" s="5">
        <v>5.3</v>
      </c>
      <c r="E33" s="5">
        <v>17.600000000000001</v>
      </c>
      <c r="F33" s="5">
        <v>4</v>
      </c>
      <c r="G33" s="5">
        <v>0</v>
      </c>
      <c r="H33" s="5">
        <v>76.7</v>
      </c>
      <c r="I33" s="5">
        <v>1019</v>
      </c>
      <c r="J33" s="5">
        <v>0.35</v>
      </c>
    </row>
    <row r="34" spans="1:10" x14ac:dyDescent="0.25">
      <c r="A34" s="5" t="s">
        <v>178</v>
      </c>
      <c r="B34" s="40">
        <v>45180.558437500003</v>
      </c>
      <c r="C34" s="5">
        <v>68.400000000000006</v>
      </c>
      <c r="D34" s="5">
        <v>33.6</v>
      </c>
      <c r="E34" s="5">
        <v>0</v>
      </c>
      <c r="F34" s="5">
        <v>1</v>
      </c>
      <c r="G34" s="5">
        <v>2</v>
      </c>
      <c r="H34" s="5">
        <v>0</v>
      </c>
      <c r="I34" s="5">
        <v>1011</v>
      </c>
      <c r="J34" s="5">
        <v>-0.69</v>
      </c>
    </row>
    <row r="35" spans="1:10" x14ac:dyDescent="0.25">
      <c r="A35" s="5" t="s">
        <v>267</v>
      </c>
      <c r="B35" s="40">
        <v>45118.546527777777</v>
      </c>
      <c r="C35" s="5">
        <v>66.400000000000006</v>
      </c>
      <c r="D35" s="5">
        <v>34.5</v>
      </c>
      <c r="E35" s="5">
        <v>0</v>
      </c>
      <c r="F35" s="5">
        <v>5</v>
      </c>
      <c r="G35" s="5">
        <v>7</v>
      </c>
      <c r="H35" s="5">
        <v>0</v>
      </c>
      <c r="I35" s="5">
        <v>1005</v>
      </c>
      <c r="J35" s="5">
        <v>4.51</v>
      </c>
    </row>
    <row r="36" spans="1:10" x14ac:dyDescent="0.25">
      <c r="A36" s="5" t="s">
        <v>267</v>
      </c>
      <c r="B36" s="40">
        <v>45118.548611111109</v>
      </c>
      <c r="C36" s="5">
        <v>58.7</v>
      </c>
      <c r="D36" s="5">
        <v>31.7</v>
      </c>
      <c r="E36" s="5">
        <v>1.8</v>
      </c>
      <c r="F36" s="5">
        <v>4</v>
      </c>
      <c r="G36" s="5">
        <v>7</v>
      </c>
      <c r="H36" s="5">
        <v>7.8</v>
      </c>
      <c r="I36" s="5">
        <v>1005</v>
      </c>
      <c r="J36" s="5">
        <v>1.3</v>
      </c>
    </row>
    <row r="37" spans="1:10" x14ac:dyDescent="0.25">
      <c r="A37" s="5" t="s">
        <v>267</v>
      </c>
      <c r="B37" s="40">
        <v>45180.561273148145</v>
      </c>
      <c r="C37" s="5">
        <v>67.2</v>
      </c>
      <c r="D37" s="5">
        <v>35</v>
      </c>
      <c r="E37" s="5">
        <v>0.1</v>
      </c>
      <c r="F37" s="5">
        <v>2</v>
      </c>
      <c r="G37" s="5">
        <v>2</v>
      </c>
      <c r="H37" s="5">
        <v>0</v>
      </c>
      <c r="I37" s="5">
        <v>1011</v>
      </c>
      <c r="J37" s="5">
        <v>-10.84</v>
      </c>
    </row>
    <row r="38" spans="1:10" x14ac:dyDescent="0.25">
      <c r="A38" s="5" t="s">
        <v>179</v>
      </c>
      <c r="B38" s="40">
        <v>45118.520833333336</v>
      </c>
      <c r="C38" s="5">
        <v>55.6</v>
      </c>
      <c r="D38" s="5">
        <v>31.6</v>
      </c>
      <c r="E38" s="5">
        <v>0.9</v>
      </c>
      <c r="F38" s="5">
        <v>4</v>
      </c>
      <c r="G38" s="5">
        <v>2</v>
      </c>
      <c r="H38" s="5">
        <v>11.9</v>
      </c>
      <c r="I38" s="5">
        <v>1007</v>
      </c>
      <c r="J38" s="5">
        <v>-6.5</v>
      </c>
    </row>
    <row r="39" spans="1:10" x14ac:dyDescent="0.25">
      <c r="A39" s="5" t="s">
        <v>179</v>
      </c>
      <c r="B39" s="40">
        <v>45154.407638888886</v>
      </c>
      <c r="C39" s="5">
        <v>48.6</v>
      </c>
      <c r="D39" s="5">
        <v>24.9</v>
      </c>
      <c r="E39" s="5">
        <v>4.5</v>
      </c>
      <c r="F39" s="5">
        <v>8</v>
      </c>
      <c r="G39" s="5">
        <v>0</v>
      </c>
      <c r="H39" s="5">
        <v>22</v>
      </c>
      <c r="I39" s="5">
        <v>1019</v>
      </c>
      <c r="J39" s="5">
        <v>-18.2</v>
      </c>
    </row>
    <row r="40" spans="1:10" x14ac:dyDescent="0.25">
      <c r="A40" s="5" t="s">
        <v>179</v>
      </c>
      <c r="B40" s="40">
        <v>45180.546134259261</v>
      </c>
      <c r="C40" s="5">
        <v>66.5</v>
      </c>
      <c r="D40" s="5">
        <v>31.9</v>
      </c>
      <c r="E40" s="5">
        <v>0.8</v>
      </c>
      <c r="F40" s="5">
        <v>2</v>
      </c>
      <c r="G40" s="5">
        <v>1</v>
      </c>
      <c r="H40" s="5">
        <v>0.8</v>
      </c>
      <c r="I40" s="5">
        <v>1012</v>
      </c>
      <c r="J40" s="5">
        <v>-0.18</v>
      </c>
    </row>
    <row r="41" spans="1:10" x14ac:dyDescent="0.25">
      <c r="A41" s="5" t="s">
        <v>180</v>
      </c>
      <c r="B41" s="40">
        <v>45118.511111111111</v>
      </c>
      <c r="C41" s="5">
        <v>56.8</v>
      </c>
      <c r="D41" s="5">
        <v>25</v>
      </c>
      <c r="E41" s="5">
        <v>3.5</v>
      </c>
      <c r="F41" s="5">
        <v>4</v>
      </c>
      <c r="G41" s="5">
        <v>2</v>
      </c>
      <c r="H41" s="5">
        <v>14.7</v>
      </c>
      <c r="I41" s="5">
        <v>1007</v>
      </c>
      <c r="J41" s="5">
        <v>-45.33</v>
      </c>
    </row>
    <row r="42" spans="1:10" x14ac:dyDescent="0.25">
      <c r="A42" s="5" t="s">
        <v>180</v>
      </c>
      <c r="B42" s="40">
        <v>45154.400694444441</v>
      </c>
      <c r="C42" s="5">
        <v>48.1</v>
      </c>
      <c r="D42" s="5">
        <v>18.899999999999999</v>
      </c>
      <c r="E42" s="5">
        <v>6.9</v>
      </c>
      <c r="F42" s="5">
        <v>5</v>
      </c>
      <c r="G42" s="5">
        <v>0</v>
      </c>
      <c r="H42" s="5">
        <v>26.1</v>
      </c>
      <c r="I42" s="5">
        <v>1020</v>
      </c>
      <c r="J42" s="5">
        <v>-40.98</v>
      </c>
    </row>
    <row r="43" spans="1:10" x14ac:dyDescent="0.25">
      <c r="A43" s="5" t="s">
        <v>181</v>
      </c>
      <c r="B43" s="40">
        <v>45118.508333333331</v>
      </c>
      <c r="C43" s="5">
        <v>73.3</v>
      </c>
      <c r="D43" s="5">
        <v>27.4</v>
      </c>
      <c r="E43" s="5">
        <v>0.1</v>
      </c>
      <c r="F43" s="5">
        <v>4</v>
      </c>
      <c r="G43" s="5">
        <v>1</v>
      </c>
      <c r="H43" s="5">
        <v>0</v>
      </c>
      <c r="I43" s="5">
        <v>1007</v>
      </c>
      <c r="J43" s="5">
        <v>-0.39</v>
      </c>
    </row>
    <row r="44" spans="1:10" x14ac:dyDescent="0.25">
      <c r="A44" s="5" t="s">
        <v>181</v>
      </c>
      <c r="B44" s="40">
        <v>45118.509027777778</v>
      </c>
      <c r="C44" s="5">
        <v>73.099999999999994</v>
      </c>
      <c r="D44" s="5">
        <v>27.7</v>
      </c>
      <c r="E44" s="5">
        <v>0</v>
      </c>
      <c r="F44" s="5">
        <v>3</v>
      </c>
      <c r="G44" s="5">
        <v>2</v>
      </c>
      <c r="H44" s="5">
        <v>0</v>
      </c>
      <c r="I44" s="5">
        <v>1007</v>
      </c>
      <c r="J44" s="5">
        <v>-3.06</v>
      </c>
    </row>
    <row r="45" spans="1:10" x14ac:dyDescent="0.25">
      <c r="A45" s="5" t="s">
        <v>181</v>
      </c>
      <c r="B45" s="40">
        <v>45180.481759259259</v>
      </c>
      <c r="C45" s="5">
        <v>1.2</v>
      </c>
      <c r="D45" s="5">
        <v>6.6</v>
      </c>
      <c r="E45" s="5">
        <v>18.7</v>
      </c>
      <c r="F45" s="5">
        <v>1</v>
      </c>
      <c r="G45" s="5">
        <v>1</v>
      </c>
      <c r="H45" s="5">
        <v>73.5</v>
      </c>
      <c r="I45" s="5">
        <v>1009</v>
      </c>
      <c r="J45" s="5">
        <v>-0.37</v>
      </c>
    </row>
    <row r="46" spans="1:10" x14ac:dyDescent="0.25">
      <c r="A46" s="5" t="s">
        <v>182</v>
      </c>
      <c r="B46" s="40">
        <v>45118.504166666666</v>
      </c>
      <c r="C46" s="5">
        <v>0.1</v>
      </c>
      <c r="D46" s="5">
        <v>2.6</v>
      </c>
      <c r="E46" s="5">
        <v>20.9</v>
      </c>
      <c r="F46" s="5">
        <v>2</v>
      </c>
      <c r="G46" s="5">
        <v>1</v>
      </c>
      <c r="H46" s="5">
        <v>76.400000000000006</v>
      </c>
      <c r="I46" s="5">
        <v>1006</v>
      </c>
      <c r="J46" s="5">
        <v>-0.24</v>
      </c>
    </row>
    <row r="47" spans="1:10" x14ac:dyDescent="0.25">
      <c r="A47" s="5" t="s">
        <v>182</v>
      </c>
      <c r="B47" s="40">
        <v>45154.394444444442</v>
      </c>
      <c r="C47" s="5">
        <v>0.3</v>
      </c>
      <c r="D47" s="5">
        <v>3.9</v>
      </c>
      <c r="E47" s="5">
        <v>18.8</v>
      </c>
      <c r="F47" s="5">
        <v>4</v>
      </c>
      <c r="G47" s="5">
        <v>0</v>
      </c>
      <c r="H47" s="5">
        <v>77</v>
      </c>
      <c r="I47" s="5">
        <v>1019</v>
      </c>
      <c r="J47" s="5">
        <v>0.44</v>
      </c>
    </row>
    <row r="48" spans="1:10" x14ac:dyDescent="0.25">
      <c r="A48" s="5" t="s">
        <v>182</v>
      </c>
      <c r="B48" s="40">
        <v>45180.472129629627</v>
      </c>
      <c r="C48" s="5">
        <v>19.3</v>
      </c>
      <c r="D48" s="5">
        <v>8.8000000000000007</v>
      </c>
      <c r="E48" s="5">
        <v>13.7</v>
      </c>
      <c r="F48" s="5">
        <v>1</v>
      </c>
      <c r="G48" s="5">
        <v>0</v>
      </c>
      <c r="H48" s="5">
        <v>58.2</v>
      </c>
      <c r="I48" s="5">
        <v>1012</v>
      </c>
      <c r="J48" s="5">
        <v>-1.54</v>
      </c>
    </row>
    <row r="49" spans="1:10" x14ac:dyDescent="0.25">
      <c r="A49" s="5" t="s">
        <v>183</v>
      </c>
      <c r="B49" s="40">
        <v>45118.518055555556</v>
      </c>
      <c r="C49" s="5">
        <v>48.1</v>
      </c>
      <c r="D49" s="5">
        <v>31.9</v>
      </c>
      <c r="E49" s="5">
        <v>0</v>
      </c>
      <c r="F49" s="5">
        <v>4</v>
      </c>
      <c r="G49" s="5">
        <v>4</v>
      </c>
      <c r="H49" s="5">
        <v>20</v>
      </c>
      <c r="I49" s="5">
        <v>1007</v>
      </c>
      <c r="J49" s="5">
        <v>-45.4</v>
      </c>
    </row>
    <row r="50" spans="1:10" x14ac:dyDescent="0.25">
      <c r="A50" s="5" t="s">
        <v>183</v>
      </c>
      <c r="B50" s="40">
        <v>45154.408333333333</v>
      </c>
      <c r="C50" s="5">
        <v>58.4</v>
      </c>
      <c r="D50" s="5">
        <v>32.299999999999997</v>
      </c>
      <c r="E50" s="5">
        <v>0.1</v>
      </c>
      <c r="F50" s="5">
        <v>1</v>
      </c>
      <c r="G50" s="5">
        <v>1</v>
      </c>
      <c r="H50" s="5">
        <v>9.1999999999999993</v>
      </c>
      <c r="I50" s="5">
        <v>1020</v>
      </c>
      <c r="J50" s="5">
        <v>-47.23</v>
      </c>
    </row>
    <row r="51" spans="1:10" x14ac:dyDescent="0.25">
      <c r="A51" s="5" t="s">
        <v>183</v>
      </c>
      <c r="B51" s="40">
        <v>45180.547488425924</v>
      </c>
      <c r="C51" s="5">
        <v>60.5</v>
      </c>
      <c r="D51" s="5">
        <v>31.3</v>
      </c>
      <c r="E51" s="5">
        <v>0.2</v>
      </c>
      <c r="F51" s="5">
        <v>1</v>
      </c>
      <c r="G51" s="5">
        <v>1</v>
      </c>
      <c r="H51" s="5">
        <v>8</v>
      </c>
      <c r="I51" s="5">
        <v>1012</v>
      </c>
      <c r="J51" s="5">
        <v>-33.83</v>
      </c>
    </row>
    <row r="52" spans="1:10" x14ac:dyDescent="0.25">
      <c r="A52" s="5" t="s">
        <v>184</v>
      </c>
      <c r="B52" s="40">
        <v>45118.522916666669</v>
      </c>
      <c r="C52" s="5">
        <v>70.099999999999994</v>
      </c>
      <c r="D52" s="5">
        <v>30.4</v>
      </c>
      <c r="E52" s="5">
        <v>0.1</v>
      </c>
      <c r="F52" s="5">
        <v>4</v>
      </c>
      <c r="G52" s="5">
        <v>3</v>
      </c>
      <c r="H52" s="5">
        <v>0</v>
      </c>
      <c r="I52" s="5">
        <v>1006</v>
      </c>
      <c r="J52" s="5">
        <v>-44.94</v>
      </c>
    </row>
    <row r="53" spans="1:10" x14ac:dyDescent="0.25">
      <c r="A53" s="5" t="s">
        <v>184</v>
      </c>
      <c r="B53" s="40">
        <v>45154.405555555553</v>
      </c>
      <c r="C53" s="5">
        <v>54.7</v>
      </c>
      <c r="D53" s="5">
        <v>25.7</v>
      </c>
      <c r="E53" s="5">
        <v>3.8</v>
      </c>
      <c r="F53" s="5">
        <v>7</v>
      </c>
      <c r="G53" s="5">
        <v>0</v>
      </c>
      <c r="H53" s="5">
        <v>15.8</v>
      </c>
      <c r="I53" s="5">
        <v>1019</v>
      </c>
      <c r="J53" s="5">
        <v>-46.79</v>
      </c>
    </row>
    <row r="54" spans="1:10" x14ac:dyDescent="0.25">
      <c r="A54" s="5" t="s">
        <v>184</v>
      </c>
      <c r="B54" s="40">
        <v>45180.544618055559</v>
      </c>
      <c r="C54" s="5">
        <v>65.2</v>
      </c>
      <c r="D54" s="5">
        <v>31.1</v>
      </c>
      <c r="E54" s="5">
        <v>0.8</v>
      </c>
      <c r="F54" s="5">
        <v>1</v>
      </c>
      <c r="G54" s="5">
        <v>2</v>
      </c>
      <c r="H54" s="5">
        <v>2.9</v>
      </c>
      <c r="I54" s="5">
        <v>1012</v>
      </c>
      <c r="J54" s="5">
        <v>-33.83</v>
      </c>
    </row>
    <row r="55" spans="1:10" x14ac:dyDescent="0.25">
      <c r="A55" s="5" t="s">
        <v>185</v>
      </c>
      <c r="B55" s="40">
        <v>45118.515277777777</v>
      </c>
      <c r="C55" s="5">
        <v>66.599999999999994</v>
      </c>
      <c r="D55" s="5">
        <v>33.700000000000003</v>
      </c>
      <c r="E55" s="5">
        <v>0</v>
      </c>
      <c r="F55" s="5">
        <v>4</v>
      </c>
      <c r="G55" s="5">
        <v>1</v>
      </c>
      <c r="H55" s="5">
        <v>0</v>
      </c>
      <c r="I55" s="5">
        <v>1007</v>
      </c>
      <c r="J55" s="5">
        <v>-37.71</v>
      </c>
    </row>
    <row r="56" spans="1:10" x14ac:dyDescent="0.25">
      <c r="A56" s="5" t="s">
        <v>185</v>
      </c>
      <c r="B56" s="40">
        <v>45154.402777777781</v>
      </c>
      <c r="C56" s="5">
        <v>66</v>
      </c>
      <c r="D56" s="5">
        <v>29</v>
      </c>
      <c r="E56" s="5">
        <v>0.2</v>
      </c>
      <c r="F56" s="5">
        <v>7</v>
      </c>
      <c r="G56" s="5">
        <v>0</v>
      </c>
      <c r="H56" s="5">
        <v>3.1</v>
      </c>
      <c r="I56" s="5">
        <v>1019</v>
      </c>
      <c r="J56" s="5">
        <v>-44.12</v>
      </c>
    </row>
    <row r="57" spans="1:10" x14ac:dyDescent="0.25">
      <c r="A57" s="5" t="s">
        <v>185</v>
      </c>
      <c r="B57" s="40">
        <v>45180.54246527778</v>
      </c>
      <c r="C57" s="5">
        <v>69.8</v>
      </c>
      <c r="D57" s="5">
        <v>32.6</v>
      </c>
      <c r="E57" s="5">
        <v>0.2</v>
      </c>
      <c r="F57" s="5">
        <v>3</v>
      </c>
      <c r="G57" s="5">
        <v>1</v>
      </c>
      <c r="H57" s="5">
        <v>0</v>
      </c>
      <c r="I57" s="5">
        <v>1013</v>
      </c>
      <c r="J57" s="5">
        <v>-32.68</v>
      </c>
    </row>
    <row r="58" spans="1:10" x14ac:dyDescent="0.25">
      <c r="A58" s="5" t="s">
        <v>186</v>
      </c>
      <c r="B58" s="40">
        <v>45118.552777777775</v>
      </c>
      <c r="C58" s="5">
        <v>65.900000000000006</v>
      </c>
      <c r="D58" s="5">
        <v>34.6</v>
      </c>
      <c r="E58" s="5">
        <v>0</v>
      </c>
      <c r="F58" s="5">
        <v>5</v>
      </c>
      <c r="G58" s="5">
        <v>6</v>
      </c>
      <c r="H58" s="5">
        <v>0</v>
      </c>
      <c r="I58" s="5">
        <v>1005</v>
      </c>
      <c r="J58" s="5">
        <v>11.95</v>
      </c>
    </row>
    <row r="59" spans="1:10" x14ac:dyDescent="0.25">
      <c r="A59" s="5" t="s">
        <v>186</v>
      </c>
      <c r="B59" s="40">
        <v>45180.563657407409</v>
      </c>
      <c r="C59" s="5">
        <v>59.2</v>
      </c>
      <c r="D59" s="5">
        <v>32.700000000000003</v>
      </c>
      <c r="E59" s="5">
        <v>1</v>
      </c>
      <c r="F59" s="5">
        <v>3</v>
      </c>
      <c r="G59" s="5">
        <v>2</v>
      </c>
      <c r="H59" s="5">
        <v>7.1</v>
      </c>
      <c r="I59" s="5">
        <v>1011</v>
      </c>
      <c r="J59" s="5">
        <v>228.35</v>
      </c>
    </row>
    <row r="60" spans="1:10" x14ac:dyDescent="0.25">
      <c r="A60" s="5" t="s">
        <v>187</v>
      </c>
      <c r="B60" s="40">
        <v>45118.533333333333</v>
      </c>
      <c r="C60" s="5">
        <v>58.6</v>
      </c>
      <c r="D60" s="5">
        <v>40.6</v>
      </c>
      <c r="E60" s="5">
        <v>0.1</v>
      </c>
      <c r="F60" s="5">
        <v>7</v>
      </c>
      <c r="G60" s="5">
        <v>6</v>
      </c>
      <c r="H60" s="5">
        <v>0.7</v>
      </c>
      <c r="I60" s="5">
        <v>1005</v>
      </c>
      <c r="J60" s="5">
        <v>-44.46</v>
      </c>
    </row>
    <row r="61" spans="1:10" x14ac:dyDescent="0.25">
      <c r="A61" s="5" t="s">
        <v>187</v>
      </c>
      <c r="B61" s="40">
        <v>45118.53402777778</v>
      </c>
      <c r="C61" s="5">
        <v>58.1</v>
      </c>
      <c r="D61" s="5">
        <v>42.1</v>
      </c>
      <c r="E61" s="5">
        <v>0</v>
      </c>
      <c r="F61" s="5">
        <v>7</v>
      </c>
      <c r="G61" s="5">
        <v>10</v>
      </c>
      <c r="H61" s="5">
        <v>0</v>
      </c>
      <c r="I61" s="5">
        <v>1005</v>
      </c>
      <c r="J61" s="5">
        <v>-47.06</v>
      </c>
    </row>
    <row r="62" spans="1:10" x14ac:dyDescent="0.25">
      <c r="A62" s="5" t="s">
        <v>187</v>
      </c>
      <c r="B62" s="40">
        <v>45154.396527777775</v>
      </c>
      <c r="C62" s="5">
        <v>59.2</v>
      </c>
      <c r="D62" s="5">
        <v>41.1</v>
      </c>
      <c r="E62" s="5">
        <v>0</v>
      </c>
      <c r="F62" s="5">
        <v>3</v>
      </c>
      <c r="G62" s="5">
        <v>1</v>
      </c>
      <c r="H62" s="5">
        <v>0</v>
      </c>
      <c r="I62" s="5">
        <v>1019</v>
      </c>
      <c r="J62" s="5">
        <v>-19.149999999999999</v>
      </c>
    </row>
    <row r="63" spans="1:10" x14ac:dyDescent="0.25">
      <c r="A63" s="5" t="s">
        <v>187</v>
      </c>
      <c r="B63" s="40">
        <v>45180.556076388886</v>
      </c>
      <c r="C63" s="5">
        <v>58.6</v>
      </c>
      <c r="D63" s="5">
        <v>42.6</v>
      </c>
      <c r="E63" s="5">
        <v>0</v>
      </c>
      <c r="F63" s="5">
        <v>4</v>
      </c>
      <c r="G63" s="5">
        <v>2</v>
      </c>
      <c r="H63" s="5">
        <v>0</v>
      </c>
      <c r="I63" s="5">
        <v>1010</v>
      </c>
      <c r="J63" s="5">
        <v>-32.15</v>
      </c>
    </row>
    <row r="64" spans="1:10" x14ac:dyDescent="0.25">
      <c r="A64" s="5" t="s">
        <v>188</v>
      </c>
      <c r="B64" s="40">
        <v>45118.535416666666</v>
      </c>
      <c r="C64" s="5">
        <v>53</v>
      </c>
      <c r="D64" s="5">
        <v>38.299999999999997</v>
      </c>
      <c r="E64" s="5">
        <v>1.6</v>
      </c>
      <c r="F64" s="5">
        <v>7</v>
      </c>
      <c r="G64" s="5">
        <v>9</v>
      </c>
      <c r="H64" s="5">
        <v>7.1</v>
      </c>
      <c r="I64" s="5">
        <v>1005</v>
      </c>
      <c r="J64" s="5">
        <v>-33.6</v>
      </c>
    </row>
    <row r="65" spans="1:10" x14ac:dyDescent="0.25">
      <c r="A65" s="5" t="s">
        <v>188</v>
      </c>
      <c r="B65" s="40">
        <v>45154.397916666669</v>
      </c>
      <c r="C65" s="5">
        <v>54</v>
      </c>
      <c r="D65" s="5">
        <v>40.200000000000003</v>
      </c>
      <c r="E65" s="5">
        <v>0.8</v>
      </c>
      <c r="F65" s="5">
        <v>2</v>
      </c>
      <c r="G65" s="5">
        <v>1</v>
      </c>
      <c r="H65" s="5">
        <v>5</v>
      </c>
      <c r="I65" s="5">
        <v>1018</v>
      </c>
      <c r="J65" s="5">
        <v>-38.24</v>
      </c>
    </row>
    <row r="66" spans="1:10" x14ac:dyDescent="0.25">
      <c r="A66" s="5" t="s">
        <v>188</v>
      </c>
      <c r="B66" s="40">
        <v>45180.554722222223</v>
      </c>
      <c r="C66" s="5">
        <v>55.6</v>
      </c>
      <c r="D66" s="5">
        <v>41.7</v>
      </c>
      <c r="E66" s="5">
        <v>0.7</v>
      </c>
      <c r="F66" s="5">
        <v>4</v>
      </c>
      <c r="G66" s="5">
        <v>2</v>
      </c>
      <c r="H66" s="5">
        <v>2</v>
      </c>
      <c r="I66" s="5">
        <v>1011</v>
      </c>
      <c r="J66" s="5">
        <v>-22.82</v>
      </c>
    </row>
    <row r="67" spans="1:10" x14ac:dyDescent="0.25">
      <c r="A67" s="5" t="s">
        <v>189</v>
      </c>
      <c r="B67" s="40">
        <v>45118.538194444445</v>
      </c>
      <c r="C67" s="5">
        <v>59.2</v>
      </c>
      <c r="D67" s="5">
        <v>40.9</v>
      </c>
      <c r="E67" s="5">
        <v>0</v>
      </c>
      <c r="F67" s="5">
        <v>7</v>
      </c>
      <c r="G67" s="5">
        <v>14</v>
      </c>
      <c r="H67" s="5">
        <v>0</v>
      </c>
      <c r="I67" s="5">
        <v>1005</v>
      </c>
      <c r="J67" s="5">
        <v>106.9</v>
      </c>
    </row>
    <row r="68" spans="1:10" x14ac:dyDescent="0.25">
      <c r="A68" s="5" t="s">
        <v>189</v>
      </c>
      <c r="B68" s="40">
        <v>45118.538888888892</v>
      </c>
      <c r="C68" s="5">
        <v>59</v>
      </c>
      <c r="D68" s="5">
        <v>41.1</v>
      </c>
      <c r="E68" s="5">
        <v>0</v>
      </c>
      <c r="F68" s="5">
        <v>6</v>
      </c>
      <c r="G68" s="5">
        <v>13</v>
      </c>
      <c r="H68" s="5">
        <v>0</v>
      </c>
      <c r="I68" s="5">
        <v>1005</v>
      </c>
      <c r="J68" s="5">
        <v>32.06</v>
      </c>
    </row>
    <row r="69" spans="1:10" x14ac:dyDescent="0.25">
      <c r="A69" s="5" t="s">
        <v>189</v>
      </c>
      <c r="B69" s="40">
        <v>45154.400000000001</v>
      </c>
      <c r="C69" s="5">
        <v>61</v>
      </c>
      <c r="D69" s="5">
        <v>37.5</v>
      </c>
      <c r="E69" s="5">
        <v>0.1</v>
      </c>
      <c r="F69" s="5">
        <v>1</v>
      </c>
      <c r="G69" s="5">
        <v>0</v>
      </c>
      <c r="H69" s="5">
        <v>1.4</v>
      </c>
      <c r="I69" s="5">
        <v>1018</v>
      </c>
      <c r="J69" s="5">
        <v>200.13</v>
      </c>
    </row>
    <row r="70" spans="1:10" x14ac:dyDescent="0.25">
      <c r="A70" s="5" t="s">
        <v>189</v>
      </c>
      <c r="B70" s="40">
        <v>45154.417361111111</v>
      </c>
      <c r="C70" s="5">
        <v>61</v>
      </c>
      <c r="D70" s="5">
        <v>39.5</v>
      </c>
      <c r="E70" s="5">
        <v>0</v>
      </c>
      <c r="F70" s="5">
        <v>2</v>
      </c>
      <c r="G70" s="5">
        <v>1</v>
      </c>
      <c r="H70" s="5">
        <v>0</v>
      </c>
      <c r="I70" s="5">
        <v>1020</v>
      </c>
      <c r="J70" s="5">
        <v>16.97</v>
      </c>
    </row>
    <row r="71" spans="1:10" x14ac:dyDescent="0.25">
      <c r="A71" s="5" t="s">
        <v>189</v>
      </c>
      <c r="B71" s="40">
        <v>45180.553252314814</v>
      </c>
      <c r="C71" s="5">
        <v>62.8</v>
      </c>
      <c r="D71" s="5">
        <v>37.299999999999997</v>
      </c>
      <c r="E71" s="5">
        <v>0.1</v>
      </c>
      <c r="F71" s="5">
        <v>3</v>
      </c>
      <c r="G71" s="5">
        <v>4</v>
      </c>
      <c r="H71" s="5">
        <v>0</v>
      </c>
      <c r="I71" s="5">
        <v>1011</v>
      </c>
      <c r="J71" s="5">
        <v>-33.44</v>
      </c>
    </row>
    <row r="72" spans="1:10" x14ac:dyDescent="0.25">
      <c r="A72" s="5" t="s">
        <v>190</v>
      </c>
      <c r="B72" s="40">
        <v>45118.550694444442</v>
      </c>
      <c r="C72" s="5">
        <v>62.5</v>
      </c>
      <c r="D72" s="5">
        <v>37.700000000000003</v>
      </c>
      <c r="E72" s="5">
        <v>0</v>
      </c>
      <c r="F72" s="5">
        <v>6</v>
      </c>
      <c r="G72" s="5">
        <v>6</v>
      </c>
      <c r="H72" s="5">
        <v>0</v>
      </c>
      <c r="I72" s="5">
        <v>1005</v>
      </c>
      <c r="J72" s="5">
        <v>-43.78</v>
      </c>
    </row>
    <row r="73" spans="1:10" x14ac:dyDescent="0.25">
      <c r="A73" s="5" t="s">
        <v>190</v>
      </c>
      <c r="B73" s="40">
        <v>45154.411111111112</v>
      </c>
      <c r="C73" s="5">
        <v>59.3</v>
      </c>
      <c r="D73" s="5">
        <v>31.8</v>
      </c>
      <c r="E73" s="5">
        <v>0.4</v>
      </c>
      <c r="F73" s="5">
        <v>9</v>
      </c>
      <c r="G73" s="5">
        <v>0</v>
      </c>
      <c r="H73" s="5">
        <v>8.5</v>
      </c>
      <c r="I73" s="5">
        <v>1018</v>
      </c>
      <c r="J73" s="5">
        <v>-45.69</v>
      </c>
    </row>
    <row r="74" spans="1:10" x14ac:dyDescent="0.25">
      <c r="A74" s="5" t="s">
        <v>190</v>
      </c>
      <c r="B74" s="40">
        <v>45180.551759259259</v>
      </c>
      <c r="C74" s="5">
        <v>63.4</v>
      </c>
      <c r="D74" s="5">
        <v>37.200000000000003</v>
      </c>
      <c r="E74" s="5">
        <v>0.1</v>
      </c>
      <c r="F74" s="5">
        <v>3</v>
      </c>
      <c r="G74" s="5">
        <v>1</v>
      </c>
      <c r="H74" s="5">
        <v>0</v>
      </c>
      <c r="I74" s="5">
        <v>1011</v>
      </c>
      <c r="J74" s="5">
        <v>-34.08</v>
      </c>
    </row>
    <row r="75" spans="1:10" x14ac:dyDescent="0.25">
      <c r="A75" s="5" t="s">
        <v>191</v>
      </c>
      <c r="B75" s="40">
        <v>45118.556250000001</v>
      </c>
      <c r="C75" s="5">
        <v>62.6</v>
      </c>
      <c r="D75" s="5">
        <v>37.5</v>
      </c>
      <c r="E75" s="5">
        <v>0</v>
      </c>
      <c r="F75" s="5">
        <v>7</v>
      </c>
      <c r="G75" s="5">
        <v>5</v>
      </c>
      <c r="H75" s="5">
        <v>0</v>
      </c>
      <c r="I75" s="5">
        <v>1005</v>
      </c>
      <c r="J75" s="5">
        <v>-37.880000000000003</v>
      </c>
    </row>
    <row r="76" spans="1:10" x14ac:dyDescent="0.25">
      <c r="A76" s="5" t="s">
        <v>191</v>
      </c>
      <c r="B76" s="40">
        <v>45154.402083333334</v>
      </c>
      <c r="C76" s="5">
        <v>60.7</v>
      </c>
      <c r="D76" s="5">
        <v>35.200000000000003</v>
      </c>
      <c r="E76" s="5">
        <v>0</v>
      </c>
      <c r="F76" s="5">
        <v>1</v>
      </c>
      <c r="G76" s="5">
        <v>1</v>
      </c>
      <c r="H76" s="5">
        <v>4.0999999999999996</v>
      </c>
      <c r="I76" s="5">
        <v>1019</v>
      </c>
      <c r="J76" s="5">
        <v>-42.5</v>
      </c>
    </row>
    <row r="77" spans="1:10" x14ac:dyDescent="0.25">
      <c r="A77" s="5" t="s">
        <v>191</v>
      </c>
      <c r="B77" s="40">
        <v>45180.550381944442</v>
      </c>
      <c r="C77" s="5">
        <v>64.5</v>
      </c>
      <c r="D77" s="5">
        <v>36.4</v>
      </c>
      <c r="E77" s="5">
        <v>0</v>
      </c>
      <c r="F77" s="5">
        <v>3</v>
      </c>
      <c r="G77" s="5">
        <v>2</v>
      </c>
      <c r="H77" s="5">
        <v>0</v>
      </c>
      <c r="I77" s="5">
        <v>1011</v>
      </c>
      <c r="J77" s="5">
        <v>-23.52</v>
      </c>
    </row>
    <row r="78" spans="1:10" x14ac:dyDescent="0.25">
      <c r="A78" s="5" t="s">
        <v>192</v>
      </c>
      <c r="B78" s="40">
        <v>45118.559027777781</v>
      </c>
      <c r="C78" s="5">
        <v>65.7</v>
      </c>
      <c r="D78" s="5">
        <v>35.1</v>
      </c>
      <c r="E78" s="5">
        <v>0</v>
      </c>
      <c r="F78" s="5">
        <v>6</v>
      </c>
      <c r="G78" s="5">
        <v>7</v>
      </c>
      <c r="H78" s="5">
        <v>0</v>
      </c>
      <c r="I78" s="5">
        <v>1006</v>
      </c>
      <c r="J78" s="5">
        <v>0.43</v>
      </c>
    </row>
    <row r="79" spans="1:10" x14ac:dyDescent="0.25">
      <c r="A79" s="5" t="s">
        <v>192</v>
      </c>
      <c r="B79" s="40">
        <v>45154.404166666667</v>
      </c>
      <c r="C79" s="5">
        <v>56.2</v>
      </c>
      <c r="D79" s="5">
        <v>32.700000000000003</v>
      </c>
      <c r="E79" s="5">
        <v>0.6</v>
      </c>
      <c r="F79" s="5">
        <v>1</v>
      </c>
      <c r="G79" s="5">
        <v>1</v>
      </c>
      <c r="H79" s="5">
        <v>10.5</v>
      </c>
      <c r="I79" s="5">
        <v>1019</v>
      </c>
      <c r="J79" s="5">
        <v>-15.11</v>
      </c>
    </row>
    <row r="80" spans="1:10" x14ac:dyDescent="0.25">
      <c r="A80" s="5" t="s">
        <v>192</v>
      </c>
      <c r="B80" s="40">
        <v>45180.549317129633</v>
      </c>
      <c r="C80" s="5">
        <v>51.3</v>
      </c>
      <c r="D80" s="5">
        <v>33.299999999999997</v>
      </c>
      <c r="E80" s="5">
        <v>0.1</v>
      </c>
      <c r="F80" s="5">
        <v>2</v>
      </c>
      <c r="G80" s="5">
        <v>2</v>
      </c>
      <c r="H80" s="5">
        <v>15.3</v>
      </c>
      <c r="I80" s="5">
        <v>1012</v>
      </c>
      <c r="J80" s="5">
        <v>-11.18</v>
      </c>
    </row>
    <row r="81" spans="1:10" x14ac:dyDescent="0.25">
      <c r="A81" s="5" t="s">
        <v>193</v>
      </c>
      <c r="B81" s="40">
        <v>45118.390277777777</v>
      </c>
      <c r="C81" s="5">
        <v>23.9</v>
      </c>
      <c r="D81" s="5">
        <v>18.3</v>
      </c>
      <c r="E81" s="5">
        <v>3.5</v>
      </c>
      <c r="F81" s="5">
        <v>1</v>
      </c>
      <c r="G81" s="5">
        <v>0</v>
      </c>
      <c r="H81" s="5">
        <v>54.3</v>
      </c>
      <c r="I81" s="5">
        <v>1005</v>
      </c>
      <c r="J81" s="5">
        <v>0.1</v>
      </c>
    </row>
    <row r="82" spans="1:10" x14ac:dyDescent="0.25">
      <c r="A82" s="5" t="s">
        <v>193</v>
      </c>
      <c r="B82" s="40">
        <v>45154.351388888892</v>
      </c>
      <c r="C82" s="5">
        <v>12.3</v>
      </c>
      <c r="D82" s="5">
        <v>12.5</v>
      </c>
      <c r="E82" s="5">
        <v>10.6</v>
      </c>
      <c r="F82" s="5">
        <v>1</v>
      </c>
      <c r="G82" s="5">
        <v>0</v>
      </c>
      <c r="H82" s="5">
        <v>64.599999999999994</v>
      </c>
      <c r="I82" s="5">
        <v>1018</v>
      </c>
      <c r="J82" s="5">
        <v>-0.48</v>
      </c>
    </row>
    <row r="83" spans="1:10" x14ac:dyDescent="0.25">
      <c r="A83" s="5" t="s">
        <v>193</v>
      </c>
      <c r="B83" s="40">
        <v>45180.382905092592</v>
      </c>
      <c r="C83" s="5">
        <v>25.3</v>
      </c>
      <c r="D83" s="5">
        <v>17.600000000000001</v>
      </c>
      <c r="E83" s="5">
        <v>5.7</v>
      </c>
      <c r="F83" s="5">
        <v>0</v>
      </c>
      <c r="G83" s="5">
        <v>0</v>
      </c>
      <c r="H83" s="5">
        <v>51.4</v>
      </c>
      <c r="I83" s="5">
        <v>1010</v>
      </c>
      <c r="J83" s="5">
        <v>-0.53</v>
      </c>
    </row>
    <row r="84" spans="1:10" x14ac:dyDescent="0.25">
      <c r="A84" s="5" t="s">
        <v>194</v>
      </c>
      <c r="B84" s="40">
        <v>45118.388194444444</v>
      </c>
      <c r="C84" s="5">
        <v>21.4</v>
      </c>
      <c r="D84" s="5">
        <v>24.4</v>
      </c>
      <c r="E84" s="5">
        <v>0.1</v>
      </c>
      <c r="F84" s="5">
        <v>1</v>
      </c>
      <c r="G84" s="5">
        <v>0</v>
      </c>
      <c r="H84" s="5">
        <v>54.1</v>
      </c>
      <c r="I84" s="5">
        <v>1004</v>
      </c>
      <c r="J84" s="5">
        <v>0.15</v>
      </c>
    </row>
    <row r="85" spans="1:10" x14ac:dyDescent="0.25">
      <c r="A85" s="5" t="s">
        <v>194</v>
      </c>
      <c r="B85" s="40">
        <v>45154.347916666666</v>
      </c>
      <c r="C85" s="5">
        <v>26.7</v>
      </c>
      <c r="D85" s="5">
        <v>22.5</v>
      </c>
      <c r="E85" s="5">
        <v>1</v>
      </c>
      <c r="F85" s="5">
        <v>2</v>
      </c>
      <c r="G85" s="5">
        <v>0</v>
      </c>
      <c r="H85" s="5">
        <v>49.8</v>
      </c>
      <c r="I85" s="5">
        <v>1018</v>
      </c>
      <c r="J85" s="5">
        <v>0.18</v>
      </c>
    </row>
    <row r="86" spans="1:10" x14ac:dyDescent="0.25">
      <c r="A86" s="5" t="s">
        <v>194</v>
      </c>
      <c r="B86" s="40">
        <v>45180.375914351855</v>
      </c>
      <c r="C86" s="5">
        <v>29.4</v>
      </c>
      <c r="D86" s="5">
        <v>24.1</v>
      </c>
      <c r="E86" s="5">
        <v>0.4</v>
      </c>
      <c r="F86" s="5">
        <v>1</v>
      </c>
      <c r="G86" s="5">
        <v>0</v>
      </c>
      <c r="H86" s="5">
        <v>46.1</v>
      </c>
      <c r="I86" s="5">
        <v>1010</v>
      </c>
      <c r="J86" s="5">
        <v>-0.35</v>
      </c>
    </row>
    <row r="87" spans="1:10" x14ac:dyDescent="0.25">
      <c r="A87" s="5" t="s">
        <v>195</v>
      </c>
      <c r="B87" s="40">
        <v>45118.404861111114</v>
      </c>
      <c r="C87" s="5">
        <v>23.1</v>
      </c>
      <c r="D87" s="5">
        <v>22.8</v>
      </c>
      <c r="E87" s="5">
        <v>0.1</v>
      </c>
      <c r="F87" s="5">
        <v>1</v>
      </c>
      <c r="G87" s="5">
        <v>1</v>
      </c>
      <c r="H87" s="5">
        <v>53.6</v>
      </c>
      <c r="I87" s="5">
        <v>1005</v>
      </c>
      <c r="J87" s="5">
        <v>-0.6</v>
      </c>
    </row>
    <row r="88" spans="1:10" x14ac:dyDescent="0.25">
      <c r="A88" s="5" t="s">
        <v>195</v>
      </c>
      <c r="B88" s="40">
        <v>45154.356249999997</v>
      </c>
      <c r="C88" s="5">
        <v>24.8</v>
      </c>
      <c r="D88" s="5">
        <v>21.3</v>
      </c>
      <c r="E88" s="5">
        <v>1.2</v>
      </c>
      <c r="F88" s="5">
        <v>1</v>
      </c>
      <c r="G88" s="5">
        <v>0</v>
      </c>
      <c r="H88" s="5">
        <v>52.7</v>
      </c>
      <c r="I88" s="5">
        <v>1017</v>
      </c>
      <c r="J88" s="5">
        <v>-0.32</v>
      </c>
    </row>
    <row r="89" spans="1:10" x14ac:dyDescent="0.25">
      <c r="A89" s="5" t="s">
        <v>195</v>
      </c>
      <c r="B89" s="40">
        <v>45180.3903125</v>
      </c>
      <c r="C89" s="5">
        <v>22.1</v>
      </c>
      <c r="D89" s="5">
        <v>16.899999999999999</v>
      </c>
      <c r="E89" s="5">
        <v>4</v>
      </c>
      <c r="F89" s="5">
        <v>1</v>
      </c>
      <c r="G89" s="5">
        <v>0</v>
      </c>
      <c r="H89" s="5">
        <v>57</v>
      </c>
      <c r="I89" s="5">
        <v>1010</v>
      </c>
      <c r="J89" s="5">
        <v>-0.94</v>
      </c>
    </row>
    <row r="90" spans="1:10" x14ac:dyDescent="0.25">
      <c r="A90" s="5" t="s">
        <v>255</v>
      </c>
      <c r="B90" s="40">
        <v>45118.40347222222</v>
      </c>
      <c r="C90" s="5">
        <v>21.2</v>
      </c>
      <c r="D90" s="5">
        <v>15.8</v>
      </c>
      <c r="E90" s="5">
        <v>4.0999999999999996</v>
      </c>
      <c r="F90" s="5">
        <v>2</v>
      </c>
      <c r="G90" s="5">
        <v>0</v>
      </c>
      <c r="H90" s="5">
        <v>58.9</v>
      </c>
      <c r="I90" s="5">
        <v>1005</v>
      </c>
      <c r="J90" s="5">
        <v>-0.03</v>
      </c>
    </row>
    <row r="91" spans="1:10" x14ac:dyDescent="0.25">
      <c r="A91" s="5" t="s">
        <v>255</v>
      </c>
      <c r="B91" s="40">
        <v>45154.356944444444</v>
      </c>
      <c r="C91" s="5">
        <v>22</v>
      </c>
      <c r="D91" s="5">
        <v>14.7</v>
      </c>
      <c r="E91" s="5">
        <v>4.9000000000000004</v>
      </c>
      <c r="F91" s="5">
        <v>2</v>
      </c>
      <c r="G91" s="5">
        <v>0</v>
      </c>
      <c r="H91" s="5">
        <v>58.4</v>
      </c>
      <c r="I91" s="5">
        <v>1018</v>
      </c>
      <c r="J91" s="5">
        <v>0.86</v>
      </c>
    </row>
    <row r="92" spans="1:10" x14ac:dyDescent="0.25">
      <c r="A92" s="5" t="s">
        <v>255</v>
      </c>
      <c r="B92" s="40">
        <v>45180.391736111109</v>
      </c>
      <c r="C92" s="5">
        <v>28.7</v>
      </c>
      <c r="D92" s="5">
        <v>18.7</v>
      </c>
      <c r="E92" s="5">
        <v>1.3</v>
      </c>
      <c r="F92" s="5">
        <v>1</v>
      </c>
      <c r="G92" s="5">
        <v>0</v>
      </c>
      <c r="H92" s="5">
        <v>51.3</v>
      </c>
      <c r="I92" s="5">
        <v>1011</v>
      </c>
      <c r="J92" s="5">
        <v>-0.44</v>
      </c>
    </row>
    <row r="93" spans="1:10" x14ac:dyDescent="0.25">
      <c r="A93" s="5" t="s">
        <v>196</v>
      </c>
      <c r="B93" s="40">
        <v>45118.570833333331</v>
      </c>
      <c r="C93" s="5">
        <v>37.4</v>
      </c>
      <c r="D93" s="5">
        <v>26.2</v>
      </c>
      <c r="E93" s="5">
        <v>0</v>
      </c>
      <c r="F93" s="5">
        <v>4</v>
      </c>
      <c r="G93" s="5">
        <v>3</v>
      </c>
      <c r="H93" s="5">
        <v>36.4</v>
      </c>
      <c r="I93" s="5">
        <v>1005</v>
      </c>
      <c r="J93" s="5">
        <v>-12.24</v>
      </c>
    </row>
    <row r="94" spans="1:10" x14ac:dyDescent="0.25">
      <c r="A94" s="5" t="s">
        <v>196</v>
      </c>
      <c r="B94" s="40">
        <v>45154.426388888889</v>
      </c>
      <c r="C94" s="5">
        <v>37.4</v>
      </c>
      <c r="D94" s="5">
        <v>25</v>
      </c>
      <c r="E94" s="5">
        <v>0.5</v>
      </c>
      <c r="F94" s="5">
        <v>0</v>
      </c>
      <c r="G94" s="5">
        <v>1</v>
      </c>
      <c r="H94" s="5">
        <v>37.1</v>
      </c>
      <c r="I94" s="5">
        <v>1018</v>
      </c>
      <c r="J94" s="5">
        <v>-17.239999999999998</v>
      </c>
    </row>
    <row r="95" spans="1:10" x14ac:dyDescent="0.25">
      <c r="A95" s="5" t="s">
        <v>196</v>
      </c>
      <c r="B95" s="40">
        <v>45154.429166666669</v>
      </c>
      <c r="C95" s="5">
        <v>0.3</v>
      </c>
      <c r="D95" s="5">
        <v>6.3</v>
      </c>
      <c r="E95" s="5">
        <v>17.899999999999999</v>
      </c>
      <c r="F95" s="5">
        <v>6</v>
      </c>
      <c r="G95" s="5">
        <v>0</v>
      </c>
      <c r="H95" s="5">
        <v>75.5</v>
      </c>
      <c r="I95" s="5">
        <v>1018</v>
      </c>
      <c r="J95" s="5">
        <v>0.57999999999999996</v>
      </c>
    </row>
    <row r="96" spans="1:10" x14ac:dyDescent="0.25">
      <c r="A96" s="5" t="s">
        <v>196</v>
      </c>
      <c r="B96" s="40">
        <v>45180.571400462963</v>
      </c>
      <c r="C96" s="5">
        <v>40.5</v>
      </c>
      <c r="D96" s="5">
        <v>25.8</v>
      </c>
      <c r="E96" s="5">
        <v>0.5</v>
      </c>
      <c r="F96" s="5">
        <v>1</v>
      </c>
      <c r="G96" s="5">
        <v>1</v>
      </c>
      <c r="H96" s="5">
        <v>33.200000000000003</v>
      </c>
      <c r="I96" s="5">
        <v>1011</v>
      </c>
      <c r="J96" s="5">
        <v>-13.69</v>
      </c>
    </row>
    <row r="97" spans="1:10" x14ac:dyDescent="0.25">
      <c r="A97" s="5" t="s">
        <v>197</v>
      </c>
      <c r="B97" s="40">
        <v>45118.463888888888</v>
      </c>
      <c r="C97" s="5">
        <v>14.7</v>
      </c>
      <c r="D97" s="5">
        <v>18.8</v>
      </c>
      <c r="E97" s="5">
        <v>0.1</v>
      </c>
      <c r="F97" s="5">
        <v>2</v>
      </c>
      <c r="G97" s="5">
        <v>1</v>
      </c>
      <c r="H97" s="5">
        <v>66.400000000000006</v>
      </c>
      <c r="I97" s="5">
        <v>1005</v>
      </c>
      <c r="J97" s="5">
        <v>-0.53</v>
      </c>
    </row>
    <row r="98" spans="1:10" x14ac:dyDescent="0.25">
      <c r="A98" s="5" t="s">
        <v>197</v>
      </c>
      <c r="B98" s="40">
        <v>45154.375</v>
      </c>
      <c r="C98" s="5">
        <v>5.8</v>
      </c>
      <c r="D98" s="5">
        <v>7.9</v>
      </c>
      <c r="E98" s="5">
        <v>12.2</v>
      </c>
      <c r="F98" s="5">
        <v>3</v>
      </c>
      <c r="G98" s="5">
        <v>0</v>
      </c>
      <c r="H98" s="5">
        <v>74.099999999999994</v>
      </c>
      <c r="I98" s="5">
        <v>1018</v>
      </c>
      <c r="J98" s="5">
        <v>0.3</v>
      </c>
    </row>
    <row r="99" spans="1:10" x14ac:dyDescent="0.25">
      <c r="A99" s="5" t="s">
        <v>197</v>
      </c>
      <c r="B99" s="40">
        <v>45180.423692129632</v>
      </c>
      <c r="C99" s="5">
        <v>0.9</v>
      </c>
      <c r="D99" s="5">
        <v>5.7</v>
      </c>
      <c r="E99" s="5">
        <v>19.600000000000001</v>
      </c>
      <c r="F99" s="5">
        <v>0</v>
      </c>
      <c r="G99" s="5">
        <v>1</v>
      </c>
      <c r="H99" s="5">
        <v>73.8</v>
      </c>
      <c r="I99" s="5">
        <v>1010</v>
      </c>
      <c r="J99" s="5">
        <v>-0.44</v>
      </c>
    </row>
    <row r="100" spans="1:10" x14ac:dyDescent="0.25">
      <c r="A100" s="5" t="s">
        <v>198</v>
      </c>
      <c r="B100" s="40">
        <v>45118.46597222222</v>
      </c>
      <c r="C100" s="5">
        <v>27.6</v>
      </c>
      <c r="D100" s="5">
        <v>19.399999999999999</v>
      </c>
      <c r="E100" s="5">
        <v>0.1</v>
      </c>
      <c r="F100" s="5">
        <v>2</v>
      </c>
      <c r="G100" s="5">
        <v>2</v>
      </c>
      <c r="H100" s="5">
        <v>52.9</v>
      </c>
      <c r="I100" s="5">
        <v>1005</v>
      </c>
      <c r="J100" s="5">
        <v>0.02</v>
      </c>
    </row>
    <row r="101" spans="1:10" x14ac:dyDescent="0.25">
      <c r="A101" s="5" t="s">
        <v>198</v>
      </c>
      <c r="B101" s="40">
        <v>45154.376388888886</v>
      </c>
      <c r="C101" s="5">
        <v>32.200000000000003</v>
      </c>
      <c r="D101" s="5">
        <v>18.600000000000001</v>
      </c>
      <c r="E101" s="5">
        <v>0.2</v>
      </c>
      <c r="F101" s="5">
        <v>3</v>
      </c>
      <c r="G101" s="5">
        <v>0</v>
      </c>
      <c r="H101" s="5">
        <v>49</v>
      </c>
      <c r="I101" s="5">
        <v>1018</v>
      </c>
      <c r="J101" s="5">
        <v>-0.47</v>
      </c>
    </row>
    <row r="102" spans="1:10" x14ac:dyDescent="0.25">
      <c r="A102" s="5" t="s">
        <v>198</v>
      </c>
      <c r="B102" s="40">
        <v>45180.427407407406</v>
      </c>
      <c r="C102" s="5">
        <v>1.3</v>
      </c>
      <c r="D102" s="5">
        <v>6.3</v>
      </c>
      <c r="E102" s="5">
        <v>18.8</v>
      </c>
      <c r="F102" s="5">
        <v>0</v>
      </c>
      <c r="G102" s="5">
        <v>0</v>
      </c>
      <c r="H102" s="5">
        <v>73.599999999999994</v>
      </c>
      <c r="I102" s="5">
        <v>1011</v>
      </c>
      <c r="J102" s="5">
        <v>-0.09</v>
      </c>
    </row>
    <row r="103" spans="1:10" x14ac:dyDescent="0.25">
      <c r="A103" s="5" t="s">
        <v>199</v>
      </c>
      <c r="B103" s="40">
        <v>45118.48333333333</v>
      </c>
      <c r="C103" s="5">
        <v>24.9</v>
      </c>
      <c r="D103" s="5">
        <v>20.3</v>
      </c>
      <c r="E103" s="5">
        <v>0</v>
      </c>
      <c r="F103" s="5">
        <v>3</v>
      </c>
      <c r="G103" s="5">
        <v>3</v>
      </c>
      <c r="H103" s="5">
        <v>54.8</v>
      </c>
      <c r="I103" s="5">
        <v>1006</v>
      </c>
      <c r="J103" s="5">
        <v>-4.07</v>
      </c>
    </row>
    <row r="104" spans="1:10" x14ac:dyDescent="0.25">
      <c r="A104" s="5" t="s">
        <v>199</v>
      </c>
      <c r="B104" s="40">
        <v>45118.484027777777</v>
      </c>
      <c r="C104" s="5">
        <v>24.8</v>
      </c>
      <c r="D104" s="5">
        <v>20.3</v>
      </c>
      <c r="E104" s="5">
        <v>0</v>
      </c>
      <c r="F104" s="5">
        <v>1</v>
      </c>
      <c r="G104" s="5">
        <v>3</v>
      </c>
      <c r="H104" s="5">
        <v>54.9</v>
      </c>
      <c r="I104" s="5">
        <v>1006</v>
      </c>
      <c r="J104" s="5">
        <v>-3.56</v>
      </c>
    </row>
    <row r="105" spans="1:10" x14ac:dyDescent="0.25">
      <c r="A105" s="5" t="s">
        <v>199</v>
      </c>
      <c r="B105" s="40">
        <v>45154.378472222219</v>
      </c>
      <c r="C105" s="5">
        <v>26.2</v>
      </c>
      <c r="D105" s="5">
        <v>19.2</v>
      </c>
      <c r="E105" s="5">
        <v>0.2</v>
      </c>
      <c r="F105" s="5">
        <v>4</v>
      </c>
      <c r="G105" s="5">
        <v>0</v>
      </c>
      <c r="H105" s="5">
        <v>54.4</v>
      </c>
      <c r="I105" s="5">
        <v>1018</v>
      </c>
      <c r="J105" s="5">
        <v>-1.0900000000000001</v>
      </c>
    </row>
    <row r="106" spans="1:10" x14ac:dyDescent="0.25">
      <c r="A106" s="5" t="s">
        <v>199</v>
      </c>
      <c r="B106" s="40">
        <v>45180.458472222221</v>
      </c>
      <c r="C106" s="5">
        <v>23.2</v>
      </c>
      <c r="D106" s="5">
        <v>18.2</v>
      </c>
      <c r="E106" s="5">
        <v>0.1</v>
      </c>
      <c r="F106" s="5">
        <v>1</v>
      </c>
      <c r="G106" s="5">
        <v>0</v>
      </c>
      <c r="H106" s="5">
        <v>58.5</v>
      </c>
      <c r="I106" s="5">
        <v>1011</v>
      </c>
      <c r="J106" s="5">
        <v>-1.98</v>
      </c>
    </row>
    <row r="107" spans="1:10" x14ac:dyDescent="0.25">
      <c r="A107" s="5" t="s">
        <v>200</v>
      </c>
      <c r="B107" s="40">
        <v>45118.486111111109</v>
      </c>
      <c r="C107" s="5">
        <v>28.6</v>
      </c>
      <c r="D107" s="5">
        <v>19.3</v>
      </c>
      <c r="E107" s="5">
        <v>0</v>
      </c>
      <c r="F107" s="5">
        <v>2</v>
      </c>
      <c r="G107" s="5">
        <v>1</v>
      </c>
      <c r="H107" s="5">
        <v>52.1</v>
      </c>
      <c r="I107" s="5">
        <v>1006</v>
      </c>
      <c r="J107" s="5">
        <v>0.21</v>
      </c>
    </row>
    <row r="108" spans="1:10" x14ac:dyDescent="0.25">
      <c r="A108" s="5" t="s">
        <v>200</v>
      </c>
      <c r="B108" s="40">
        <v>45118.486805555556</v>
      </c>
      <c r="C108" s="5">
        <v>28.5</v>
      </c>
      <c r="D108" s="5">
        <v>19.600000000000001</v>
      </c>
      <c r="E108" s="5">
        <v>0</v>
      </c>
      <c r="F108" s="5">
        <v>2</v>
      </c>
      <c r="G108" s="5">
        <v>1</v>
      </c>
      <c r="H108" s="5">
        <v>51.9</v>
      </c>
      <c r="I108" s="5">
        <v>1006</v>
      </c>
      <c r="J108" s="5">
        <v>-0.8</v>
      </c>
    </row>
    <row r="109" spans="1:10" x14ac:dyDescent="0.25">
      <c r="A109" s="5" t="s">
        <v>200</v>
      </c>
      <c r="B109" s="40">
        <v>45180.462268518517</v>
      </c>
      <c r="C109" s="5">
        <v>0.6</v>
      </c>
      <c r="D109" s="5">
        <v>7.9</v>
      </c>
      <c r="E109" s="5">
        <v>13.7</v>
      </c>
      <c r="F109" s="5">
        <v>1</v>
      </c>
      <c r="G109" s="5">
        <v>0</v>
      </c>
      <c r="H109" s="5">
        <v>77.8</v>
      </c>
      <c r="I109" s="5">
        <v>1011</v>
      </c>
      <c r="J109" s="5">
        <v>-3.14</v>
      </c>
    </row>
    <row r="110" spans="1:10" x14ac:dyDescent="0.25">
      <c r="A110" s="5" t="s">
        <v>201</v>
      </c>
      <c r="B110" s="40">
        <v>45118.49722222222</v>
      </c>
      <c r="C110" s="5">
        <v>13.8</v>
      </c>
      <c r="D110" s="5">
        <v>21.5</v>
      </c>
      <c r="E110" s="5">
        <v>0</v>
      </c>
      <c r="F110" s="5">
        <v>2</v>
      </c>
      <c r="G110" s="5">
        <v>1</v>
      </c>
      <c r="H110" s="5">
        <v>64.400000000000006</v>
      </c>
      <c r="I110" s="5">
        <v>1006</v>
      </c>
      <c r="J110" s="5">
        <v>-0.75</v>
      </c>
    </row>
    <row r="111" spans="1:10" x14ac:dyDescent="0.25">
      <c r="A111" s="5" t="s">
        <v>201</v>
      </c>
      <c r="B111" s="40">
        <v>45154.390277777777</v>
      </c>
      <c r="C111" s="5">
        <v>56.4</v>
      </c>
      <c r="D111" s="5">
        <v>27.4</v>
      </c>
      <c r="E111" s="5">
        <v>0.2</v>
      </c>
      <c r="F111" s="5">
        <v>5</v>
      </c>
      <c r="G111" s="5">
        <v>0</v>
      </c>
      <c r="H111" s="5">
        <v>16</v>
      </c>
      <c r="I111" s="5">
        <v>1019</v>
      </c>
      <c r="J111" s="5">
        <v>-0.21</v>
      </c>
    </row>
    <row r="112" spans="1:10" x14ac:dyDescent="0.25">
      <c r="A112" s="5" t="s">
        <v>201</v>
      </c>
      <c r="B112" s="40">
        <v>45154.390972222223</v>
      </c>
      <c r="C112" s="5">
        <v>54.9</v>
      </c>
      <c r="D112" s="5">
        <v>28.2</v>
      </c>
      <c r="E112" s="5">
        <v>0.1</v>
      </c>
      <c r="F112" s="5">
        <v>5</v>
      </c>
      <c r="G112" s="5">
        <v>0</v>
      </c>
      <c r="H112" s="5">
        <v>16.8</v>
      </c>
      <c r="I112" s="5">
        <v>1019</v>
      </c>
      <c r="J112" s="5">
        <v>-0.6</v>
      </c>
    </row>
    <row r="113" spans="1:10" x14ac:dyDescent="0.25">
      <c r="A113" s="5" t="s">
        <v>201</v>
      </c>
      <c r="B113" s="40">
        <v>45180.466539351852</v>
      </c>
      <c r="C113" s="5">
        <v>15.3</v>
      </c>
      <c r="D113" s="5">
        <v>20.9</v>
      </c>
      <c r="E113" s="5">
        <v>0.1</v>
      </c>
      <c r="F113" s="5">
        <v>1</v>
      </c>
      <c r="G113" s="5">
        <v>0</v>
      </c>
      <c r="H113" s="5">
        <v>63.7</v>
      </c>
      <c r="I113" s="5">
        <v>1011</v>
      </c>
      <c r="J113" s="5">
        <v>-0.83</v>
      </c>
    </row>
    <row r="114" spans="1:10" x14ac:dyDescent="0.25">
      <c r="A114" s="5" t="s">
        <v>256</v>
      </c>
      <c r="B114" s="40">
        <v>45118.497916666667</v>
      </c>
      <c r="C114" s="5">
        <v>1.6</v>
      </c>
      <c r="D114" s="5">
        <v>9.6999999999999993</v>
      </c>
      <c r="E114" s="5">
        <v>17</v>
      </c>
      <c r="F114" s="5">
        <v>2</v>
      </c>
      <c r="G114" s="5">
        <v>2</v>
      </c>
      <c r="H114" s="5">
        <v>71.7</v>
      </c>
      <c r="I114" s="5">
        <v>1006</v>
      </c>
      <c r="J114" s="5">
        <v>0.5</v>
      </c>
    </row>
    <row r="115" spans="1:10" x14ac:dyDescent="0.25">
      <c r="A115" s="5" t="s">
        <v>256</v>
      </c>
      <c r="B115" s="40">
        <v>45154.390972222223</v>
      </c>
      <c r="C115" s="5">
        <v>0.5</v>
      </c>
      <c r="D115" s="5">
        <v>5.9</v>
      </c>
      <c r="E115" s="5">
        <v>19.100000000000001</v>
      </c>
      <c r="F115" s="5">
        <v>1</v>
      </c>
      <c r="G115" s="5">
        <v>0</v>
      </c>
      <c r="H115" s="5">
        <v>74.5</v>
      </c>
      <c r="I115" s="5">
        <v>1019</v>
      </c>
      <c r="J115" s="5">
        <v>-0.04</v>
      </c>
    </row>
    <row r="116" spans="1:10" x14ac:dyDescent="0.25">
      <c r="A116" s="5" t="s">
        <v>256</v>
      </c>
      <c r="B116" s="40">
        <v>45180.467638888891</v>
      </c>
      <c r="C116" s="5">
        <v>15.6</v>
      </c>
      <c r="D116" s="5">
        <v>21.6</v>
      </c>
      <c r="E116" s="5">
        <v>0</v>
      </c>
      <c r="F116" s="5">
        <v>1</v>
      </c>
      <c r="G116" s="5">
        <v>1</v>
      </c>
      <c r="H116" s="5">
        <v>62.8</v>
      </c>
      <c r="I116" s="5">
        <v>1012</v>
      </c>
      <c r="J116" s="5">
        <v>-0.6</v>
      </c>
    </row>
    <row r="117" spans="1:10" x14ac:dyDescent="0.25">
      <c r="A117" s="5" t="s">
        <v>202</v>
      </c>
      <c r="B117" s="40">
        <v>45118.461111111108</v>
      </c>
      <c r="C117" s="5">
        <v>3.9</v>
      </c>
      <c r="D117" s="5">
        <v>18.100000000000001</v>
      </c>
      <c r="E117" s="5">
        <v>0.2</v>
      </c>
      <c r="F117" s="5">
        <v>3</v>
      </c>
      <c r="G117" s="5">
        <v>2</v>
      </c>
      <c r="H117" s="5">
        <v>77.8</v>
      </c>
      <c r="I117" s="5">
        <v>1006</v>
      </c>
      <c r="J117" s="5">
        <v>0.65</v>
      </c>
    </row>
    <row r="118" spans="1:10" x14ac:dyDescent="0.25">
      <c r="A118" s="5" t="s">
        <v>203</v>
      </c>
      <c r="B118" s="40">
        <v>45118.491666666669</v>
      </c>
      <c r="C118" s="5">
        <v>33.299999999999997</v>
      </c>
      <c r="D118" s="5">
        <v>18.399999999999999</v>
      </c>
      <c r="E118" s="5">
        <v>1</v>
      </c>
      <c r="F118" s="5">
        <v>2</v>
      </c>
      <c r="G118" s="5">
        <v>1</v>
      </c>
      <c r="H118" s="5">
        <v>47.3</v>
      </c>
      <c r="I118" s="5">
        <v>1006</v>
      </c>
      <c r="J118" s="5">
        <v>-13.6</v>
      </c>
    </row>
    <row r="119" spans="1:10" x14ac:dyDescent="0.25">
      <c r="A119" s="5" t="s">
        <v>203</v>
      </c>
      <c r="B119" s="40">
        <v>45154.388194444444</v>
      </c>
      <c r="C119" s="5">
        <v>33.1</v>
      </c>
      <c r="D119" s="5">
        <v>17.2</v>
      </c>
      <c r="E119" s="5">
        <v>2</v>
      </c>
      <c r="F119" s="5">
        <v>4</v>
      </c>
      <c r="G119" s="5">
        <v>0</v>
      </c>
      <c r="H119" s="5">
        <v>47.7</v>
      </c>
      <c r="I119" s="5">
        <v>1018</v>
      </c>
      <c r="J119" s="5">
        <v>-13.02</v>
      </c>
    </row>
    <row r="120" spans="1:10" x14ac:dyDescent="0.25">
      <c r="A120" s="5" t="s">
        <v>203</v>
      </c>
      <c r="B120" s="40">
        <v>45180.460266203707</v>
      </c>
      <c r="C120" s="5">
        <v>39.1</v>
      </c>
      <c r="D120" s="5">
        <v>20.7</v>
      </c>
      <c r="E120" s="5">
        <v>0</v>
      </c>
      <c r="F120" s="5">
        <v>1</v>
      </c>
      <c r="G120" s="5">
        <v>1</v>
      </c>
      <c r="H120" s="5">
        <v>40.200000000000003</v>
      </c>
      <c r="I120" s="5">
        <v>1012</v>
      </c>
      <c r="J120" s="5">
        <v>-1.08</v>
      </c>
    </row>
    <row r="121" spans="1:10" x14ac:dyDescent="0.25">
      <c r="A121" s="5" t="s">
        <v>204</v>
      </c>
      <c r="B121" s="40">
        <v>45118.490972222222</v>
      </c>
      <c r="C121" s="5">
        <v>0.1</v>
      </c>
      <c r="D121" s="5">
        <v>1.4</v>
      </c>
      <c r="E121" s="5">
        <v>20.100000000000001</v>
      </c>
      <c r="F121" s="5">
        <v>2</v>
      </c>
      <c r="G121" s="5">
        <v>1</v>
      </c>
      <c r="H121" s="5">
        <v>78.400000000000006</v>
      </c>
      <c r="I121" s="5">
        <v>1006</v>
      </c>
      <c r="J121" s="5">
        <v>0</v>
      </c>
    </row>
    <row r="122" spans="1:10" x14ac:dyDescent="0.25">
      <c r="A122" s="5" t="s">
        <v>204</v>
      </c>
      <c r="B122" s="40">
        <v>45154.386111111111</v>
      </c>
      <c r="C122" s="5">
        <v>0.2</v>
      </c>
      <c r="D122" s="5">
        <v>4.7</v>
      </c>
      <c r="E122" s="5">
        <v>15.1</v>
      </c>
      <c r="F122" s="5">
        <v>3</v>
      </c>
      <c r="G122" s="5">
        <v>0</v>
      </c>
      <c r="H122" s="5">
        <v>80</v>
      </c>
      <c r="I122" s="5">
        <v>1019</v>
      </c>
      <c r="J122" s="5">
        <v>0</v>
      </c>
    </row>
    <row r="123" spans="1:10" x14ac:dyDescent="0.25">
      <c r="A123" s="5" t="s">
        <v>205</v>
      </c>
      <c r="B123" s="40">
        <v>45118.493055555555</v>
      </c>
      <c r="C123" s="5">
        <v>0</v>
      </c>
      <c r="D123" s="5">
        <v>0.9</v>
      </c>
      <c r="E123" s="5">
        <v>21.2</v>
      </c>
      <c r="F123" s="5">
        <v>3</v>
      </c>
      <c r="G123" s="5">
        <v>0</v>
      </c>
      <c r="H123" s="5">
        <v>77.900000000000006</v>
      </c>
      <c r="I123" s="5">
        <v>1006</v>
      </c>
      <c r="J123" s="5">
        <v>0.32</v>
      </c>
    </row>
    <row r="124" spans="1:10" x14ac:dyDescent="0.25">
      <c r="A124" s="5" t="s">
        <v>205</v>
      </c>
      <c r="B124" s="40">
        <v>45154.387499999997</v>
      </c>
      <c r="C124" s="5">
        <v>0.4</v>
      </c>
      <c r="D124" s="5">
        <v>6.8</v>
      </c>
      <c r="E124" s="5">
        <v>18.7</v>
      </c>
      <c r="F124" s="5">
        <v>2</v>
      </c>
      <c r="G124" s="5">
        <v>0</v>
      </c>
      <c r="H124" s="5">
        <v>74.099999999999994</v>
      </c>
      <c r="I124" s="5">
        <v>1019</v>
      </c>
      <c r="J124" s="5">
        <v>-1.24</v>
      </c>
    </row>
    <row r="125" spans="1:10" x14ac:dyDescent="0.25">
      <c r="A125" s="5" t="s">
        <v>205</v>
      </c>
      <c r="B125" s="40">
        <v>45180.463263888887</v>
      </c>
      <c r="C125" s="5">
        <v>0.2</v>
      </c>
      <c r="D125" s="5">
        <v>2.2000000000000002</v>
      </c>
      <c r="E125" s="5">
        <v>20.3</v>
      </c>
      <c r="F125" s="5">
        <v>1</v>
      </c>
      <c r="G125" s="5">
        <v>0</v>
      </c>
      <c r="H125" s="5">
        <v>77.3</v>
      </c>
      <c r="I125" s="5">
        <v>1012</v>
      </c>
      <c r="J125" s="5">
        <v>2.21</v>
      </c>
    </row>
    <row r="126" spans="1:10" x14ac:dyDescent="0.25">
      <c r="A126" s="5" t="s">
        <v>206</v>
      </c>
      <c r="B126" s="40">
        <v>45118.495138888888</v>
      </c>
      <c r="C126" s="5">
        <v>36.1</v>
      </c>
      <c r="D126" s="5">
        <v>20.399999999999999</v>
      </c>
      <c r="E126" s="5">
        <v>0.3</v>
      </c>
      <c r="F126" s="5">
        <v>2</v>
      </c>
      <c r="G126" s="5">
        <v>1</v>
      </c>
      <c r="H126" s="5">
        <v>43.2</v>
      </c>
      <c r="I126" s="5">
        <v>1006</v>
      </c>
      <c r="J126" s="5">
        <v>-5.1100000000000003</v>
      </c>
    </row>
    <row r="127" spans="1:10" x14ac:dyDescent="0.25">
      <c r="A127" s="5" t="s">
        <v>206</v>
      </c>
      <c r="B127" s="40">
        <v>45154.38958333333</v>
      </c>
      <c r="C127" s="5">
        <v>39</v>
      </c>
      <c r="D127" s="5">
        <v>21.1</v>
      </c>
      <c r="E127" s="5">
        <v>0.2</v>
      </c>
      <c r="F127" s="5">
        <v>4</v>
      </c>
      <c r="G127" s="5">
        <v>0</v>
      </c>
      <c r="H127" s="5">
        <v>39.700000000000003</v>
      </c>
      <c r="I127" s="5">
        <v>1019</v>
      </c>
      <c r="J127" s="5">
        <v>-6.78</v>
      </c>
    </row>
    <row r="128" spans="1:10" x14ac:dyDescent="0.25">
      <c r="A128" s="5" t="s">
        <v>206</v>
      </c>
      <c r="B128" s="40">
        <v>45180.46539351852</v>
      </c>
      <c r="C128" s="5">
        <v>43</v>
      </c>
      <c r="D128" s="5">
        <v>22.3</v>
      </c>
      <c r="E128" s="5">
        <v>0.1</v>
      </c>
      <c r="F128" s="5">
        <v>1</v>
      </c>
      <c r="G128" s="5">
        <v>1</v>
      </c>
      <c r="H128" s="5">
        <v>34.6</v>
      </c>
      <c r="I128" s="5">
        <v>1012</v>
      </c>
      <c r="J128" s="5">
        <v>-4.8899999999999997</v>
      </c>
    </row>
    <row r="129" spans="1:10" x14ac:dyDescent="0.25">
      <c r="A129" s="5" t="s">
        <v>207</v>
      </c>
      <c r="B129" s="40">
        <v>45118.395138888889</v>
      </c>
      <c r="C129" s="5">
        <v>38.700000000000003</v>
      </c>
      <c r="D129" s="5">
        <v>25.7</v>
      </c>
      <c r="E129" s="5">
        <v>0.1</v>
      </c>
      <c r="F129" s="5">
        <v>2</v>
      </c>
      <c r="G129" s="5">
        <v>1</v>
      </c>
      <c r="H129" s="5">
        <v>35.5</v>
      </c>
      <c r="I129" s="5">
        <v>1005</v>
      </c>
      <c r="J129" s="5">
        <v>-2.12</v>
      </c>
    </row>
    <row r="130" spans="1:10" x14ac:dyDescent="0.25">
      <c r="A130" s="5" t="s">
        <v>207</v>
      </c>
      <c r="B130" s="40">
        <v>45154.354166666664</v>
      </c>
      <c r="C130" s="5">
        <v>35.6</v>
      </c>
      <c r="D130" s="5">
        <v>23.3</v>
      </c>
      <c r="E130" s="5">
        <v>0.2</v>
      </c>
      <c r="F130" s="5">
        <v>0</v>
      </c>
      <c r="G130" s="5">
        <v>0</v>
      </c>
      <c r="H130" s="5">
        <v>40.9</v>
      </c>
      <c r="I130" s="5">
        <v>1018</v>
      </c>
      <c r="J130" s="5">
        <v>-1.59</v>
      </c>
    </row>
    <row r="131" spans="1:10" x14ac:dyDescent="0.25">
      <c r="A131" s="5" t="s">
        <v>207</v>
      </c>
      <c r="B131" s="40">
        <v>45180.381145833337</v>
      </c>
      <c r="C131" s="5">
        <v>39</v>
      </c>
      <c r="D131" s="5">
        <v>24.7</v>
      </c>
      <c r="E131" s="5">
        <v>0.1</v>
      </c>
      <c r="F131" s="5">
        <v>0</v>
      </c>
      <c r="G131" s="5">
        <v>0</v>
      </c>
      <c r="H131" s="5">
        <v>36.200000000000003</v>
      </c>
      <c r="I131" s="5">
        <v>1010</v>
      </c>
      <c r="J131" s="5">
        <v>-1.63</v>
      </c>
    </row>
    <row r="132" spans="1:10" x14ac:dyDescent="0.25">
      <c r="A132" s="5" t="s">
        <v>208</v>
      </c>
      <c r="B132" s="40">
        <v>45118.393055555556</v>
      </c>
      <c r="C132" s="5">
        <v>43.6</v>
      </c>
      <c r="D132" s="5">
        <v>27.2</v>
      </c>
      <c r="E132" s="5">
        <v>0.1</v>
      </c>
      <c r="F132" s="5">
        <v>2</v>
      </c>
      <c r="G132" s="5">
        <v>2</v>
      </c>
      <c r="H132" s="5">
        <v>29.1</v>
      </c>
      <c r="I132" s="5">
        <v>1005</v>
      </c>
      <c r="J132" s="5">
        <v>-8.24</v>
      </c>
    </row>
    <row r="133" spans="1:10" x14ac:dyDescent="0.25">
      <c r="A133" s="5" t="s">
        <v>208</v>
      </c>
      <c r="B133" s="40">
        <v>45154.350694444445</v>
      </c>
      <c r="C133" s="5">
        <v>42</v>
      </c>
      <c r="D133" s="5">
        <v>24.6</v>
      </c>
      <c r="E133" s="5">
        <v>0.6</v>
      </c>
      <c r="F133" s="5">
        <v>2</v>
      </c>
      <c r="G133" s="5">
        <v>0</v>
      </c>
      <c r="H133" s="5">
        <v>32.799999999999997</v>
      </c>
      <c r="I133" s="5">
        <v>1017</v>
      </c>
      <c r="J133" s="5">
        <v>-9</v>
      </c>
    </row>
    <row r="134" spans="1:10" x14ac:dyDescent="0.25">
      <c r="A134" s="5" t="s">
        <v>208</v>
      </c>
      <c r="B134" s="40">
        <v>45180.377881944441</v>
      </c>
      <c r="C134" s="5">
        <v>46.1</v>
      </c>
      <c r="D134" s="5">
        <v>27.5</v>
      </c>
      <c r="E134" s="5">
        <v>0.1</v>
      </c>
      <c r="F134" s="5">
        <v>1</v>
      </c>
      <c r="G134" s="5">
        <v>0</v>
      </c>
      <c r="H134" s="5">
        <v>26.3</v>
      </c>
      <c r="I134" s="5">
        <v>1010</v>
      </c>
      <c r="J134" s="5">
        <v>-8.34</v>
      </c>
    </row>
    <row r="135" spans="1:10" x14ac:dyDescent="0.25">
      <c r="A135" s="5" t="s">
        <v>209</v>
      </c>
      <c r="B135" s="40">
        <v>45118.384027777778</v>
      </c>
      <c r="C135" s="5">
        <v>29.3</v>
      </c>
      <c r="D135" s="5">
        <v>24.7</v>
      </c>
      <c r="E135" s="5">
        <v>0.1</v>
      </c>
      <c r="F135" s="5">
        <v>2</v>
      </c>
      <c r="G135" s="5">
        <v>0</v>
      </c>
      <c r="H135" s="5">
        <v>45.9</v>
      </c>
      <c r="I135" s="5">
        <v>1004</v>
      </c>
      <c r="J135" s="5">
        <v>-1.01</v>
      </c>
    </row>
    <row r="136" spans="1:10" x14ac:dyDescent="0.25">
      <c r="A136" s="5" t="s">
        <v>209</v>
      </c>
      <c r="B136" s="40">
        <v>45118.384722222225</v>
      </c>
      <c r="C136" s="5">
        <v>29.2</v>
      </c>
      <c r="D136" s="5">
        <v>24.7</v>
      </c>
      <c r="E136" s="5">
        <v>0.1</v>
      </c>
      <c r="F136" s="5">
        <v>1</v>
      </c>
      <c r="G136" s="5">
        <v>1</v>
      </c>
      <c r="H136" s="5">
        <v>46</v>
      </c>
      <c r="I136" s="5">
        <v>1004</v>
      </c>
      <c r="J136" s="5">
        <v>-0.44</v>
      </c>
    </row>
    <row r="137" spans="1:10" x14ac:dyDescent="0.25">
      <c r="A137" s="5" t="s">
        <v>209</v>
      </c>
      <c r="B137" s="40">
        <v>45154.34652777778</v>
      </c>
      <c r="C137" s="5">
        <v>31.7</v>
      </c>
      <c r="D137" s="5">
        <v>23.6</v>
      </c>
      <c r="E137" s="5">
        <v>0.2</v>
      </c>
      <c r="F137" s="5">
        <v>0</v>
      </c>
      <c r="G137" s="5">
        <v>0</v>
      </c>
      <c r="H137" s="5">
        <v>44.5</v>
      </c>
      <c r="I137" s="5">
        <v>1018</v>
      </c>
      <c r="J137" s="5">
        <v>-0.3</v>
      </c>
    </row>
    <row r="138" spans="1:10" x14ac:dyDescent="0.25">
      <c r="A138" s="5" t="s">
        <v>209</v>
      </c>
      <c r="B138" s="40">
        <v>45180.37296296296</v>
      </c>
      <c r="C138" s="5">
        <v>35.1</v>
      </c>
      <c r="D138" s="5">
        <v>24.6</v>
      </c>
      <c r="E138" s="5">
        <v>0.1</v>
      </c>
      <c r="F138" s="5">
        <v>1</v>
      </c>
      <c r="G138" s="5">
        <v>0</v>
      </c>
      <c r="H138" s="5">
        <v>40.200000000000003</v>
      </c>
      <c r="I138" s="5">
        <v>1010</v>
      </c>
      <c r="J138" s="5">
        <v>-0.43</v>
      </c>
    </row>
    <row r="139" spans="1:10" x14ac:dyDescent="0.25">
      <c r="A139" s="5" t="s">
        <v>210</v>
      </c>
      <c r="B139" s="40">
        <v>45118.382638888892</v>
      </c>
      <c r="C139" s="5">
        <v>18.399999999999999</v>
      </c>
      <c r="D139" s="5">
        <v>21.7</v>
      </c>
      <c r="E139" s="5">
        <v>1.6</v>
      </c>
      <c r="F139" s="5">
        <v>1</v>
      </c>
      <c r="G139" s="5">
        <v>0</v>
      </c>
      <c r="H139" s="5">
        <v>58.3</v>
      </c>
      <c r="I139" s="5">
        <v>1004</v>
      </c>
      <c r="J139" s="5">
        <v>0.15</v>
      </c>
    </row>
    <row r="140" spans="1:10" x14ac:dyDescent="0.25">
      <c r="A140" s="5" t="s">
        <v>210</v>
      </c>
      <c r="B140" s="40">
        <v>45154.345833333333</v>
      </c>
      <c r="C140" s="5">
        <v>21.5</v>
      </c>
      <c r="D140" s="5">
        <v>16.8</v>
      </c>
      <c r="E140" s="5">
        <v>4.5999999999999996</v>
      </c>
      <c r="F140" s="5">
        <v>1</v>
      </c>
      <c r="G140" s="5">
        <v>0</v>
      </c>
      <c r="H140" s="5">
        <v>57.1</v>
      </c>
      <c r="I140" s="5">
        <v>1018</v>
      </c>
      <c r="J140" s="5">
        <v>7.0000000000000007E-2</v>
      </c>
    </row>
    <row r="141" spans="1:10" x14ac:dyDescent="0.25">
      <c r="A141" s="5" t="s">
        <v>210</v>
      </c>
      <c r="B141" s="40">
        <v>45180.371307870373</v>
      </c>
      <c r="C141" s="5">
        <v>24.3</v>
      </c>
      <c r="D141" s="5">
        <v>21.4</v>
      </c>
      <c r="E141" s="5">
        <v>1.4</v>
      </c>
      <c r="F141" s="5">
        <v>1</v>
      </c>
      <c r="G141" s="5">
        <v>0</v>
      </c>
      <c r="H141" s="5">
        <v>52.9</v>
      </c>
      <c r="I141" s="5">
        <v>1010</v>
      </c>
      <c r="J141" s="5">
        <v>-0.34</v>
      </c>
    </row>
    <row r="142" spans="1:10" x14ac:dyDescent="0.25">
      <c r="A142" s="5" t="s">
        <v>211</v>
      </c>
      <c r="B142" s="40">
        <v>45118.408333333333</v>
      </c>
      <c r="C142" s="5">
        <v>29.2</v>
      </c>
      <c r="D142" s="5">
        <v>23.6</v>
      </c>
      <c r="E142" s="5">
        <v>0.1</v>
      </c>
      <c r="F142" s="5">
        <v>2</v>
      </c>
      <c r="G142" s="5">
        <v>1</v>
      </c>
      <c r="H142" s="5">
        <v>47.1</v>
      </c>
      <c r="I142" s="5">
        <v>1005</v>
      </c>
      <c r="J142" s="5">
        <v>-2.7</v>
      </c>
    </row>
    <row r="143" spans="1:10" x14ac:dyDescent="0.25">
      <c r="A143" s="5" t="s">
        <v>211</v>
      </c>
      <c r="B143" s="40">
        <v>45118.409722222219</v>
      </c>
      <c r="C143" s="5">
        <v>29.2</v>
      </c>
      <c r="D143" s="5">
        <v>24</v>
      </c>
      <c r="E143" s="5">
        <v>0</v>
      </c>
      <c r="F143" s="5">
        <v>2</v>
      </c>
      <c r="G143" s="5">
        <v>1</v>
      </c>
      <c r="H143" s="5">
        <v>46.8</v>
      </c>
      <c r="I143" s="5">
        <v>1005</v>
      </c>
      <c r="J143" s="5">
        <v>-1.8</v>
      </c>
    </row>
    <row r="144" spans="1:10" x14ac:dyDescent="0.25">
      <c r="A144" s="5" t="s">
        <v>211</v>
      </c>
      <c r="B144" s="40">
        <v>45154.356944444444</v>
      </c>
      <c r="C144" s="5">
        <v>27.1</v>
      </c>
      <c r="D144" s="5">
        <v>22.9</v>
      </c>
      <c r="E144" s="5">
        <v>0.1</v>
      </c>
      <c r="F144" s="5">
        <v>0</v>
      </c>
      <c r="G144" s="5">
        <v>0</v>
      </c>
      <c r="H144" s="5">
        <v>49.9</v>
      </c>
      <c r="I144" s="5">
        <v>1018</v>
      </c>
      <c r="J144" s="5">
        <v>-2.5299999999999998</v>
      </c>
    </row>
    <row r="145" spans="1:10" x14ac:dyDescent="0.25">
      <c r="A145" s="5" t="s">
        <v>211</v>
      </c>
      <c r="B145" s="40">
        <v>45180.384976851848</v>
      </c>
      <c r="C145" s="5">
        <v>29.1</v>
      </c>
      <c r="D145" s="5">
        <v>21.6</v>
      </c>
      <c r="E145" s="5">
        <v>0.1</v>
      </c>
      <c r="F145" s="5">
        <v>0</v>
      </c>
      <c r="G145" s="5">
        <v>0</v>
      </c>
      <c r="H145" s="5">
        <v>49.2</v>
      </c>
      <c r="I145" s="5">
        <v>1010</v>
      </c>
      <c r="J145" s="5">
        <v>-0.53</v>
      </c>
    </row>
    <row r="146" spans="1:10" x14ac:dyDescent="0.25">
      <c r="A146" s="5" t="s">
        <v>212</v>
      </c>
      <c r="B146" s="40">
        <v>45118.577777777777</v>
      </c>
      <c r="C146" s="5">
        <v>51.4</v>
      </c>
      <c r="D146" s="5">
        <v>31.4</v>
      </c>
      <c r="E146" s="5">
        <v>0.9</v>
      </c>
      <c r="F146" s="5">
        <v>3</v>
      </c>
      <c r="G146" s="5">
        <v>2</v>
      </c>
      <c r="H146" s="5">
        <v>16.3</v>
      </c>
      <c r="I146" s="5">
        <v>1006</v>
      </c>
      <c r="J146" s="5">
        <v>0.19</v>
      </c>
    </row>
    <row r="147" spans="1:10" x14ac:dyDescent="0.25">
      <c r="A147" s="5" t="s">
        <v>212</v>
      </c>
      <c r="B147" s="40">
        <v>45118.578472222223</v>
      </c>
      <c r="C147" s="5">
        <v>55.7</v>
      </c>
      <c r="D147" s="5">
        <v>34</v>
      </c>
      <c r="E147" s="5">
        <v>0</v>
      </c>
      <c r="F147" s="5">
        <v>4</v>
      </c>
      <c r="G147" s="5">
        <v>4</v>
      </c>
      <c r="H147" s="5">
        <v>10.3</v>
      </c>
      <c r="I147" s="5">
        <v>1006</v>
      </c>
      <c r="J147" s="5">
        <v>0</v>
      </c>
    </row>
    <row r="148" spans="1:10" x14ac:dyDescent="0.25">
      <c r="A148" s="5" t="s">
        <v>213</v>
      </c>
      <c r="B148" s="40">
        <v>45118.581250000003</v>
      </c>
      <c r="C148" s="5">
        <v>0.4</v>
      </c>
      <c r="D148" s="5">
        <v>4.0999999999999996</v>
      </c>
      <c r="E148" s="5">
        <v>20.6</v>
      </c>
      <c r="F148" s="5">
        <v>2</v>
      </c>
      <c r="G148" s="5">
        <v>2</v>
      </c>
      <c r="H148" s="5">
        <v>74.900000000000006</v>
      </c>
      <c r="I148" s="5">
        <v>1005</v>
      </c>
      <c r="J148" s="5">
        <v>0.15</v>
      </c>
    </row>
    <row r="149" spans="1:10" x14ac:dyDescent="0.25">
      <c r="A149" s="5" t="s">
        <v>213</v>
      </c>
      <c r="B149" s="40">
        <v>45154.429861111108</v>
      </c>
      <c r="C149" s="5">
        <v>0.3</v>
      </c>
      <c r="D149" s="5">
        <v>3.7</v>
      </c>
      <c r="E149" s="5">
        <v>19.5</v>
      </c>
      <c r="F149" s="5">
        <v>5</v>
      </c>
      <c r="G149" s="5">
        <v>0</v>
      </c>
      <c r="H149" s="5">
        <v>76.5</v>
      </c>
      <c r="I149" s="5">
        <v>1018</v>
      </c>
      <c r="J149" s="5">
        <v>-0.18</v>
      </c>
    </row>
    <row r="150" spans="1:10" x14ac:dyDescent="0.25">
      <c r="A150" s="5" t="s">
        <v>213</v>
      </c>
      <c r="B150" s="40">
        <v>45180.575729166667</v>
      </c>
      <c r="C150" s="5">
        <v>28</v>
      </c>
      <c r="D150" s="5">
        <v>16.7</v>
      </c>
      <c r="E150" s="5">
        <v>8.6999999999999993</v>
      </c>
      <c r="F150" s="5">
        <v>2</v>
      </c>
      <c r="G150" s="5">
        <v>2</v>
      </c>
      <c r="H150" s="5">
        <v>46.6</v>
      </c>
      <c r="I150" s="5">
        <v>1011</v>
      </c>
      <c r="J150" s="5">
        <v>-0.51</v>
      </c>
    </row>
    <row r="151" spans="1:10" x14ac:dyDescent="0.25">
      <c r="A151" s="5" t="s">
        <v>214</v>
      </c>
      <c r="B151" s="40">
        <v>45118.583333333336</v>
      </c>
      <c r="C151" s="5">
        <v>29.7</v>
      </c>
      <c r="D151" s="5">
        <v>20.100000000000001</v>
      </c>
      <c r="E151" s="5">
        <v>0.4</v>
      </c>
      <c r="F151" s="5">
        <v>3</v>
      </c>
      <c r="G151" s="5">
        <v>2</v>
      </c>
      <c r="H151" s="5">
        <v>49.8</v>
      </c>
      <c r="I151" s="5">
        <v>1005</v>
      </c>
      <c r="J151" s="5">
        <v>0.17</v>
      </c>
    </row>
    <row r="152" spans="1:10" x14ac:dyDescent="0.25">
      <c r="A152" s="5" t="s">
        <v>214</v>
      </c>
      <c r="B152" s="40">
        <v>45118.584027777775</v>
      </c>
      <c r="C152" s="5">
        <v>29.7</v>
      </c>
      <c r="D152" s="5">
        <v>20.399999999999999</v>
      </c>
      <c r="E152" s="5">
        <v>0.3</v>
      </c>
      <c r="F152" s="5">
        <v>3</v>
      </c>
      <c r="G152" s="5">
        <v>2</v>
      </c>
      <c r="H152" s="5">
        <v>49.6</v>
      </c>
      <c r="I152" s="5">
        <v>1005</v>
      </c>
      <c r="J152" s="5">
        <v>-7.0000000000000007E-2</v>
      </c>
    </row>
    <row r="153" spans="1:10" x14ac:dyDescent="0.25">
      <c r="A153" s="5" t="s">
        <v>214</v>
      </c>
      <c r="B153" s="40">
        <v>45154.431250000001</v>
      </c>
      <c r="C153" s="5">
        <v>8.6999999999999993</v>
      </c>
      <c r="D153" s="5">
        <v>8.9</v>
      </c>
      <c r="E153" s="5">
        <v>11</v>
      </c>
      <c r="F153" s="5">
        <v>0</v>
      </c>
      <c r="G153" s="5">
        <v>1</v>
      </c>
      <c r="H153" s="5">
        <v>71.400000000000006</v>
      </c>
      <c r="I153" s="5">
        <v>1019</v>
      </c>
      <c r="J153" s="5">
        <v>-0.28000000000000003</v>
      </c>
    </row>
    <row r="154" spans="1:10" x14ac:dyDescent="0.25">
      <c r="A154" s="5" t="s">
        <v>214</v>
      </c>
      <c r="B154" s="40">
        <v>45180.576851851853</v>
      </c>
      <c r="C154" s="5">
        <v>22.5</v>
      </c>
      <c r="D154" s="5">
        <v>13.4</v>
      </c>
      <c r="E154" s="5">
        <v>10</v>
      </c>
      <c r="F154" s="5">
        <v>1</v>
      </c>
      <c r="G154" s="5">
        <v>2</v>
      </c>
      <c r="H154" s="5">
        <v>54.1</v>
      </c>
      <c r="I154" s="5">
        <v>1011</v>
      </c>
      <c r="J154" s="5">
        <v>-0.18</v>
      </c>
    </row>
    <row r="155" spans="1:10" x14ac:dyDescent="0.25">
      <c r="A155" s="5" t="s">
        <v>215</v>
      </c>
      <c r="B155" s="40">
        <v>45118.456250000003</v>
      </c>
      <c r="C155" s="5">
        <v>44.6</v>
      </c>
      <c r="D155" s="5">
        <v>27.4</v>
      </c>
      <c r="E155" s="5">
        <v>0</v>
      </c>
      <c r="F155" s="5">
        <v>2</v>
      </c>
      <c r="G155" s="5">
        <v>3</v>
      </c>
      <c r="H155" s="5">
        <v>28</v>
      </c>
      <c r="I155" s="5">
        <v>1005</v>
      </c>
      <c r="J155" s="5">
        <v>-6.46</v>
      </c>
    </row>
    <row r="156" spans="1:10" x14ac:dyDescent="0.25">
      <c r="A156" s="5" t="s">
        <v>215</v>
      </c>
      <c r="B156" s="40">
        <v>45180.420185185183</v>
      </c>
      <c r="C156" s="5">
        <v>46.5</v>
      </c>
      <c r="D156" s="5">
        <v>28.2</v>
      </c>
      <c r="E156" s="5">
        <v>0</v>
      </c>
      <c r="F156" s="5">
        <v>1</v>
      </c>
      <c r="G156" s="5">
        <v>1</v>
      </c>
      <c r="H156" s="5">
        <v>25.3</v>
      </c>
      <c r="I156" s="5">
        <v>1010</v>
      </c>
      <c r="J156" s="5">
        <v>-6.45</v>
      </c>
    </row>
    <row r="157" spans="1:10" x14ac:dyDescent="0.25">
      <c r="A157" s="5" t="s">
        <v>216</v>
      </c>
      <c r="B157" s="40">
        <v>45118.453472222223</v>
      </c>
      <c r="C157" s="5">
        <v>12</v>
      </c>
      <c r="D157" s="5">
        <v>21.2</v>
      </c>
      <c r="E157" s="5">
        <v>0.1</v>
      </c>
      <c r="F157" s="5">
        <v>2</v>
      </c>
      <c r="G157" s="5">
        <v>4</v>
      </c>
      <c r="H157" s="5">
        <v>66.7</v>
      </c>
      <c r="I157" s="5">
        <v>1005</v>
      </c>
      <c r="J157" s="5">
        <v>0.1</v>
      </c>
    </row>
    <row r="158" spans="1:10" x14ac:dyDescent="0.25">
      <c r="A158" s="5" t="s">
        <v>216</v>
      </c>
      <c r="B158" s="40">
        <v>45154.375</v>
      </c>
      <c r="C158" s="5">
        <v>18.100000000000001</v>
      </c>
      <c r="D158" s="5">
        <v>19.3</v>
      </c>
      <c r="E158" s="5">
        <v>1.2</v>
      </c>
      <c r="F158" s="5">
        <v>0</v>
      </c>
      <c r="G158" s="5">
        <v>0</v>
      </c>
      <c r="H158" s="5">
        <v>61.4</v>
      </c>
      <c r="I158" s="5">
        <v>1019</v>
      </c>
      <c r="J158" s="5">
        <v>-0.19</v>
      </c>
    </row>
    <row r="159" spans="1:10" x14ac:dyDescent="0.25">
      <c r="A159" s="5" t="s">
        <v>216</v>
      </c>
      <c r="B159" s="40">
        <v>45180.418055555558</v>
      </c>
      <c r="C159" s="5">
        <v>29.7</v>
      </c>
      <c r="D159" s="5">
        <v>24.3</v>
      </c>
      <c r="E159" s="5">
        <v>1.9</v>
      </c>
      <c r="F159" s="5">
        <v>2</v>
      </c>
      <c r="G159" s="5">
        <v>2</v>
      </c>
      <c r="H159" s="5">
        <v>44.1</v>
      </c>
      <c r="I159" s="5">
        <v>1011</v>
      </c>
      <c r="J159" s="5">
        <v>-0.73</v>
      </c>
    </row>
    <row r="160" spans="1:10" x14ac:dyDescent="0.25">
      <c r="A160" s="5" t="s">
        <v>217</v>
      </c>
      <c r="B160" s="40">
        <v>45118.479861111111</v>
      </c>
      <c r="C160" s="5">
        <v>24.3</v>
      </c>
      <c r="D160" s="5">
        <v>23.2</v>
      </c>
      <c r="E160" s="5">
        <v>0</v>
      </c>
      <c r="F160" s="5">
        <v>3</v>
      </c>
      <c r="G160" s="5">
        <v>2</v>
      </c>
      <c r="H160" s="5">
        <v>52.5</v>
      </c>
      <c r="I160" s="5">
        <v>1005</v>
      </c>
      <c r="J160" s="5">
        <v>-0.72</v>
      </c>
    </row>
    <row r="161" spans="1:10" x14ac:dyDescent="0.25">
      <c r="A161" s="5" t="s">
        <v>217</v>
      </c>
      <c r="B161" s="40">
        <v>45118.480555555558</v>
      </c>
      <c r="C161" s="5">
        <v>24.2</v>
      </c>
      <c r="D161" s="5">
        <v>23.4</v>
      </c>
      <c r="E161" s="5">
        <v>0</v>
      </c>
      <c r="F161" s="5">
        <v>3</v>
      </c>
      <c r="G161" s="5">
        <v>2</v>
      </c>
      <c r="H161" s="5">
        <v>52.4</v>
      </c>
      <c r="I161" s="5">
        <v>1005</v>
      </c>
      <c r="J161" s="5">
        <v>-1.27</v>
      </c>
    </row>
    <row r="162" spans="1:10" x14ac:dyDescent="0.25">
      <c r="A162" s="5" t="s">
        <v>217</v>
      </c>
      <c r="B162" s="40">
        <v>45154.382638888892</v>
      </c>
      <c r="C162" s="5">
        <v>34.5</v>
      </c>
      <c r="D162" s="5">
        <v>22.4</v>
      </c>
      <c r="E162" s="5">
        <v>0.3</v>
      </c>
      <c r="F162" s="5">
        <v>1</v>
      </c>
      <c r="G162" s="5">
        <v>0</v>
      </c>
      <c r="H162" s="5">
        <v>42.8</v>
      </c>
      <c r="I162" s="5">
        <v>1018</v>
      </c>
      <c r="J162" s="5">
        <v>-1.35</v>
      </c>
    </row>
    <row r="163" spans="1:10" x14ac:dyDescent="0.25">
      <c r="A163" s="5" t="s">
        <v>217</v>
      </c>
      <c r="B163" s="40">
        <v>45180.429780092592</v>
      </c>
      <c r="C163" s="5">
        <v>34.9</v>
      </c>
      <c r="D163" s="5">
        <v>22.6</v>
      </c>
      <c r="E163" s="5">
        <v>0.2</v>
      </c>
      <c r="F163" s="5">
        <v>0</v>
      </c>
      <c r="G163" s="5">
        <v>0</v>
      </c>
      <c r="H163" s="5">
        <v>42.3</v>
      </c>
      <c r="I163" s="5">
        <v>1011</v>
      </c>
      <c r="J163" s="5">
        <v>-1.1200000000000001</v>
      </c>
    </row>
    <row r="164" spans="1:10" x14ac:dyDescent="0.25">
      <c r="A164" s="5" t="s">
        <v>218</v>
      </c>
      <c r="B164" s="40">
        <v>45118.46875</v>
      </c>
      <c r="C164" s="5">
        <v>15.7</v>
      </c>
      <c r="D164" s="5">
        <v>22</v>
      </c>
      <c r="E164" s="5">
        <v>0</v>
      </c>
      <c r="F164" s="5">
        <v>2</v>
      </c>
      <c r="G164" s="5">
        <v>2</v>
      </c>
      <c r="H164" s="5">
        <v>62</v>
      </c>
      <c r="I164" s="5">
        <v>1005</v>
      </c>
      <c r="J164" s="5">
        <v>-0.77</v>
      </c>
    </row>
    <row r="165" spans="1:10" x14ac:dyDescent="0.25">
      <c r="A165" s="5" t="s">
        <v>218</v>
      </c>
      <c r="B165" s="40">
        <v>45154.379861111112</v>
      </c>
      <c r="C165" s="5">
        <v>7.2</v>
      </c>
      <c r="D165" s="5">
        <v>9.8000000000000007</v>
      </c>
      <c r="E165" s="5">
        <v>10.9</v>
      </c>
      <c r="F165" s="5">
        <v>3</v>
      </c>
      <c r="G165" s="5">
        <v>0</v>
      </c>
      <c r="H165" s="5">
        <v>72.099999999999994</v>
      </c>
      <c r="I165" s="5">
        <v>1018</v>
      </c>
      <c r="J165" s="5">
        <v>0.51</v>
      </c>
    </row>
    <row r="166" spans="1:10" x14ac:dyDescent="0.25">
      <c r="A166" s="5" t="s">
        <v>218</v>
      </c>
      <c r="B166" s="40">
        <v>45180.457083333335</v>
      </c>
      <c r="C166" s="5">
        <v>0.4</v>
      </c>
      <c r="D166" s="5">
        <v>3.7</v>
      </c>
      <c r="E166" s="5">
        <v>20.399999999999999</v>
      </c>
      <c r="F166" s="5">
        <v>1</v>
      </c>
      <c r="G166" s="5">
        <v>0</v>
      </c>
      <c r="H166" s="5">
        <v>75.5</v>
      </c>
      <c r="I166" s="5">
        <v>1010</v>
      </c>
      <c r="J166" s="5">
        <v>-0.92</v>
      </c>
    </row>
    <row r="167" spans="1:10" x14ac:dyDescent="0.25">
      <c r="A167" s="5" t="s">
        <v>219</v>
      </c>
      <c r="B167" s="40">
        <v>45118.474305555559</v>
      </c>
      <c r="C167" s="5">
        <v>43.4</v>
      </c>
      <c r="D167" s="5">
        <v>29.1</v>
      </c>
      <c r="E167" s="5">
        <v>0</v>
      </c>
      <c r="F167" s="5">
        <v>3</v>
      </c>
      <c r="G167" s="5">
        <v>3</v>
      </c>
      <c r="H167" s="5">
        <v>27.5</v>
      </c>
      <c r="I167" s="5">
        <v>1005</v>
      </c>
      <c r="J167" s="5">
        <v>-12.47</v>
      </c>
    </row>
    <row r="168" spans="1:10" x14ac:dyDescent="0.25">
      <c r="A168" s="5" t="s">
        <v>219</v>
      </c>
      <c r="B168" s="40">
        <v>45154.384027777778</v>
      </c>
      <c r="C168" s="5">
        <v>43.6</v>
      </c>
      <c r="D168" s="5">
        <v>28.9</v>
      </c>
      <c r="E168" s="5">
        <v>0</v>
      </c>
      <c r="F168" s="5">
        <v>0</v>
      </c>
      <c r="G168" s="5">
        <v>0</v>
      </c>
      <c r="H168" s="5">
        <v>27.5</v>
      </c>
      <c r="I168" s="5">
        <v>1018</v>
      </c>
      <c r="J168" s="5">
        <v>-13.3</v>
      </c>
    </row>
    <row r="169" spans="1:10" x14ac:dyDescent="0.25">
      <c r="A169" s="5" t="s">
        <v>219</v>
      </c>
      <c r="B169" s="40">
        <v>45180.431666666664</v>
      </c>
      <c r="C169" s="5">
        <v>48.6</v>
      </c>
      <c r="D169" s="5">
        <v>28.6</v>
      </c>
      <c r="E169" s="5">
        <v>0.1</v>
      </c>
      <c r="F169" s="5">
        <v>0</v>
      </c>
      <c r="G169" s="5">
        <v>0</v>
      </c>
      <c r="H169" s="5">
        <v>22.7</v>
      </c>
      <c r="I169" s="5">
        <v>1010</v>
      </c>
      <c r="J169" s="5">
        <v>-10.5</v>
      </c>
    </row>
    <row r="170" spans="1:10" x14ac:dyDescent="0.25">
      <c r="A170" s="5" t="s">
        <v>220</v>
      </c>
      <c r="B170" s="40">
        <v>45118.436805555553</v>
      </c>
      <c r="C170" s="5">
        <v>29.5</v>
      </c>
      <c r="D170" s="5">
        <v>26.1</v>
      </c>
      <c r="E170" s="5">
        <v>0</v>
      </c>
      <c r="F170" s="5">
        <v>2</v>
      </c>
      <c r="G170" s="5">
        <v>3</v>
      </c>
      <c r="H170" s="5">
        <v>44.4</v>
      </c>
      <c r="I170" s="5">
        <v>1005</v>
      </c>
      <c r="J170" s="5">
        <v>-8.48</v>
      </c>
    </row>
    <row r="171" spans="1:10" x14ac:dyDescent="0.25">
      <c r="A171" s="5" t="s">
        <v>220</v>
      </c>
      <c r="B171" s="40">
        <v>45118.438194444447</v>
      </c>
      <c r="C171" s="5">
        <v>29.5</v>
      </c>
      <c r="D171" s="5">
        <v>26.3</v>
      </c>
      <c r="E171" s="5">
        <v>0</v>
      </c>
      <c r="F171" s="5">
        <v>2</v>
      </c>
      <c r="G171" s="5">
        <v>1</v>
      </c>
      <c r="H171" s="5">
        <v>44.2</v>
      </c>
      <c r="I171" s="5">
        <v>1005</v>
      </c>
      <c r="J171" s="5">
        <v>-7.01</v>
      </c>
    </row>
    <row r="172" spans="1:10" x14ac:dyDescent="0.25">
      <c r="A172" s="5" t="s">
        <v>220</v>
      </c>
      <c r="B172" s="40">
        <v>45154.368055555555</v>
      </c>
      <c r="C172" s="5">
        <v>32</v>
      </c>
      <c r="D172" s="5">
        <v>26.9</v>
      </c>
      <c r="E172" s="5">
        <v>0</v>
      </c>
      <c r="F172" s="5">
        <v>1</v>
      </c>
      <c r="G172" s="5">
        <v>0</v>
      </c>
      <c r="H172" s="5">
        <v>41.1</v>
      </c>
      <c r="I172" s="5">
        <v>1018</v>
      </c>
      <c r="J172" s="5">
        <v>-7.53</v>
      </c>
    </row>
    <row r="173" spans="1:10" x14ac:dyDescent="0.25">
      <c r="A173" s="5" t="s">
        <v>220</v>
      </c>
      <c r="B173" s="40">
        <v>45180.406111111108</v>
      </c>
      <c r="C173" s="5">
        <v>33.5</v>
      </c>
      <c r="D173" s="5">
        <v>26.8</v>
      </c>
      <c r="E173" s="5">
        <v>0</v>
      </c>
      <c r="F173" s="5">
        <v>1</v>
      </c>
      <c r="G173" s="5">
        <v>0</v>
      </c>
      <c r="H173" s="5">
        <v>39.700000000000003</v>
      </c>
      <c r="I173" s="5">
        <v>1010</v>
      </c>
      <c r="J173" s="5">
        <v>-10.68</v>
      </c>
    </row>
    <row r="174" spans="1:10" x14ac:dyDescent="0.25">
      <c r="A174" s="5" t="s">
        <v>221</v>
      </c>
      <c r="B174" s="40">
        <v>45118.443055555559</v>
      </c>
      <c r="C174" s="5">
        <v>17.600000000000001</v>
      </c>
      <c r="D174" s="5">
        <v>22.3</v>
      </c>
      <c r="E174" s="5">
        <v>0.1</v>
      </c>
      <c r="F174" s="5">
        <v>2</v>
      </c>
      <c r="G174" s="5">
        <v>1</v>
      </c>
      <c r="H174" s="5">
        <v>60</v>
      </c>
      <c r="I174" s="5">
        <v>1005</v>
      </c>
      <c r="J174" s="5">
        <v>-0.34</v>
      </c>
    </row>
    <row r="175" spans="1:10" x14ac:dyDescent="0.25">
      <c r="A175" s="5" t="s">
        <v>221</v>
      </c>
      <c r="B175" s="40">
        <v>45154.371527777781</v>
      </c>
      <c r="C175" s="5">
        <v>18</v>
      </c>
      <c r="D175" s="5">
        <v>18.8</v>
      </c>
      <c r="E175" s="5">
        <v>1</v>
      </c>
      <c r="F175" s="5">
        <v>1</v>
      </c>
      <c r="G175" s="5">
        <v>0</v>
      </c>
      <c r="H175" s="5">
        <v>62.2</v>
      </c>
      <c r="I175" s="5">
        <v>1019</v>
      </c>
      <c r="J175" s="5">
        <v>-0.73</v>
      </c>
    </row>
    <row r="176" spans="1:10" x14ac:dyDescent="0.25">
      <c r="A176" s="5" t="s">
        <v>221</v>
      </c>
      <c r="B176" s="40">
        <v>45180.411944444444</v>
      </c>
      <c r="C176" s="5">
        <v>11</v>
      </c>
      <c r="D176" s="5">
        <v>10.4</v>
      </c>
      <c r="E176" s="5">
        <v>9.8000000000000007</v>
      </c>
      <c r="F176" s="5">
        <v>1</v>
      </c>
      <c r="G176" s="5">
        <v>0</v>
      </c>
      <c r="H176" s="5">
        <v>68.8</v>
      </c>
      <c r="I176" s="5">
        <v>1011</v>
      </c>
      <c r="J176" s="5">
        <v>-0.96</v>
      </c>
    </row>
    <row r="177" spans="1:10" x14ac:dyDescent="0.25">
      <c r="A177" s="5" t="s">
        <v>222</v>
      </c>
      <c r="B177" s="40">
        <v>45118.448611111111</v>
      </c>
      <c r="C177" s="5">
        <v>15.9</v>
      </c>
      <c r="D177" s="5">
        <v>20.9</v>
      </c>
      <c r="E177" s="5">
        <v>0.2</v>
      </c>
      <c r="F177" s="5">
        <v>1</v>
      </c>
      <c r="G177" s="5">
        <v>1</v>
      </c>
      <c r="H177" s="5">
        <v>63</v>
      </c>
      <c r="I177" s="5">
        <v>1005</v>
      </c>
      <c r="J177" s="5">
        <v>0.63</v>
      </c>
    </row>
    <row r="178" spans="1:10" x14ac:dyDescent="0.25">
      <c r="A178" s="5" t="s">
        <v>222</v>
      </c>
      <c r="B178" s="40">
        <v>45154.370138888888</v>
      </c>
      <c r="C178" s="5">
        <v>18.7</v>
      </c>
      <c r="D178" s="5">
        <v>20.6</v>
      </c>
      <c r="E178" s="5">
        <v>0.4</v>
      </c>
      <c r="F178" s="5">
        <v>3</v>
      </c>
      <c r="G178" s="5">
        <v>0</v>
      </c>
      <c r="H178" s="5">
        <v>60.3</v>
      </c>
      <c r="I178" s="5">
        <v>1018</v>
      </c>
      <c r="J178" s="5">
        <v>0.33</v>
      </c>
    </row>
    <row r="179" spans="1:10" x14ac:dyDescent="0.25">
      <c r="A179" s="5" t="s">
        <v>222</v>
      </c>
      <c r="B179" s="40">
        <v>45180.413784722223</v>
      </c>
      <c r="C179" s="5">
        <v>18.100000000000001</v>
      </c>
      <c r="D179" s="5">
        <v>18.600000000000001</v>
      </c>
      <c r="E179" s="5">
        <v>1.3</v>
      </c>
      <c r="F179" s="5">
        <v>1</v>
      </c>
      <c r="G179" s="5">
        <v>0</v>
      </c>
      <c r="H179" s="5">
        <v>62</v>
      </c>
      <c r="I179" s="5">
        <v>1011</v>
      </c>
      <c r="J179" s="5">
        <v>-0.53</v>
      </c>
    </row>
    <row r="180" spans="1:10" x14ac:dyDescent="0.25">
      <c r="A180" s="5" t="s">
        <v>223</v>
      </c>
      <c r="B180" s="40">
        <v>45118.451388888891</v>
      </c>
      <c r="C180" s="5">
        <v>27.5</v>
      </c>
      <c r="D180" s="5">
        <v>25.1</v>
      </c>
      <c r="E180" s="5">
        <v>0</v>
      </c>
      <c r="F180" s="5">
        <v>2</v>
      </c>
      <c r="G180" s="5">
        <v>3</v>
      </c>
      <c r="H180" s="5">
        <v>47.2</v>
      </c>
      <c r="I180" s="5">
        <v>1005</v>
      </c>
      <c r="J180" s="5">
        <v>-17.46</v>
      </c>
    </row>
    <row r="181" spans="1:10" x14ac:dyDescent="0.25">
      <c r="A181" s="5" t="s">
        <v>223</v>
      </c>
      <c r="B181" s="40">
        <v>45154.368750000001</v>
      </c>
      <c r="C181" s="5">
        <v>34.9</v>
      </c>
      <c r="D181" s="5">
        <v>25.5</v>
      </c>
      <c r="E181" s="5">
        <v>0.7</v>
      </c>
      <c r="F181" s="5">
        <v>3</v>
      </c>
      <c r="G181" s="5">
        <v>0</v>
      </c>
      <c r="H181" s="5">
        <v>38.9</v>
      </c>
      <c r="I181" s="5">
        <v>1017</v>
      </c>
      <c r="J181" s="5">
        <v>-35.69</v>
      </c>
    </row>
    <row r="182" spans="1:10" x14ac:dyDescent="0.25">
      <c r="A182" s="5" t="s">
        <v>223</v>
      </c>
      <c r="B182" s="40">
        <v>45180.416076388887</v>
      </c>
      <c r="C182" s="5">
        <v>63</v>
      </c>
      <c r="D182" s="5">
        <v>36.5</v>
      </c>
      <c r="E182" s="5">
        <v>0.3</v>
      </c>
      <c r="F182" s="5">
        <v>1</v>
      </c>
      <c r="G182" s="5">
        <v>1</v>
      </c>
      <c r="H182" s="5">
        <v>0.2</v>
      </c>
      <c r="I182" s="5">
        <v>1011</v>
      </c>
      <c r="J182" s="5">
        <v>-0.94</v>
      </c>
    </row>
    <row r="183" spans="1:10" x14ac:dyDescent="0.25">
      <c r="A183" s="5" t="s">
        <v>224</v>
      </c>
      <c r="B183" s="40">
        <v>45118.433333333334</v>
      </c>
      <c r="C183" s="5">
        <v>49.6</v>
      </c>
      <c r="D183" s="5">
        <v>29.8</v>
      </c>
      <c r="E183" s="5">
        <v>0.1</v>
      </c>
      <c r="F183" s="5">
        <v>3</v>
      </c>
      <c r="G183" s="5">
        <v>1</v>
      </c>
      <c r="H183" s="5">
        <v>20.5</v>
      </c>
      <c r="I183" s="5">
        <v>1005</v>
      </c>
      <c r="J183" s="5">
        <v>-4.33</v>
      </c>
    </row>
    <row r="184" spans="1:10" x14ac:dyDescent="0.25">
      <c r="A184" s="5" t="s">
        <v>224</v>
      </c>
      <c r="B184" s="40">
        <v>45154.365972222222</v>
      </c>
      <c r="C184" s="5">
        <v>46.5</v>
      </c>
      <c r="D184" s="5">
        <v>26.8</v>
      </c>
      <c r="E184" s="5">
        <v>0.7</v>
      </c>
      <c r="F184" s="5">
        <v>3</v>
      </c>
      <c r="G184" s="5">
        <v>0</v>
      </c>
      <c r="H184" s="5">
        <v>26</v>
      </c>
      <c r="I184" s="5">
        <v>1017</v>
      </c>
      <c r="J184" s="5">
        <v>-4.5</v>
      </c>
    </row>
    <row r="185" spans="1:10" x14ac:dyDescent="0.25">
      <c r="A185" s="5" t="s">
        <v>224</v>
      </c>
      <c r="B185" s="40">
        <v>45180.403657407405</v>
      </c>
      <c r="C185" s="5">
        <v>47.2</v>
      </c>
      <c r="D185" s="5">
        <v>29.2</v>
      </c>
      <c r="E185" s="5">
        <v>0</v>
      </c>
      <c r="F185" s="5">
        <v>1</v>
      </c>
      <c r="G185" s="5">
        <v>0</v>
      </c>
      <c r="H185" s="5">
        <v>23.6</v>
      </c>
      <c r="I185" s="5">
        <v>1010</v>
      </c>
      <c r="J185" s="5">
        <v>-5.08</v>
      </c>
    </row>
    <row r="186" spans="1:10" x14ac:dyDescent="0.25">
      <c r="A186" s="5" t="s">
        <v>225</v>
      </c>
      <c r="B186" s="40">
        <v>45118.428472222222</v>
      </c>
      <c r="C186" s="5">
        <v>45.3</v>
      </c>
      <c r="D186" s="5">
        <v>29.3</v>
      </c>
      <c r="E186" s="5">
        <v>0.1</v>
      </c>
      <c r="F186" s="5">
        <v>3</v>
      </c>
      <c r="G186" s="5">
        <v>1</v>
      </c>
      <c r="H186" s="5">
        <v>25.3</v>
      </c>
      <c r="I186" s="5">
        <v>1004</v>
      </c>
      <c r="J186" s="5">
        <v>-4.28</v>
      </c>
    </row>
    <row r="187" spans="1:10" x14ac:dyDescent="0.25">
      <c r="A187" s="5" t="s">
        <v>225</v>
      </c>
      <c r="B187" s="40">
        <v>45154.365972222222</v>
      </c>
      <c r="C187" s="5">
        <v>42.3</v>
      </c>
      <c r="D187" s="5">
        <v>28</v>
      </c>
      <c r="E187" s="5">
        <v>0</v>
      </c>
      <c r="F187" s="5">
        <v>0</v>
      </c>
      <c r="G187" s="5">
        <v>0</v>
      </c>
      <c r="H187" s="5">
        <v>29.7</v>
      </c>
      <c r="I187" s="5">
        <v>1018</v>
      </c>
      <c r="J187" s="5">
        <v>-8.36</v>
      </c>
    </row>
    <row r="188" spans="1:10" x14ac:dyDescent="0.25">
      <c r="A188" s="5" t="s">
        <v>225</v>
      </c>
      <c r="B188" s="40">
        <v>45180.402233796296</v>
      </c>
      <c r="C188" s="5">
        <v>45.5</v>
      </c>
      <c r="D188" s="5">
        <v>28.9</v>
      </c>
      <c r="E188" s="5">
        <v>0</v>
      </c>
      <c r="F188" s="5">
        <v>1</v>
      </c>
      <c r="G188" s="5">
        <v>1</v>
      </c>
      <c r="H188" s="5">
        <v>25.6</v>
      </c>
      <c r="I188" s="5">
        <v>1010</v>
      </c>
      <c r="J188" s="5">
        <v>-6.78</v>
      </c>
    </row>
    <row r="189" spans="1:10" x14ac:dyDescent="0.25">
      <c r="A189" s="5" t="s">
        <v>226</v>
      </c>
      <c r="B189" s="40">
        <v>45118.426388888889</v>
      </c>
      <c r="C189" s="5">
        <v>32.1</v>
      </c>
      <c r="D189" s="5">
        <v>25.3</v>
      </c>
      <c r="E189" s="5">
        <v>0.1</v>
      </c>
      <c r="F189" s="5">
        <v>2</v>
      </c>
      <c r="G189" s="5">
        <v>1</v>
      </c>
      <c r="H189" s="5">
        <v>42.5</v>
      </c>
      <c r="I189" s="5">
        <v>1004</v>
      </c>
      <c r="J189" s="5">
        <v>-0.46</v>
      </c>
    </row>
    <row r="190" spans="1:10" x14ac:dyDescent="0.25">
      <c r="A190" s="5" t="s">
        <v>226</v>
      </c>
      <c r="B190" s="40">
        <v>45154.363888888889</v>
      </c>
      <c r="C190" s="5">
        <v>33.1</v>
      </c>
      <c r="D190" s="5">
        <v>22.9</v>
      </c>
      <c r="E190" s="5">
        <v>0.6</v>
      </c>
      <c r="F190" s="5">
        <v>3</v>
      </c>
      <c r="G190" s="5">
        <v>0</v>
      </c>
      <c r="H190" s="5">
        <v>43.4</v>
      </c>
      <c r="I190" s="5">
        <v>1017</v>
      </c>
      <c r="J190" s="5">
        <v>-3.22</v>
      </c>
    </row>
    <row r="191" spans="1:10" x14ac:dyDescent="0.25">
      <c r="A191" s="5" t="s">
        <v>226</v>
      </c>
      <c r="B191" s="40">
        <v>45180.400937500002</v>
      </c>
      <c r="C191" s="5">
        <v>30.4</v>
      </c>
      <c r="D191" s="5">
        <v>21.9</v>
      </c>
      <c r="E191" s="5">
        <v>2.2000000000000002</v>
      </c>
      <c r="F191" s="5">
        <v>6</v>
      </c>
      <c r="G191" s="5">
        <v>1</v>
      </c>
      <c r="H191" s="5">
        <v>45.5</v>
      </c>
      <c r="I191" s="5">
        <v>1010</v>
      </c>
      <c r="J191" s="5">
        <v>-0.89</v>
      </c>
    </row>
    <row r="192" spans="1:10" x14ac:dyDescent="0.25">
      <c r="A192" s="5" t="s">
        <v>227</v>
      </c>
      <c r="B192" s="40">
        <v>45118.574305555558</v>
      </c>
      <c r="C192" s="5">
        <v>29.5</v>
      </c>
      <c r="D192" s="5">
        <v>25.4</v>
      </c>
      <c r="E192" s="5">
        <v>0</v>
      </c>
      <c r="F192" s="5">
        <v>4</v>
      </c>
      <c r="G192" s="5">
        <v>6</v>
      </c>
      <c r="H192" s="5">
        <v>45.1</v>
      </c>
      <c r="I192" s="5">
        <v>1005</v>
      </c>
      <c r="J192" s="5">
        <v>-15.99</v>
      </c>
    </row>
    <row r="193" spans="1:10" x14ac:dyDescent="0.25">
      <c r="A193" s="5" t="s">
        <v>227</v>
      </c>
      <c r="B193" s="40">
        <v>45154.425694444442</v>
      </c>
      <c r="C193" s="5">
        <v>32</v>
      </c>
      <c r="D193" s="5">
        <v>25.2</v>
      </c>
      <c r="E193" s="5">
        <v>0.1</v>
      </c>
      <c r="F193" s="5">
        <v>6</v>
      </c>
      <c r="G193" s="5">
        <v>0</v>
      </c>
      <c r="H193" s="5">
        <v>42.7</v>
      </c>
      <c r="I193" s="5">
        <v>1018</v>
      </c>
      <c r="J193" s="5">
        <v>-21.4</v>
      </c>
    </row>
    <row r="194" spans="1:10" x14ac:dyDescent="0.25">
      <c r="A194" s="5" t="s">
        <v>227</v>
      </c>
      <c r="B194" s="40">
        <v>45180.570092592592</v>
      </c>
      <c r="C194" s="5">
        <v>33.700000000000003</v>
      </c>
      <c r="D194" s="5">
        <v>25.1</v>
      </c>
      <c r="E194" s="5">
        <v>0.2</v>
      </c>
      <c r="F194" s="5">
        <v>1</v>
      </c>
      <c r="G194" s="5">
        <v>2</v>
      </c>
      <c r="H194" s="5">
        <v>41</v>
      </c>
      <c r="I194" s="5">
        <v>1010</v>
      </c>
      <c r="J194" s="5">
        <v>-19.04</v>
      </c>
    </row>
    <row r="195" spans="1:10" x14ac:dyDescent="0.25">
      <c r="A195" s="5" t="s">
        <v>228</v>
      </c>
      <c r="B195" s="40">
        <v>45118.406944444447</v>
      </c>
      <c r="C195" s="5">
        <v>25.5</v>
      </c>
      <c r="D195" s="5">
        <v>22.4</v>
      </c>
      <c r="E195" s="5">
        <v>0.1</v>
      </c>
      <c r="F195" s="5">
        <v>1</v>
      </c>
      <c r="G195" s="5">
        <v>1</v>
      </c>
      <c r="H195" s="5">
        <v>52</v>
      </c>
      <c r="I195" s="5">
        <v>1004</v>
      </c>
      <c r="J195" s="5">
        <v>0.27</v>
      </c>
    </row>
    <row r="196" spans="1:10" x14ac:dyDescent="0.25">
      <c r="A196" s="5" t="s">
        <v>228</v>
      </c>
      <c r="B196" s="40">
        <v>45154.359027777777</v>
      </c>
      <c r="C196" s="5">
        <v>22.6</v>
      </c>
      <c r="D196" s="5">
        <v>22.4</v>
      </c>
      <c r="E196" s="5">
        <v>0.1</v>
      </c>
      <c r="F196" s="5">
        <v>0</v>
      </c>
      <c r="G196" s="5">
        <v>0</v>
      </c>
      <c r="H196" s="5">
        <v>54.9</v>
      </c>
      <c r="I196" s="5">
        <v>1018</v>
      </c>
      <c r="J196" s="5">
        <v>-0.67</v>
      </c>
    </row>
    <row r="197" spans="1:10" x14ac:dyDescent="0.25">
      <c r="A197" s="5" t="s">
        <v>228</v>
      </c>
      <c r="B197" s="40">
        <v>45180.38721064815</v>
      </c>
      <c r="C197" s="5">
        <v>25.8</v>
      </c>
      <c r="D197" s="5">
        <v>22.6</v>
      </c>
      <c r="E197" s="5">
        <v>0</v>
      </c>
      <c r="F197" s="5">
        <v>1</v>
      </c>
      <c r="G197" s="5">
        <v>1</v>
      </c>
      <c r="H197" s="5">
        <v>51.6</v>
      </c>
      <c r="I197" s="5">
        <v>1010</v>
      </c>
      <c r="J197" s="5">
        <v>-0.43</v>
      </c>
    </row>
    <row r="198" spans="1:10" x14ac:dyDescent="0.25">
      <c r="A198" s="5" t="s">
        <v>229</v>
      </c>
      <c r="B198" s="40">
        <v>45118.412499999999</v>
      </c>
      <c r="C198" s="5">
        <v>14.1</v>
      </c>
      <c r="D198" s="5">
        <v>20</v>
      </c>
      <c r="E198" s="5">
        <v>0.1</v>
      </c>
      <c r="F198" s="5">
        <v>2</v>
      </c>
      <c r="G198" s="5">
        <v>1</v>
      </c>
      <c r="H198" s="5">
        <v>65.8</v>
      </c>
      <c r="I198" s="5">
        <v>1005</v>
      </c>
      <c r="J198" s="5">
        <v>-0.15</v>
      </c>
    </row>
    <row r="199" spans="1:10" x14ac:dyDescent="0.25">
      <c r="A199" s="5" t="s">
        <v>229</v>
      </c>
      <c r="B199" s="40">
        <v>45118.413194444445</v>
      </c>
      <c r="C199" s="5">
        <v>14.1</v>
      </c>
      <c r="D199" s="5">
        <v>20.3</v>
      </c>
      <c r="E199" s="5">
        <v>0.1</v>
      </c>
      <c r="F199" s="5">
        <v>2</v>
      </c>
      <c r="G199" s="5">
        <v>1</v>
      </c>
      <c r="H199" s="5">
        <v>65.5</v>
      </c>
      <c r="I199" s="5">
        <v>1005</v>
      </c>
      <c r="J199" s="5">
        <v>-0.17</v>
      </c>
    </row>
    <row r="200" spans="1:10" x14ac:dyDescent="0.25">
      <c r="A200" s="5" t="s">
        <v>229</v>
      </c>
      <c r="B200" s="40">
        <v>45154.35833333333</v>
      </c>
      <c r="C200" s="5">
        <v>6.4</v>
      </c>
      <c r="D200" s="5">
        <v>7.4</v>
      </c>
      <c r="E200" s="5">
        <v>12.5</v>
      </c>
      <c r="F200" s="5">
        <v>2</v>
      </c>
      <c r="G200" s="5">
        <v>0</v>
      </c>
      <c r="H200" s="5">
        <v>73.7</v>
      </c>
      <c r="I200" s="5">
        <v>1018</v>
      </c>
      <c r="J200" s="5">
        <v>0.26</v>
      </c>
    </row>
    <row r="201" spans="1:10" x14ac:dyDescent="0.25">
      <c r="A201" s="5" t="s">
        <v>229</v>
      </c>
      <c r="B201" s="40">
        <v>45180.388923611114</v>
      </c>
      <c r="C201" s="5">
        <v>11.9</v>
      </c>
      <c r="D201" s="5">
        <v>9.1</v>
      </c>
      <c r="E201" s="5">
        <v>11.2</v>
      </c>
      <c r="F201" s="5">
        <v>0</v>
      </c>
      <c r="G201" s="5">
        <v>0</v>
      </c>
      <c r="H201" s="5">
        <v>67.8</v>
      </c>
      <c r="I201" s="5">
        <v>1010</v>
      </c>
      <c r="J201" s="5">
        <v>-0.9</v>
      </c>
    </row>
    <row r="202" spans="1:10" x14ac:dyDescent="0.25">
      <c r="A202" s="5" t="s">
        <v>230</v>
      </c>
      <c r="B202" s="40">
        <v>45154.36041666667</v>
      </c>
      <c r="C202" s="5">
        <v>16.2</v>
      </c>
      <c r="D202" s="5">
        <v>19.3</v>
      </c>
      <c r="E202" s="5">
        <v>0.3</v>
      </c>
      <c r="F202" s="5">
        <v>2</v>
      </c>
      <c r="G202" s="5">
        <v>0</v>
      </c>
      <c r="H202" s="5">
        <v>64.2</v>
      </c>
      <c r="I202" s="5">
        <v>1018</v>
      </c>
      <c r="J202" s="5">
        <v>-2.74</v>
      </c>
    </row>
    <row r="203" spans="1:10" x14ac:dyDescent="0.25">
      <c r="A203" s="5" t="s">
        <v>230</v>
      </c>
      <c r="B203" s="40">
        <v>45154.361111111109</v>
      </c>
      <c r="C203" s="5">
        <v>15.8</v>
      </c>
      <c r="D203" s="5">
        <v>19.7</v>
      </c>
      <c r="E203" s="5">
        <v>0.2</v>
      </c>
      <c r="F203" s="5">
        <v>2</v>
      </c>
      <c r="G203" s="5">
        <v>0</v>
      </c>
      <c r="H203" s="5">
        <v>64.3</v>
      </c>
      <c r="I203" s="5">
        <v>1018</v>
      </c>
      <c r="J203" s="5">
        <v>-1.1200000000000001</v>
      </c>
    </row>
    <row r="204" spans="1:10" x14ac:dyDescent="0.25">
      <c r="A204" s="5" t="s">
        <v>230</v>
      </c>
      <c r="B204" s="40">
        <v>45180.394432870373</v>
      </c>
      <c r="C204" s="5">
        <v>28.8</v>
      </c>
      <c r="D204" s="5">
        <v>18.5</v>
      </c>
      <c r="E204" s="5">
        <v>1.3</v>
      </c>
      <c r="F204" s="5">
        <v>1</v>
      </c>
      <c r="G204" s="5">
        <v>0</v>
      </c>
      <c r="H204" s="5">
        <v>51.4</v>
      </c>
      <c r="I204" s="5">
        <v>1011</v>
      </c>
      <c r="J204" s="5">
        <v>-0.3</v>
      </c>
    </row>
    <row r="205" spans="1:10" x14ac:dyDescent="0.25">
      <c r="A205" s="5" t="s">
        <v>231</v>
      </c>
      <c r="B205" s="40">
        <v>45118.419444444444</v>
      </c>
      <c r="C205" s="5">
        <v>26.3</v>
      </c>
      <c r="D205" s="5">
        <v>24.3</v>
      </c>
      <c r="E205" s="5">
        <v>0</v>
      </c>
      <c r="F205" s="5">
        <v>2</v>
      </c>
      <c r="G205" s="5">
        <v>3</v>
      </c>
      <c r="H205" s="5">
        <v>49.4</v>
      </c>
      <c r="I205" s="5">
        <v>1005</v>
      </c>
      <c r="J205" s="5">
        <v>-1.06</v>
      </c>
    </row>
    <row r="206" spans="1:10" x14ac:dyDescent="0.25">
      <c r="A206" s="5" t="s">
        <v>231</v>
      </c>
      <c r="B206" s="40">
        <v>45118.42083333333</v>
      </c>
      <c r="C206" s="5">
        <v>26.3</v>
      </c>
      <c r="D206" s="5">
        <v>24.4</v>
      </c>
      <c r="E206" s="5">
        <v>0</v>
      </c>
      <c r="F206" s="5">
        <v>2</v>
      </c>
      <c r="G206" s="5">
        <v>2</v>
      </c>
      <c r="H206" s="5">
        <v>49.3</v>
      </c>
      <c r="I206" s="5">
        <v>1005</v>
      </c>
      <c r="J206" s="5">
        <v>-0.63</v>
      </c>
    </row>
    <row r="207" spans="1:10" x14ac:dyDescent="0.25">
      <c r="A207" s="5" t="s">
        <v>231</v>
      </c>
      <c r="B207" s="40">
        <v>45154.363194444442</v>
      </c>
      <c r="C207" s="5">
        <v>33.4</v>
      </c>
      <c r="D207" s="5">
        <v>22.1</v>
      </c>
      <c r="E207" s="5">
        <v>1.5</v>
      </c>
      <c r="F207" s="5">
        <v>0</v>
      </c>
      <c r="G207" s="5">
        <v>0</v>
      </c>
      <c r="H207" s="5">
        <v>43</v>
      </c>
      <c r="I207" s="5">
        <v>1018</v>
      </c>
      <c r="J207" s="5">
        <v>-0.44</v>
      </c>
    </row>
    <row r="208" spans="1:10" x14ac:dyDescent="0.25">
      <c r="A208" s="5" t="s">
        <v>231</v>
      </c>
      <c r="B208" s="40">
        <v>45180.398263888892</v>
      </c>
      <c r="C208" s="5">
        <v>35</v>
      </c>
      <c r="D208" s="5">
        <v>22.3</v>
      </c>
      <c r="E208" s="5">
        <v>1.6</v>
      </c>
      <c r="F208" s="5">
        <v>1</v>
      </c>
      <c r="G208" s="5">
        <v>0</v>
      </c>
      <c r="H208" s="5">
        <v>41.1</v>
      </c>
      <c r="I208" s="5">
        <v>1010</v>
      </c>
      <c r="J208" s="5">
        <v>-0.78</v>
      </c>
    </row>
    <row r="209" spans="1:10" x14ac:dyDescent="0.25">
      <c r="A209" s="5" t="s">
        <v>268</v>
      </c>
      <c r="B209" s="40">
        <v>45118.445833333331</v>
      </c>
      <c r="C209" s="5">
        <v>7.8</v>
      </c>
      <c r="D209" s="5">
        <v>18.100000000000001</v>
      </c>
      <c r="E209" s="5">
        <v>0.1</v>
      </c>
      <c r="F209" s="5">
        <v>3</v>
      </c>
      <c r="G209" s="5">
        <v>2</v>
      </c>
      <c r="H209" s="5">
        <v>74</v>
      </c>
      <c r="I209" s="5">
        <v>1006</v>
      </c>
      <c r="J209" s="5">
        <v>-45.8</v>
      </c>
    </row>
    <row r="210" spans="1:10" ht="15.75" thickBot="1" x14ac:dyDescent="0.3">
      <c r="A210" s="79" t="s">
        <v>268</v>
      </c>
      <c r="B210" s="80">
        <v>45118.447222222225</v>
      </c>
      <c r="C210" s="79">
        <v>7.8</v>
      </c>
      <c r="D210" s="79">
        <v>18.600000000000001</v>
      </c>
      <c r="E210" s="79">
        <v>0</v>
      </c>
      <c r="F210" s="79">
        <v>3</v>
      </c>
      <c r="G210" s="79">
        <v>3</v>
      </c>
      <c r="H210" s="79">
        <v>73.599999999999994</v>
      </c>
      <c r="I210" s="79">
        <v>1006</v>
      </c>
      <c r="J210" s="79">
        <v>-37.35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 8LN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2023-10-24T23:00:00+00:00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REGU-409-3556667</_dlc_DocId>
    <_dlc_DocIdUrl xmlns="9be56660-2c31-41ef-bc00-23e72f632f2a">
      <Url>https://cyfoethnaturiolcymru.sharepoint.com/teams/Regulatory/Permitting/_layouts/15/DocIdRedir.aspx?ID=REGU-409-3556667</Url>
      <Description>REGU-409-3556667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97bcb706c4798632270a99f4b12e137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6a3bad9e2b2f5a99f61daf04843d5f6b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3F02829-D9F0-4F93-9DF2-8CA61CFD33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DE6DD05-17C0-485B-BE12-F06055E1D749}"/>
</file>

<file path=customXml/itemProps3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4036C7D-FAEC-46C1-A259-6B7F1F9526CC}"/>
</file>

<file path=customXml/itemProps5.xml><?xml version="1.0" encoding="utf-8"?>
<ds:datastoreItem xmlns:ds="http://schemas.openxmlformats.org/officeDocument/2006/customXml" ds:itemID="{AF8FF062-88EF-4FCA-A09A-626F8D6372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Groundwater</vt:lpstr>
      <vt:lpstr>Perimeter_Gas</vt:lpstr>
      <vt:lpstr>Leachate_Quality</vt:lpstr>
      <vt:lpstr>Leachate_Dips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2019-01-09T13:35:04Z</dcterms:created>
  <dcterms:modified xsi:type="dcterms:W3CDTF">2023-10-18T09:53:41Z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63cb30a1-27dc-4b69-a8aa-b64737c811b3</vt:lpwstr>
  </property>
  <property fmtid="{D5CDD505-2E9C-101B-9397-08002B2CF9AE}" pid="4" name="Order">
    <vt:r8>355666700</vt:r8>
  </property>
  <property fmtid="{D5CDD505-2E9C-101B-9397-08002B2CF9AE}" pid="5" name="MediaServiceImageTags">
    <vt:lpwstr/>
  </property>
</Properties>
</file>