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W EPR Regulated Industry/EPR-MP3330WP/"/>
    </mc:Choice>
  </mc:AlternateContent>
  <xr:revisionPtr revIDLastSave="0" documentId="13_ncr:1_{64C010FF-82DA-4419-B54D-3C40F4C582BA}" xr6:coauthVersionLast="47" xr6:coauthVersionMax="47" xr10:uidLastSave="{00000000-0000-0000-0000-000000000000}"/>
  <workbookProtection workbookAlgorithmName="SHA-512" workbookHashValue="XTR1WlVdiPo6ZU0FH3GNArn/xkwT96X2IvSlo6AD5qupBWIrZuQteUn161FlMX/DvkSwqNRqUfUaG/zJFA/KQA==" workbookSaltValue="RiSNDKSJSySUjWkZTwSP3Q==" workbookSpinCount="100000" lockStructure="1"/>
  <bookViews>
    <workbookView xWindow="-120" yWindow="-120" windowWidth="29040" windowHeight="15840" tabRatio="883" activeTab="6" xr2:uid="{00000000-000D-0000-FFFF-FFFF00000000}"/>
  </bookViews>
  <sheets>
    <sheet name="Surface Water Monitoring" sheetId="1" r:id="rId1"/>
    <sheet name="SW - D1 Flow Data" sheetId="9" r:id="rId2"/>
    <sheet name="Leachate Monitoring" sheetId="2" r:id="rId3"/>
    <sheet name="Leachate Levels" sheetId="6" r:id="rId4"/>
    <sheet name="Leachate Extraction Levels" sheetId="11" r:id="rId5"/>
    <sheet name="Groundwater Levels" sheetId="8" r:id="rId6"/>
    <sheet name="Groundwater Monitoring" sheetId="14" r:id="rId7"/>
    <sheet name="Landfill Gas - In-Waste" sheetId="4" r:id="rId8"/>
    <sheet name="Landfill Gas - Perimeter BH" sheetId="21" r:id="rId9"/>
    <sheet name="Engine Emissions" sheetId="10" r:id="rId10"/>
  </sheets>
  <definedNames>
    <definedName name="_xlnm._FilterDatabase" localSheetId="5" hidden="1">'Groundwater Levels'!$A$2:$N$44</definedName>
    <definedName name="_xlnm._FilterDatabase" localSheetId="7" hidden="1">'Landfill Gas - In-Waste'!$A$1:$R$828</definedName>
    <definedName name="_xlnm._FilterDatabase" localSheetId="3" hidden="1">'Leachate Levels'!$B$2:$H$182</definedName>
    <definedName name="_xlnm._FilterDatabase" localSheetId="1" hidden="1">'SW - D1 Flow Data'!$A$1:$C$1485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7" i="11" l="1"/>
  <c r="C18" i="11"/>
  <c r="C9" i="11"/>
  <c r="N4" i="8" l="1"/>
  <c r="N5" i="8"/>
  <c r="N6" i="8"/>
  <c r="N7" i="8"/>
  <c r="N8" i="8"/>
  <c r="N9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4" i="8"/>
  <c r="N35" i="8"/>
  <c r="N36" i="8"/>
  <c r="N37" i="8"/>
  <c r="N38" i="8"/>
  <c r="N39" i="8"/>
  <c r="N40" i="8"/>
  <c r="N41" i="8"/>
  <c r="N42" i="8"/>
  <c r="N43" i="8"/>
  <c r="N3" i="8"/>
  <c r="J4" i="8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3" i="8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3" i="8"/>
  <c r="F109" i="6"/>
  <c r="H5" i="6" l="1"/>
  <c r="H6" i="6"/>
  <c r="H7" i="6"/>
  <c r="H8" i="6"/>
  <c r="H9" i="6"/>
  <c r="H10" i="6"/>
  <c r="H11" i="6"/>
  <c r="H12" i="6"/>
  <c r="H13" i="6"/>
  <c r="H14" i="6"/>
  <c r="H15" i="6"/>
  <c r="H16" i="6"/>
  <c r="H22" i="6"/>
  <c r="H23" i="6"/>
  <c r="H24" i="6"/>
  <c r="H25" i="6"/>
  <c r="H26" i="6"/>
  <c r="H27" i="6"/>
  <c r="H28" i="6"/>
  <c r="H29" i="6"/>
  <c r="H30" i="6"/>
  <c r="H31" i="6"/>
  <c r="H32" i="6"/>
  <c r="H33" i="6"/>
  <c r="H39" i="6"/>
  <c r="H40" i="6"/>
  <c r="H41" i="6"/>
  <c r="H42" i="6"/>
  <c r="H43" i="6"/>
  <c r="H44" i="6"/>
  <c r="H45" i="6"/>
  <c r="H46" i="6"/>
  <c r="H47" i="6"/>
  <c r="H48" i="6"/>
  <c r="H49" i="6"/>
  <c r="H50" i="6"/>
  <c r="H67" i="6"/>
  <c r="H56" i="6"/>
  <c r="H57" i="6"/>
  <c r="H58" i="6"/>
  <c r="H59" i="6"/>
  <c r="H60" i="6"/>
  <c r="H61" i="6"/>
  <c r="H62" i="6"/>
  <c r="H63" i="6"/>
  <c r="H64" i="6"/>
  <c r="H65" i="6"/>
  <c r="H66" i="6"/>
  <c r="H91" i="6"/>
  <c r="H92" i="6"/>
  <c r="H93" i="6"/>
  <c r="H94" i="6"/>
  <c r="H95" i="6"/>
  <c r="H96" i="6"/>
  <c r="H97" i="6"/>
  <c r="H98" i="6"/>
  <c r="H99" i="6"/>
  <c r="H100" i="6"/>
  <c r="H101" i="6"/>
  <c r="H102" i="6"/>
  <c r="H85" i="6"/>
  <c r="H74" i="6"/>
  <c r="H75" i="6"/>
  <c r="H76" i="6"/>
  <c r="H77" i="6"/>
  <c r="H78" i="6"/>
  <c r="H79" i="6"/>
  <c r="H80" i="6"/>
  <c r="H81" i="6"/>
  <c r="H82" i="6"/>
  <c r="H83" i="6"/>
  <c r="H84" i="6"/>
  <c r="H90" i="6"/>
  <c r="H73" i="6"/>
  <c r="H38" i="6"/>
  <c r="H146" i="6"/>
  <c r="H149" i="6"/>
  <c r="H182" i="6"/>
  <c r="H179" i="6"/>
  <c r="H176" i="6"/>
  <c r="H21" i="6"/>
  <c r="H55" i="6"/>
  <c r="H4" i="6"/>
  <c r="H161" i="6"/>
  <c r="H167" i="6"/>
  <c r="H170" i="6"/>
  <c r="H173" i="6"/>
  <c r="H158" i="6"/>
  <c r="H164" i="6"/>
  <c r="H155" i="6"/>
  <c r="H152" i="6"/>
  <c r="H143" i="6"/>
  <c r="H140" i="6"/>
  <c r="H137" i="6"/>
  <c r="H134" i="6"/>
  <c r="H131" i="6"/>
  <c r="H128" i="6"/>
  <c r="H125" i="6"/>
  <c r="H122" i="6"/>
  <c r="H119" i="6"/>
  <c r="H116" i="6"/>
  <c r="H113" i="6"/>
  <c r="H107" i="6"/>
  <c r="H110" i="6"/>
  <c r="H89" i="6"/>
  <c r="H72" i="6"/>
  <c r="H37" i="6"/>
  <c r="H145" i="6"/>
  <c r="H148" i="6"/>
  <c r="H181" i="6"/>
  <c r="H178" i="6"/>
  <c r="H175" i="6"/>
  <c r="H20" i="6"/>
  <c r="H54" i="6"/>
  <c r="H3" i="6"/>
  <c r="H160" i="6"/>
  <c r="H166" i="6"/>
  <c r="H169" i="6"/>
  <c r="H172" i="6"/>
  <c r="H157" i="6"/>
  <c r="H163" i="6"/>
  <c r="H154" i="6"/>
  <c r="H151" i="6"/>
  <c r="H142" i="6"/>
  <c r="H139" i="6"/>
  <c r="H136" i="6"/>
  <c r="H133" i="6"/>
  <c r="H130" i="6"/>
  <c r="H127" i="6"/>
  <c r="H124" i="6"/>
  <c r="H121" i="6"/>
  <c r="H118" i="6"/>
  <c r="H115" i="6"/>
  <c r="H112" i="6"/>
  <c r="H106" i="6"/>
  <c r="H109" i="6"/>
  <c r="H88" i="6"/>
  <c r="H71" i="6"/>
  <c r="H36" i="6"/>
  <c r="H144" i="6"/>
  <c r="H147" i="6"/>
  <c r="H180" i="6"/>
  <c r="H177" i="6"/>
  <c r="H174" i="6"/>
  <c r="H19" i="6"/>
  <c r="H53" i="6"/>
  <c r="H2" i="6"/>
  <c r="H159" i="6"/>
  <c r="H165" i="6"/>
  <c r="H168" i="6"/>
  <c r="H171" i="6"/>
  <c r="H156" i="6"/>
  <c r="H162" i="6"/>
  <c r="H153" i="6"/>
  <c r="H150" i="6"/>
  <c r="H141" i="6"/>
  <c r="H138" i="6"/>
  <c r="H135" i="6"/>
  <c r="H132" i="6"/>
  <c r="H129" i="6"/>
  <c r="H126" i="6"/>
  <c r="H123" i="6"/>
  <c r="H120" i="6"/>
  <c r="H117" i="6"/>
  <c r="H114" i="6"/>
  <c r="H111" i="6"/>
  <c r="H105" i="6"/>
  <c r="F108" i="6"/>
  <c r="H108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tc={44601557-E73D-428F-B759-435E12594A99}</author>
  </authors>
  <commentList>
    <comment ref="T5" authorId="0" shapeId="0" xr:uid="{00000000-0006-0000-0700-00000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Testing to be done Fortnightly.</t>
      </text>
    </comment>
  </commentList>
</comments>
</file>

<file path=xl/sharedStrings.xml><?xml version="1.0" encoding="utf-8"?>
<sst xmlns="http://schemas.openxmlformats.org/spreadsheetml/2006/main" count="18199" uniqueCount="725">
  <si>
    <t>Sample ID</t>
  </si>
  <si>
    <t>-</t>
  </si>
  <si>
    <t>Client Sample Reference</t>
  </si>
  <si>
    <t>Units</t>
  </si>
  <si>
    <t>SP7</t>
  </si>
  <si>
    <t>D1</t>
  </si>
  <si>
    <t>pH</t>
  </si>
  <si>
    <t>pH Units</t>
  </si>
  <si>
    <r>
      <t>µS.cm</t>
    </r>
    <r>
      <rPr>
        <vertAlign val="superscript"/>
        <sz val="9"/>
        <color theme="1"/>
        <rFont val="Calibri"/>
        <family val="2"/>
        <scheme val="minor"/>
      </rPr>
      <t>-1</t>
    </r>
  </si>
  <si>
    <t>Total Suspended Solids</t>
  </si>
  <si>
    <r>
      <t>mg.l</t>
    </r>
    <r>
      <rPr>
        <vertAlign val="superscript"/>
        <sz val="9"/>
        <color theme="1"/>
        <rFont val="Calibri"/>
        <family val="2"/>
        <scheme val="minor"/>
      </rPr>
      <t>-1</t>
    </r>
  </si>
  <si>
    <t>Ammonia</t>
  </si>
  <si>
    <t>Chloride</t>
  </si>
  <si>
    <t>Dissolved Oxygen</t>
  </si>
  <si>
    <r>
      <t>mg.l</t>
    </r>
    <r>
      <rPr>
        <vertAlign val="superscript"/>
        <sz val="9"/>
        <color theme="1"/>
        <rFont val="Calibri"/>
        <family val="2"/>
        <scheme val="minor"/>
      </rPr>
      <t>-1</t>
    </r>
    <r>
      <rPr>
        <sz val="9"/>
        <color theme="1"/>
        <rFont val="Calibri"/>
        <family val="2"/>
        <scheme val="minor"/>
      </rPr>
      <t xml:space="preserve"> as O</t>
    </r>
    <r>
      <rPr>
        <vertAlign val="subscript"/>
        <sz val="9"/>
        <color theme="1"/>
        <rFont val="Calibri"/>
        <family val="2"/>
        <scheme val="minor"/>
      </rPr>
      <t>2</t>
    </r>
  </si>
  <si>
    <t>Cadmium</t>
  </si>
  <si>
    <t>Nickel</t>
  </si>
  <si>
    <t>Mercury</t>
  </si>
  <si>
    <t>Mecoprop</t>
  </si>
  <si>
    <t>Ortho-Phosphate</t>
  </si>
  <si>
    <t>SP1</t>
  </si>
  <si>
    <t>SP3</t>
  </si>
  <si>
    <t>SP5</t>
  </si>
  <si>
    <t>pH units</t>
  </si>
  <si>
    <r>
      <t>mg.l</t>
    </r>
    <r>
      <rPr>
        <vertAlign val="superscript"/>
        <sz val="9"/>
        <color theme="1"/>
        <rFont val="Calibri"/>
        <family val="2"/>
        <scheme val="minor"/>
      </rPr>
      <t xml:space="preserve">-1 </t>
    </r>
    <r>
      <rPr>
        <sz val="9"/>
        <color theme="1"/>
        <rFont val="Calibri"/>
        <family val="2"/>
        <scheme val="minor"/>
      </rPr>
      <t>as NH</t>
    </r>
    <r>
      <rPr>
        <vertAlign val="subscript"/>
        <sz val="9"/>
        <color theme="1"/>
        <rFont val="Calibri"/>
        <family val="2"/>
        <scheme val="minor"/>
      </rPr>
      <t>4</t>
    </r>
  </si>
  <si>
    <t>L1</t>
  </si>
  <si>
    <t>C5NL1</t>
  </si>
  <si>
    <t>Copper</t>
  </si>
  <si>
    <t>Chromium</t>
  </si>
  <si>
    <t>Zinc</t>
  </si>
  <si>
    <t>Lead</t>
  </si>
  <si>
    <t>Iron</t>
  </si>
  <si>
    <t>Manganese</t>
  </si>
  <si>
    <t>L2</t>
  </si>
  <si>
    <t>L3</t>
  </si>
  <si>
    <t>C4NL1</t>
  </si>
  <si>
    <t>Total Oxidised Nitrogen</t>
  </si>
  <si>
    <t>Total Organic Carbon</t>
  </si>
  <si>
    <t>Calcium</t>
  </si>
  <si>
    <t>Magnesium</t>
  </si>
  <si>
    <t>Sodium</t>
  </si>
  <si>
    <t>Potassium</t>
  </si>
  <si>
    <t>Alkalinity</t>
  </si>
  <si>
    <t>Sulphate</t>
  </si>
  <si>
    <t>Naphthalene</t>
  </si>
  <si>
    <t>mg.l-1 N</t>
  </si>
  <si>
    <t>Temperature</t>
  </si>
  <si>
    <t>Ammoniacal Nitrogen</t>
  </si>
  <si>
    <t>Biological Oxygen Demand</t>
  </si>
  <si>
    <t>Chemical Oxygen Demand</t>
  </si>
  <si>
    <t>Cyanide</t>
  </si>
  <si>
    <t>Sulphide</t>
  </si>
  <si>
    <t>Mineral Oil</t>
  </si>
  <si>
    <t>Electrical Conductivity (20oC)</t>
  </si>
  <si>
    <t>Nitrate (for TON)</t>
  </si>
  <si>
    <t>Nitrite (for TON)</t>
  </si>
  <si>
    <t>Ionic Balance</t>
  </si>
  <si>
    <t>BH1</t>
  </si>
  <si>
    <t>BH2</t>
  </si>
  <si>
    <t>BH4</t>
  </si>
  <si>
    <t>BH5</t>
  </si>
  <si>
    <t>BH6</t>
  </si>
  <si>
    <t>BH9</t>
  </si>
  <si>
    <t>BH15</t>
  </si>
  <si>
    <t>BH26</t>
  </si>
  <si>
    <t>TP1</t>
  </si>
  <si>
    <t>TP9</t>
  </si>
  <si>
    <t>TP10</t>
  </si>
  <si>
    <t>TP11</t>
  </si>
  <si>
    <t>TP12</t>
  </si>
  <si>
    <t>GW1</t>
  </si>
  <si>
    <t>BH7</t>
  </si>
  <si>
    <t>BH8</t>
  </si>
  <si>
    <t>BH10</t>
  </si>
  <si>
    <t>BH11</t>
  </si>
  <si>
    <t>BH12</t>
  </si>
  <si>
    <t>BH13</t>
  </si>
  <si>
    <t>BH14</t>
  </si>
  <si>
    <t>BH27</t>
  </si>
  <si>
    <t>BH28</t>
  </si>
  <si>
    <t>BH16</t>
  </si>
  <si>
    <t>BH17</t>
  </si>
  <si>
    <t>BH19</t>
  </si>
  <si>
    <t>BH20</t>
  </si>
  <si>
    <t>BH24</t>
  </si>
  <si>
    <t>BH29</t>
  </si>
  <si>
    <t>BH30</t>
  </si>
  <si>
    <t>BH31</t>
  </si>
  <si>
    <t>BH32</t>
  </si>
  <si>
    <t>BH33</t>
  </si>
  <si>
    <t>BH34</t>
  </si>
  <si>
    <t>BH35</t>
  </si>
  <si>
    <t>BH36</t>
  </si>
  <si>
    <t>BH37</t>
  </si>
  <si>
    <t>BH18</t>
  </si>
  <si>
    <t>Nitrate</t>
  </si>
  <si>
    <t>GW01</t>
  </si>
  <si>
    <t>LW1</t>
  </si>
  <si>
    <t>LW2</t>
  </si>
  <si>
    <t>LW4</t>
  </si>
  <si>
    <t>LD3</t>
  </si>
  <si>
    <t>LE1</t>
  </si>
  <si>
    <t>LE2</t>
  </si>
  <si>
    <t>LE3</t>
  </si>
  <si>
    <t>LE4</t>
  </si>
  <si>
    <t>LE5</t>
  </si>
  <si>
    <t>LE6</t>
  </si>
  <si>
    <t>LMV1</t>
  </si>
  <si>
    <t>LMV2</t>
  </si>
  <si>
    <t>2 Monthly</t>
  </si>
  <si>
    <t>LV1</t>
  </si>
  <si>
    <t>LV2</t>
  </si>
  <si>
    <t>C5NLM1</t>
  </si>
  <si>
    <t>LV3</t>
  </si>
  <si>
    <t>LV4</t>
  </si>
  <si>
    <t>C4NLM1</t>
  </si>
  <si>
    <t>C4NLM2</t>
  </si>
  <si>
    <t>C5NLM2</t>
  </si>
  <si>
    <t>L4</t>
  </si>
  <si>
    <t>L5</t>
  </si>
  <si>
    <t>oC</t>
  </si>
  <si>
    <t>Electrical Conductivity</t>
  </si>
  <si>
    <t>ID</t>
  </si>
  <si>
    <t>DATE</t>
  </si>
  <si>
    <t>TECH.ID</t>
  </si>
  <si>
    <t>Date</t>
  </si>
  <si>
    <t xml:space="preserve"> Time</t>
  </si>
  <si>
    <t xml:space="preserve"> Flow (CFS)</t>
  </si>
  <si>
    <t>Base of well (mAOD)</t>
  </si>
  <si>
    <t>Top of well (mAOD)</t>
  </si>
  <si>
    <t>Total Depth</t>
  </si>
  <si>
    <t>Dip to liquid (m)</t>
  </si>
  <si>
    <t>Leachate head (m)</t>
  </si>
  <si>
    <t>LM1</t>
  </si>
  <si>
    <t>LM2</t>
  </si>
  <si>
    <t>LM4</t>
  </si>
  <si>
    <t>LM5</t>
  </si>
  <si>
    <t xml:space="preserve">CELL 11 Sump B </t>
  </si>
  <si>
    <t>CELL 11 Sump C</t>
  </si>
  <si>
    <t>LM3 (South)</t>
  </si>
  <si>
    <t>LM3 (North)</t>
  </si>
  <si>
    <t>Monitoring Point</t>
  </si>
  <si>
    <t>Borehole Cover Level (mAOD)</t>
  </si>
  <si>
    <t>Dip</t>
  </si>
  <si>
    <t>Level</t>
  </si>
  <si>
    <t>BH25</t>
  </si>
  <si>
    <t>AIGBH102</t>
  </si>
  <si>
    <t>Limits</t>
  </si>
  <si>
    <t>6 - 9</t>
  </si>
  <si>
    <r>
      <rPr>
        <vertAlign val="superscript"/>
        <sz val="9"/>
        <color theme="1"/>
        <rFont val="Calibri"/>
        <family val="2"/>
        <scheme val="minor"/>
      </rPr>
      <t>o</t>
    </r>
    <r>
      <rPr>
        <sz val="9"/>
        <color theme="1"/>
        <rFont val="Calibri"/>
        <family val="2"/>
        <scheme val="minor"/>
      </rPr>
      <t>C</t>
    </r>
  </si>
  <si>
    <t>Ammonia (Ammoniacial Nitrogen)</t>
  </si>
  <si>
    <t>Date Tested</t>
  </si>
  <si>
    <t>CELL 13 Extraction Sump</t>
  </si>
  <si>
    <t>CELL 14 Extraction Sump</t>
  </si>
  <si>
    <t>CELL 15 Extraction Sump</t>
  </si>
  <si>
    <t>Clients Sample Reference</t>
  </si>
  <si>
    <r>
      <t>Volume (M</t>
    </r>
    <r>
      <rPr>
        <b/>
        <vertAlign val="super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)</t>
    </r>
  </si>
  <si>
    <t>Cell 11 Sump B</t>
  </si>
  <si>
    <t xml:space="preserve">Cell 11 Sump C </t>
  </si>
  <si>
    <t>Cell 13 Extraction Sump</t>
  </si>
  <si>
    <t>Cell 15 Extraction Sump</t>
  </si>
  <si>
    <t>Cell 14 Extraction Sump</t>
  </si>
  <si>
    <t>List 1 Substances</t>
  </si>
  <si>
    <t xml:space="preserve">Cadmium (Dissolved) </t>
  </si>
  <si>
    <t xml:space="preserve">Mercury (Dissolved) </t>
  </si>
  <si>
    <t xml:space="preserve">Tributyl Tin </t>
  </si>
  <si>
    <t xml:space="preserve">Triphenyl Tin </t>
  </si>
  <si>
    <t xml:space="preserve">Dichlorodifluoromethane </t>
  </si>
  <si>
    <t xml:space="preserve">Chloromethane </t>
  </si>
  <si>
    <t xml:space="preserve">Vinyl Chloride </t>
  </si>
  <si>
    <t xml:space="preserve">Bromomethane </t>
  </si>
  <si>
    <t xml:space="preserve">Chloroethane </t>
  </si>
  <si>
    <t xml:space="preserve">Trichlorofluoromethane </t>
  </si>
  <si>
    <t xml:space="preserve">1,1-Dichloroethene </t>
  </si>
  <si>
    <t xml:space="preserve">Trans 1,2-Dichloroethene </t>
  </si>
  <si>
    <t xml:space="preserve">1,1-Dichloroethane </t>
  </si>
  <si>
    <t xml:space="preserve">cis 1,2-Dichloroethene </t>
  </si>
  <si>
    <t xml:space="preserve">Bromochloromethane </t>
  </si>
  <si>
    <t xml:space="preserve">Trichloromethane </t>
  </si>
  <si>
    <t xml:space="preserve">1,1,1-Trichloroethane </t>
  </si>
  <si>
    <t xml:space="preserve">Tetrachloromethane </t>
  </si>
  <si>
    <t xml:space="preserve">1,1-Dichloropropene </t>
  </si>
  <si>
    <t xml:space="preserve">Benzene </t>
  </si>
  <si>
    <t xml:space="preserve">1,2-Dichloroethane </t>
  </si>
  <si>
    <t xml:space="preserve">Trichloroethene </t>
  </si>
  <si>
    <t xml:space="preserve">1,2-Dichloropropane </t>
  </si>
  <si>
    <t xml:space="preserve">Dibromomethane </t>
  </si>
  <si>
    <t xml:space="preserve">Bromodichloromethane </t>
  </si>
  <si>
    <t xml:space="preserve">cis-1,3-Dichloropropene </t>
  </si>
  <si>
    <t xml:space="preserve">Toluene </t>
  </si>
  <si>
    <t xml:space="preserve">Trans-1,3-Dichloropropene </t>
  </si>
  <si>
    <t xml:space="preserve">1,1,2-Trichloroethane </t>
  </si>
  <si>
    <t xml:space="preserve">Tetrachloroethene </t>
  </si>
  <si>
    <t xml:space="preserve">1,3-Dichloropropane </t>
  </si>
  <si>
    <t xml:space="preserve">Dibromochloromethane </t>
  </si>
  <si>
    <t xml:space="preserve">1,2-Dibromoethane </t>
  </si>
  <si>
    <t xml:space="preserve">Chlorobenzene </t>
  </si>
  <si>
    <t>1,1,1,2-Tetrachloroethane</t>
  </si>
  <si>
    <t xml:space="preserve">Ethylbenzene </t>
  </si>
  <si>
    <t xml:space="preserve">m &amp; p-Xylene </t>
  </si>
  <si>
    <t xml:space="preserve">o-Xylene </t>
  </si>
  <si>
    <t xml:space="preserve">Styrene </t>
  </si>
  <si>
    <t xml:space="preserve">Tribromomethane </t>
  </si>
  <si>
    <t xml:space="preserve">Isopropylbenzene </t>
  </si>
  <si>
    <t xml:space="preserve">Bromobenzene </t>
  </si>
  <si>
    <t xml:space="preserve">1,2,3-Trichloropropane N-Propylbenzene </t>
  </si>
  <si>
    <t xml:space="preserve">2-Chlorotoluene </t>
  </si>
  <si>
    <t xml:space="preserve">1,3,5-Trimethylbenzene </t>
  </si>
  <si>
    <t xml:space="preserve">4-Chlorotoluene </t>
  </si>
  <si>
    <t xml:space="preserve">Tert-Butylbenzene </t>
  </si>
  <si>
    <t xml:space="preserve">1,2,4-Trimethylbenzene </t>
  </si>
  <si>
    <t xml:space="preserve">Sec-Butylbenzene </t>
  </si>
  <si>
    <t xml:space="preserve">1,3-Dichlorobenzene </t>
  </si>
  <si>
    <t xml:space="preserve">4-Isopropyltoluene </t>
  </si>
  <si>
    <t xml:space="preserve">1,4-Dichlorobenzene </t>
  </si>
  <si>
    <t xml:space="preserve">N-Butylbenzene </t>
  </si>
  <si>
    <t xml:space="preserve">1,2-Dichlorobenzene </t>
  </si>
  <si>
    <t xml:space="preserve">1,2-Dibromo-3-Chloropropane </t>
  </si>
  <si>
    <t xml:space="preserve">1,2,4-Trichlorobenzene </t>
  </si>
  <si>
    <t xml:space="preserve">Hexachlorobutadiene </t>
  </si>
  <si>
    <t xml:space="preserve">1,2,3-Trichlorobenzene </t>
  </si>
  <si>
    <t xml:space="preserve">Methyl Tert-Butyl Ether </t>
  </si>
  <si>
    <t xml:space="preserve">Carbon Tetrachloride </t>
  </si>
  <si>
    <t xml:space="preserve">Chloroform </t>
  </si>
  <si>
    <t xml:space="preserve">N-Nitrosodimethylamine </t>
  </si>
  <si>
    <t xml:space="preserve">Phenol </t>
  </si>
  <si>
    <t xml:space="preserve">2-Chlorophenol </t>
  </si>
  <si>
    <t xml:space="preserve">Bis-(2-Chloroethyl)Ether </t>
  </si>
  <si>
    <t xml:space="preserve">2-Methylphenol (o-Cresol) </t>
  </si>
  <si>
    <t xml:space="preserve">Bis(2-Chloroisopropyl)Ether </t>
  </si>
  <si>
    <t xml:space="preserve">Hexachloroethane </t>
  </si>
  <si>
    <t xml:space="preserve">N-Nitrosodi-n-propylamine </t>
  </si>
  <si>
    <t xml:space="preserve">4-Methylphenol </t>
  </si>
  <si>
    <t xml:space="preserve">Nitrobenzene </t>
  </si>
  <si>
    <t xml:space="preserve">Isophorone </t>
  </si>
  <si>
    <t xml:space="preserve">2-Nitrophenol </t>
  </si>
  <si>
    <t xml:space="preserve">2,4-Dimethylphenol </t>
  </si>
  <si>
    <t xml:space="preserve">Bis(2-Chloroethoxy)Methane </t>
  </si>
  <si>
    <t xml:space="preserve">2,4-Dichlorophenol </t>
  </si>
  <si>
    <t xml:space="preserve">Naphthalene </t>
  </si>
  <si>
    <t xml:space="preserve">4-Chloroaniline </t>
  </si>
  <si>
    <t xml:space="preserve">4-Chloro-3-Methylphenol </t>
  </si>
  <si>
    <t xml:space="preserve">2-Methylnaphthalene </t>
  </si>
  <si>
    <t xml:space="preserve">Hexachlorocyclopentadiene </t>
  </si>
  <si>
    <t xml:space="preserve">2,4,6-Trichlorophenol </t>
  </si>
  <si>
    <t xml:space="preserve">2,4,5-Trichlorophenol </t>
  </si>
  <si>
    <t xml:space="preserve">2-Chloronaphthalene </t>
  </si>
  <si>
    <t xml:space="preserve">2-Nitroaniline </t>
  </si>
  <si>
    <t xml:space="preserve">Acenaphthylene </t>
  </si>
  <si>
    <t xml:space="preserve">Dimethylphthalate </t>
  </si>
  <si>
    <t xml:space="preserve">2,6-Dinitrotoluene </t>
  </si>
  <si>
    <t xml:space="preserve">Acenaphthene </t>
  </si>
  <si>
    <t xml:space="preserve">3-Nitroaniline </t>
  </si>
  <si>
    <t xml:space="preserve">Dibenzofuran </t>
  </si>
  <si>
    <t xml:space="preserve">4-Chlorophenylphenylether </t>
  </si>
  <si>
    <t xml:space="preserve">2,4-Dinitrotoluene </t>
  </si>
  <si>
    <t xml:space="preserve">Fluorene </t>
  </si>
  <si>
    <t xml:space="preserve">Diethyl Phthalate </t>
  </si>
  <si>
    <t xml:space="preserve">4-Nitroaniline </t>
  </si>
  <si>
    <t xml:space="preserve">2-Methyl-4,6-Dinitrophenol </t>
  </si>
  <si>
    <t xml:space="preserve">Azobenzene </t>
  </si>
  <si>
    <t xml:space="preserve">4-Bromophenylphenyl Ether </t>
  </si>
  <si>
    <t xml:space="preserve">Hexachlorobenzene </t>
  </si>
  <si>
    <t xml:space="preserve">Pentachlorophenol </t>
  </si>
  <si>
    <t xml:space="preserve">Phenanthrene </t>
  </si>
  <si>
    <t xml:space="preserve">Anthracene </t>
  </si>
  <si>
    <t xml:space="preserve">Carbazole </t>
  </si>
  <si>
    <t xml:space="preserve">Di-N-Butyl Phthalate </t>
  </si>
  <si>
    <t xml:space="preserve">Fluoranthene </t>
  </si>
  <si>
    <t xml:space="preserve">Pyrene </t>
  </si>
  <si>
    <t xml:space="preserve">Butylbenzyl Phthalate </t>
  </si>
  <si>
    <t>Benzo[a]anthracene µ</t>
  </si>
  <si>
    <t xml:space="preserve">Chrysene </t>
  </si>
  <si>
    <t xml:space="preserve">Bis(2-Ethylhexyl)Phthalate </t>
  </si>
  <si>
    <t xml:space="preserve">Di-N-Octyl Phthalate </t>
  </si>
  <si>
    <t xml:space="preserve">Benzo[b]fluoranthene </t>
  </si>
  <si>
    <t xml:space="preserve">Benzo[k]fluoranthene </t>
  </si>
  <si>
    <t xml:space="preserve">Benzo[a]pyrene </t>
  </si>
  <si>
    <t xml:space="preserve">Indeno(1,2,3-c,d)Pyrene </t>
  </si>
  <si>
    <t xml:space="preserve">Dibenz(a,h)Anthracene </t>
  </si>
  <si>
    <t xml:space="preserve">Benzo[g,h,i]perylene </t>
  </si>
  <si>
    <t xml:space="preserve">Permethrin </t>
  </si>
  <si>
    <t xml:space="preserve">4-Nitrophenol </t>
  </si>
  <si>
    <t xml:space="preserve">PCB 28 </t>
  </si>
  <si>
    <t xml:space="preserve">PCB 52 </t>
  </si>
  <si>
    <t xml:space="preserve">PCB 101 </t>
  </si>
  <si>
    <t xml:space="preserve">PCB 118 </t>
  </si>
  <si>
    <t xml:space="preserve">PCB 153 </t>
  </si>
  <si>
    <t xml:space="preserve">PCB 138 </t>
  </si>
  <si>
    <t xml:space="preserve">PCB 180 </t>
  </si>
  <si>
    <t xml:space="preserve">Total PCBs (7 congeners) </t>
  </si>
  <si>
    <t xml:space="preserve">Demeton-O </t>
  </si>
  <si>
    <t xml:space="preserve">Phorate </t>
  </si>
  <si>
    <t xml:space="preserve">Demeton-S </t>
  </si>
  <si>
    <t xml:space="preserve">Disulfoton </t>
  </si>
  <si>
    <t xml:space="preserve">Fenthion </t>
  </si>
  <si>
    <t xml:space="preserve">Trichloronate </t>
  </si>
  <si>
    <t xml:space="preserve">Prothiofos </t>
  </si>
  <si>
    <t xml:space="preserve">Fensulphothion </t>
  </si>
  <si>
    <t xml:space="preserve">Sulprofos </t>
  </si>
  <si>
    <t xml:space="preserve">Azinphos-Methyl </t>
  </si>
  <si>
    <t xml:space="preserve">Dimethoate </t>
  </si>
  <si>
    <t xml:space="preserve">Parathion </t>
  </si>
  <si>
    <t xml:space="preserve">Coumaphos </t>
  </si>
  <si>
    <t xml:space="preserve">Atraton </t>
  </si>
  <si>
    <t xml:space="preserve">Prometon </t>
  </si>
  <si>
    <t xml:space="preserve">Simazine </t>
  </si>
  <si>
    <t xml:space="preserve">Atrazine </t>
  </si>
  <si>
    <t xml:space="preserve">Propazine </t>
  </si>
  <si>
    <t xml:space="preserve">Terbuthylazine </t>
  </si>
  <si>
    <t xml:space="preserve">Secbumeton </t>
  </si>
  <si>
    <t xml:space="preserve">Simetryn </t>
  </si>
  <si>
    <t xml:space="preserve">Ametryn </t>
  </si>
  <si>
    <t xml:space="preserve">Prometryn </t>
  </si>
  <si>
    <t xml:space="preserve">Terbutryn </t>
  </si>
  <si>
    <t xml:space="preserve">Alpha-HCH </t>
  </si>
  <si>
    <t xml:space="preserve">Gamma-HCH (Lindane) </t>
  </si>
  <si>
    <t xml:space="preserve">Beta-HCH </t>
  </si>
  <si>
    <t xml:space="preserve">Delta-HCH </t>
  </si>
  <si>
    <t xml:space="preserve">Heptachlor </t>
  </si>
  <si>
    <t xml:space="preserve">Aldrin </t>
  </si>
  <si>
    <t xml:space="preserve">Heptachlor Epoxide </t>
  </si>
  <si>
    <t xml:space="preserve">Gamma-Chlordane </t>
  </si>
  <si>
    <t xml:space="preserve">Alpha-Chlordane </t>
  </si>
  <si>
    <t xml:space="preserve">Endosulfan I </t>
  </si>
  <si>
    <t xml:space="preserve">4,4-DDE </t>
  </si>
  <si>
    <t xml:space="preserve">Dieldrin </t>
  </si>
  <si>
    <t xml:space="preserve">Endrin </t>
  </si>
  <si>
    <t xml:space="preserve">4,4-DDD </t>
  </si>
  <si>
    <t xml:space="preserve">Endosulfan II </t>
  </si>
  <si>
    <t xml:space="preserve">Endrin Aldehyde </t>
  </si>
  <si>
    <t xml:space="preserve">4,4-DDT </t>
  </si>
  <si>
    <t xml:space="preserve">Endosulfan Sulphate </t>
  </si>
  <si>
    <t xml:space="preserve">Methoxychlor </t>
  </si>
  <si>
    <t xml:space="preserve">Endrin Ketone </t>
  </si>
  <si>
    <t xml:space="preserve">Mecoprop </t>
  </si>
  <si>
    <t xml:space="preserve">2,4,5-T </t>
  </si>
  <si>
    <t xml:space="preserve">MCPB </t>
  </si>
  <si>
    <t xml:space="preserve">MCPA </t>
  </si>
  <si>
    <t xml:space="preserve">Dichlorprop </t>
  </si>
  <si>
    <t xml:space="preserve">2,4-D </t>
  </si>
  <si>
    <t>List 2 Substances</t>
  </si>
  <si>
    <t>Phosphorous</t>
  </si>
  <si>
    <t>Fluoride</t>
  </si>
  <si>
    <t>Arsenic</t>
  </si>
  <si>
    <t>Selenium</t>
  </si>
  <si>
    <t>Tin</t>
  </si>
  <si>
    <t>Barium</t>
  </si>
  <si>
    <t>Beryllium</t>
  </si>
  <si>
    <t>Boron</t>
  </si>
  <si>
    <t>Uranium</t>
  </si>
  <si>
    <t>Vanadium</t>
  </si>
  <si>
    <t>Cobalt</t>
  </si>
  <si>
    <t>Antimony</t>
  </si>
  <si>
    <t>Thallium</t>
  </si>
  <si>
    <t xml:space="preserve">Molybdenum </t>
  </si>
  <si>
    <t xml:space="preserve">Tellurium </t>
  </si>
  <si>
    <t>Titanium</t>
  </si>
  <si>
    <t>Silver</t>
  </si>
  <si>
    <t>mg.l-1</t>
  </si>
  <si>
    <t>Date Measured</t>
  </si>
  <si>
    <t>Depth to Base</t>
  </si>
  <si>
    <t>Report Number</t>
  </si>
  <si>
    <r>
      <t>mg/m</t>
    </r>
    <r>
      <rPr>
        <vertAlign val="superscript"/>
        <sz val="11"/>
        <color theme="1"/>
        <rFont val="Calibri"/>
        <family val="2"/>
        <scheme val="minor"/>
      </rPr>
      <t>3</t>
    </r>
  </si>
  <si>
    <t>CH4 (%)</t>
  </si>
  <si>
    <t>CO2 (%)</t>
  </si>
  <si>
    <t>O2 (%)</t>
  </si>
  <si>
    <t>CO (ppm)</t>
  </si>
  <si>
    <t>H2S (ppm)</t>
  </si>
  <si>
    <t>BALANCE (%)</t>
  </si>
  <si>
    <t>PEAKCH4 (%)</t>
  </si>
  <si>
    <t>PEAKCO2 (%)</t>
  </si>
  <si>
    <t>MIN O2 (%)</t>
  </si>
  <si>
    <t>CH4 %LEL (%)</t>
  </si>
  <si>
    <t>INTERNAL FLOW (l/h)</t>
  </si>
  <si>
    <t>H2 (LMH)</t>
  </si>
  <si>
    <t>REL.PRESSURE2 (mb)</t>
  </si>
  <si>
    <t>AIGBH104</t>
  </si>
  <si>
    <t>AIGBH105</t>
  </si>
  <si>
    <t xml:space="preserve">Quarterly - Set 1 </t>
  </si>
  <si>
    <t>Quarterly - Set 2</t>
  </si>
  <si>
    <t>6 Monthly - February/August</t>
  </si>
  <si>
    <t>Annually - August</t>
  </si>
  <si>
    <t>Once Every 4 Years - August ####</t>
  </si>
  <si>
    <t>Monthly - Table 1</t>
  </si>
  <si>
    <t>Ammonia (Ammoniacal Nitrogen)</t>
  </si>
  <si>
    <t>Monthly - Table 2</t>
  </si>
  <si>
    <t>Monthly - Table 3</t>
  </si>
  <si>
    <t>Monthly - Table 4</t>
  </si>
  <si>
    <t>Monthly - Table 5</t>
  </si>
  <si>
    <t>Electrical Conductivity 20oC</t>
  </si>
  <si>
    <t>Quarterly - Table 1</t>
  </si>
  <si>
    <t>Napthathalene</t>
  </si>
  <si>
    <t>Quarterly - Table 2</t>
  </si>
  <si>
    <t>Quarterly - Table 3</t>
  </si>
  <si>
    <t>Quarterly - Table 4</t>
  </si>
  <si>
    <t>Quarterly - Table 5</t>
  </si>
  <si>
    <t>Napthathlene</t>
  </si>
  <si>
    <t>Phenols</t>
  </si>
  <si>
    <t>Napthalene</t>
  </si>
  <si>
    <t>Monitoring Point Base</t>
  </si>
  <si>
    <t>Quarterly - Table 6</t>
  </si>
  <si>
    <t>Quarterly - Table 7</t>
  </si>
  <si>
    <t>Annually - Table 1</t>
  </si>
  <si>
    <t>mg.l-1  as HCO3</t>
  </si>
  <si>
    <t>mg.l-1 O2</t>
  </si>
  <si>
    <t>µS.cm-1</t>
  </si>
  <si>
    <t>µg.l-1</t>
  </si>
  <si>
    <t>mg.l-1 as C</t>
  </si>
  <si>
    <t>mg.l-1  as N</t>
  </si>
  <si>
    <t>mgl-1</t>
  </si>
  <si>
    <t>First Month</t>
  </si>
  <si>
    <t>Last Month</t>
  </si>
  <si>
    <t>Quarterly + Middle Month</t>
  </si>
  <si>
    <t>mg.l-1 as O2</t>
  </si>
  <si>
    <t>Methane</t>
  </si>
  <si>
    <t>% (v/v)</t>
  </si>
  <si>
    <t>Second Month</t>
  </si>
  <si>
    <t>Third Month</t>
  </si>
  <si>
    <t xml:space="preserve">Monthly - Table 2 </t>
  </si>
  <si>
    <t xml:space="preserve">Monthly - Table 3 </t>
  </si>
  <si>
    <t xml:space="preserve">Monthly - Table 4 </t>
  </si>
  <si>
    <t>Monthly - Table 6</t>
  </si>
  <si>
    <t>Monthly - Table 7</t>
  </si>
  <si>
    <t>Carbon Dioxide</t>
  </si>
  <si>
    <t>To Be Agreed</t>
  </si>
  <si>
    <t>Monthly - Table 8</t>
  </si>
  <si>
    <t>Oxygen</t>
  </si>
  <si>
    <t>Atmospheric Pressure</t>
  </si>
  <si>
    <t>Differential Pressue</t>
  </si>
  <si>
    <t>Meteorlogical Data</t>
  </si>
  <si>
    <t>Annually Trace Gas Analysis required for Inlet into Gas Compound
Refer to Schedules</t>
  </si>
  <si>
    <t>Oxides of Nitrogen (NOX)</t>
  </si>
  <si>
    <t>Carbon Monoxide (CO)</t>
  </si>
  <si>
    <t>Engine 1 (1538)</t>
  </si>
  <si>
    <t>Annually- Table 1</t>
  </si>
  <si>
    <t xml:space="preserve">Flare Stack </t>
  </si>
  <si>
    <t>Total VOC</t>
  </si>
  <si>
    <t>BARO (mb) - Atmospheric Pressure</t>
  </si>
  <si>
    <t>REL.PRESSURE (mb) - Differential Presssure</t>
  </si>
  <si>
    <t>%</t>
  </si>
  <si>
    <r>
      <t>mg.l</t>
    </r>
    <r>
      <rPr>
        <vertAlign val="superscript"/>
        <sz val="10"/>
        <color theme="1"/>
        <rFont val="Calibri"/>
        <family val="2"/>
        <scheme val="minor"/>
      </rPr>
      <t>-1</t>
    </r>
  </si>
  <si>
    <r>
      <t>mg.l</t>
    </r>
    <r>
      <rPr>
        <vertAlign val="superscript"/>
        <sz val="10"/>
        <color theme="1"/>
        <rFont val="Calibri"/>
        <family val="2"/>
        <scheme val="minor"/>
      </rPr>
      <t xml:space="preserve">-1 </t>
    </r>
    <r>
      <rPr>
        <sz val="10"/>
        <color theme="1"/>
        <rFont val="Calibri"/>
        <family val="2"/>
        <scheme val="minor"/>
      </rPr>
      <t>N</t>
    </r>
  </si>
  <si>
    <r>
      <t>mg.l</t>
    </r>
    <r>
      <rPr>
        <vertAlign val="superscript"/>
        <sz val="10"/>
        <color theme="1"/>
        <rFont val="Calibri"/>
        <family val="2"/>
        <scheme val="minor"/>
      </rPr>
      <t>-1</t>
    </r>
    <r>
      <rPr>
        <sz val="10"/>
        <color theme="1"/>
        <rFont val="Calibri"/>
        <family val="2"/>
        <scheme val="minor"/>
      </rPr>
      <t xml:space="preserve"> O</t>
    </r>
    <r>
      <rPr>
        <vertAlign val="subscript"/>
        <sz val="10"/>
        <color theme="1"/>
        <rFont val="Calibri"/>
        <family val="2"/>
        <scheme val="minor"/>
      </rPr>
      <t>2</t>
    </r>
  </si>
  <si>
    <r>
      <t>µS.cm</t>
    </r>
    <r>
      <rPr>
        <vertAlign val="superscript"/>
        <sz val="10"/>
        <color theme="1"/>
        <rFont val="Calibri"/>
        <family val="2"/>
        <scheme val="minor"/>
      </rPr>
      <t>-1</t>
    </r>
  </si>
  <si>
    <t>6 Monthly
February &amp;
August</t>
  </si>
  <si>
    <t>ugl-1</t>
  </si>
  <si>
    <t>No Limits</t>
  </si>
  <si>
    <t>Weekly - Table 1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</si>
  <si>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</si>
  <si>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</si>
  <si>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</si>
  <si>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</si>
  <si>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</si>
  <si>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</si>
  <si>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</si>
  <si>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</si>
  <si>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</si>
  <si>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</si>
  <si>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</si>
  <si>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</si>
  <si>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</si>
  <si>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</si>
  <si>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</si>
  <si>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Weekly - Table 2</t>
  </si>
  <si>
    <t>Weekly - Table 3</t>
  </si>
  <si>
    <t>Weekly - Table 4</t>
  </si>
  <si>
    <t>Weekly - Table 5</t>
  </si>
  <si>
    <t>Weekly - Table 6</t>
  </si>
  <si>
    <t>Phenol</t>
  </si>
  <si>
    <t>Total</t>
  </si>
  <si>
    <t>mg/l</t>
  </si>
  <si>
    <t>Annually - Permanent Capped Zones - Average Methane Flux + Total Methane Emissions
To be undertaken in September</t>
  </si>
  <si>
    <t>Annually - Temporary Capped Zones - Average Methane Flux + Total Methane Emissions
To be undertaken in September</t>
  </si>
  <si>
    <t>ug/l</t>
  </si>
  <si>
    <t>mg.l-1 as N</t>
  </si>
  <si>
    <t>Mecoprop (January)</t>
  </si>
  <si>
    <t>Mecoprop (February)</t>
  </si>
  <si>
    <t>&lt;1.5</t>
  </si>
  <si>
    <t>&lt;0.4</t>
  </si>
  <si>
    <t>&lt;2.0</t>
  </si>
  <si>
    <t>&lt;0.00011</t>
  </si>
  <si>
    <t>&lt;0.0001</t>
  </si>
  <si>
    <t>&lt;0.0015</t>
  </si>
  <si>
    <t>&lt;0.00005</t>
  </si>
  <si>
    <t>&lt;0.01</t>
  </si>
  <si>
    <t>Dry</t>
  </si>
  <si>
    <t>0.0259</t>
  </si>
  <si>
    <t>&lt;0.05</t>
  </si>
  <si>
    <t>&lt;0.07</t>
  </si>
  <si>
    <t>&lt;0.1</t>
  </si>
  <si>
    <t>&lt;0.02</t>
  </si>
  <si>
    <t>&lt;0.001</t>
  </si>
  <si>
    <t>&lt;0.0010</t>
  </si>
  <si>
    <t>&lt;0.0008</t>
  </si>
  <si>
    <t>&lt;0.0041</t>
  </si>
  <si>
    <t>&lt;0.2</t>
  </si>
  <si>
    <t>&lt;0.11</t>
  </si>
  <si>
    <t>&lt;0.050</t>
  </si>
  <si>
    <t>&lt;1.0</t>
  </si>
  <si>
    <t>&lt;5.0</t>
  </si>
  <si>
    <t>&lt;5</t>
  </si>
  <si>
    <t>&lt;10</t>
  </si>
  <si>
    <t>&lt;50</t>
  </si>
  <si>
    <t>&lt;0.010</t>
  </si>
  <si>
    <t>&lt;0.10</t>
  </si>
  <si>
    <t>&lt;0.20</t>
  </si>
  <si>
    <t>&lt;4.1</t>
  </si>
  <si>
    <t>&lt;0.50</t>
  </si>
  <si>
    <t>&lt;0.5</t>
  </si>
  <si>
    <t>No Access</t>
  </si>
  <si>
    <t>Lost</t>
  </si>
  <si>
    <t>&lt;0.0011</t>
  </si>
  <si>
    <t>&lt;4.0</t>
  </si>
  <si>
    <t>&lt;1.1</t>
  </si>
  <si>
    <t>No access</t>
  </si>
  <si>
    <t>overcast, 19 degrees, 20km/h wind</t>
  </si>
  <si>
    <t>Cloudy, overcast, 15 degrees</t>
  </si>
  <si>
    <t>Overcast, showers, 15 degrees</t>
  </si>
  <si>
    <t>&lt;0.000005</t>
  </si>
  <si>
    <t xml:space="preserve"> 11:00:28</t>
  </si>
  <si>
    <t xml:space="preserve"> 17:00:28</t>
  </si>
  <si>
    <t xml:space="preserve"> 23:00:28</t>
  </si>
  <si>
    <t xml:space="preserve"> 05:00:28</t>
  </si>
  <si>
    <t xml:space="preserve"> 11:26:33</t>
  </si>
  <si>
    <t xml:space="preserve"> 00:01:25</t>
  </si>
  <si>
    <t xml:space="preserve"> 00:31:25</t>
  </si>
  <si>
    <t xml:space="preserve"> 01:01:25</t>
  </si>
  <si>
    <t xml:space="preserve"> 01:31:25</t>
  </si>
  <si>
    <t xml:space="preserve"> 02:01:25</t>
  </si>
  <si>
    <t xml:space="preserve"> 02:31:25</t>
  </si>
  <si>
    <t xml:space="preserve"> 03:01:25</t>
  </si>
  <si>
    <t xml:space="preserve"> 03:31:25</t>
  </si>
  <si>
    <t xml:space="preserve"> 04:01:25</t>
  </si>
  <si>
    <t xml:space="preserve"> 04:31:25</t>
  </si>
  <si>
    <t xml:space="preserve"> 05:01:25</t>
  </si>
  <si>
    <t xml:space="preserve"> 05:31:25</t>
  </si>
  <si>
    <t xml:space="preserve"> 06:01:25</t>
  </si>
  <si>
    <t xml:space="preserve"> 06:31:25</t>
  </si>
  <si>
    <t xml:space="preserve"> 07:01:25</t>
  </si>
  <si>
    <t xml:space="preserve"> 07:31:25</t>
  </si>
  <si>
    <t xml:space="preserve"> 08:01:25</t>
  </si>
  <si>
    <t xml:space="preserve"> 08:31:25</t>
  </si>
  <si>
    <t xml:space="preserve"> 09:01:25</t>
  </si>
  <si>
    <t xml:space="preserve"> 09:31:25</t>
  </si>
  <si>
    <t xml:space="preserve"> 10:01:25</t>
  </si>
  <si>
    <t xml:space="preserve"> 10:31:25</t>
  </si>
  <si>
    <t xml:space="preserve"> 11:01:25</t>
  </si>
  <si>
    <t xml:space="preserve"> 11:31:25</t>
  </si>
  <si>
    <t xml:space="preserve"> 12:01:25</t>
  </si>
  <si>
    <t xml:space="preserve"> 12:31:25</t>
  </si>
  <si>
    <t xml:space="preserve"> 13:01:25</t>
  </si>
  <si>
    <t xml:space="preserve"> 13:31:25</t>
  </si>
  <si>
    <t xml:space="preserve"> 14:01:25</t>
  </si>
  <si>
    <t xml:space="preserve"> 14:31:25</t>
  </si>
  <si>
    <t xml:space="preserve"> 15:01:25</t>
  </si>
  <si>
    <t xml:space="preserve"> 15:31:25</t>
  </si>
  <si>
    <t xml:space="preserve"> 16:01:25</t>
  </si>
  <si>
    <t xml:space="preserve"> 16:31:25</t>
  </si>
  <si>
    <t xml:space="preserve"> 17:01:25</t>
  </si>
  <si>
    <t xml:space="preserve"> 17:31:25</t>
  </si>
  <si>
    <t xml:space="preserve"> 18:01:25</t>
  </si>
  <si>
    <t xml:space="preserve"> 18:31:25</t>
  </si>
  <si>
    <t xml:space="preserve"> 19:01:25</t>
  </si>
  <si>
    <t xml:space="preserve"> 19:31:25</t>
  </si>
  <si>
    <t xml:space="preserve"> 20:01:25</t>
  </si>
  <si>
    <t xml:space="preserve"> 20:31:25</t>
  </si>
  <si>
    <t xml:space="preserve"> 21:01:25</t>
  </si>
  <si>
    <t xml:space="preserve"> 21:31:25</t>
  </si>
  <si>
    <t xml:space="preserve"> 22:01:25</t>
  </si>
  <si>
    <t xml:space="preserve"> 22:31:25</t>
  </si>
  <si>
    <t xml:space="preserve"> 23:01:25</t>
  </si>
  <si>
    <t xml:space="preserve"> 23:31:25</t>
  </si>
  <si>
    <r>
      <t>µS.cm</t>
    </r>
    <r>
      <rPr>
        <vertAlign val="superscript"/>
        <sz val="11"/>
        <color theme="1"/>
        <rFont val="Calibri"/>
        <family val="2"/>
        <scheme val="minor"/>
      </rPr>
      <t>-1</t>
    </r>
  </si>
  <si>
    <r>
      <t>mg.l</t>
    </r>
    <r>
      <rPr>
        <vertAlign val="superscript"/>
        <sz val="11"/>
        <color theme="1"/>
        <rFont val="Calibri"/>
        <family val="2"/>
        <scheme val="minor"/>
      </rPr>
      <t xml:space="preserve">-1  </t>
    </r>
    <r>
      <rPr>
        <sz val="11"/>
        <color theme="1"/>
        <rFont val="Calibri"/>
        <family val="2"/>
        <scheme val="minor"/>
      </rPr>
      <t>as</t>
    </r>
    <r>
      <rPr>
        <vertAlign val="superscript"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N</t>
    </r>
  </si>
  <si>
    <r>
      <t>mg.l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 xml:space="preserve"> as C</t>
    </r>
  </si>
  <si>
    <r>
      <t>mg.l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 xml:space="preserve"> O</t>
    </r>
    <r>
      <rPr>
        <vertAlign val="subscript"/>
        <sz val="11"/>
        <color theme="1"/>
        <rFont val="Calibri"/>
        <family val="2"/>
        <scheme val="minor"/>
      </rPr>
      <t>2</t>
    </r>
  </si>
  <si>
    <r>
      <t>mg.l</t>
    </r>
    <r>
      <rPr>
        <vertAlign val="superscript"/>
        <sz val="11"/>
        <color theme="1"/>
        <rFont val="Calibri"/>
        <family val="2"/>
        <scheme val="minor"/>
      </rPr>
      <t>-1</t>
    </r>
  </si>
  <si>
    <r>
      <t>mg.l</t>
    </r>
    <r>
      <rPr>
        <vertAlign val="superscript"/>
        <sz val="11"/>
        <color theme="1"/>
        <rFont val="Calibri"/>
        <family val="2"/>
        <scheme val="minor"/>
      </rPr>
      <t xml:space="preserve">-1  </t>
    </r>
    <r>
      <rPr>
        <sz val="11"/>
        <color theme="1"/>
        <rFont val="Calibri"/>
        <family val="2"/>
        <scheme val="minor"/>
      </rPr>
      <t>as HCO</t>
    </r>
    <r>
      <rPr>
        <vertAlign val="subscript"/>
        <sz val="11"/>
        <color theme="1"/>
        <rFont val="Calibri"/>
        <family val="2"/>
        <scheme val="minor"/>
      </rPr>
      <t>3</t>
    </r>
  </si>
  <si>
    <t>WIVB0032</t>
  </si>
  <si>
    <t>&gt;&gt;&gt;&gt;</t>
  </si>
  <si>
    <t>N/A_</t>
  </si>
  <si>
    <t>WIVB0033</t>
  </si>
  <si>
    <t>WIVB0034</t>
  </si>
  <si>
    <t>WIVB0035</t>
  </si>
  <si>
    <t>WIVB0039</t>
  </si>
  <si>
    <t>WIVB0040</t>
  </si>
  <si>
    <t>WIVB0041</t>
  </si>
  <si>
    <t>WIVB0046</t>
  </si>
  <si>
    <t>WIVB0047</t>
  </si>
  <si>
    <t>WIVB0048</t>
  </si>
  <si>
    <t>WIVE0053</t>
  </si>
  <si>
    <t>WIVE0054</t>
  </si>
  <si>
    <t>WIVE0055</t>
  </si>
  <si>
    <t>WIVE0056</t>
  </si>
  <si>
    <t>WIVE0061</t>
  </si>
  <si>
    <t>WIVE0062</t>
  </si>
  <si>
    <t>WIVE0063</t>
  </si>
  <si>
    <t>WIVE0064</t>
  </si>
  <si>
    <t>WIVE0069</t>
  </si>
  <si>
    <t>WIVF0057</t>
  </si>
  <si>
    <t>WIVF0058</t>
  </si>
  <si>
    <t>WIVF0059</t>
  </si>
  <si>
    <t>WIVF0060</t>
  </si>
  <si>
    <t>WIVF0065</t>
  </si>
  <si>
    <t>WIVF0066</t>
  </si>
  <si>
    <t>WIVF0067</t>
  </si>
  <si>
    <t>WIVF0070</t>
  </si>
  <si>
    <t>WIVF0071</t>
  </si>
  <si>
    <t>WIVF0072</t>
  </si>
  <si>
    <t>WIVCOMPD</t>
  </si>
  <si>
    <t>WIVA0001</t>
  </si>
  <si>
    <t>WIVA0002</t>
  </si>
  <si>
    <t>WIVA0003</t>
  </si>
  <si>
    <t>WIVA0004</t>
  </si>
  <si>
    <t>WIVA0005</t>
  </si>
  <si>
    <t>WIVA0010</t>
  </si>
  <si>
    <t>WIVA0011</t>
  </si>
  <si>
    <t>WIVA0012</t>
  </si>
  <si>
    <t>WIVA0013</t>
  </si>
  <si>
    <t>WIVA0018</t>
  </si>
  <si>
    <t>WIVA0019</t>
  </si>
  <si>
    <t>WIVA0020</t>
  </si>
  <si>
    <t>WIVA0025</t>
  </si>
  <si>
    <t>WIVA0026</t>
  </si>
  <si>
    <t>WIVA0027</t>
  </si>
  <si>
    <t>WIVC0006</t>
  </si>
  <si>
    <t>WIVC0007</t>
  </si>
  <si>
    <t>WIVC0009</t>
  </si>
  <si>
    <t>WIVC0014</t>
  </si>
  <si>
    <t>WIVC0015</t>
  </si>
  <si>
    <t>WIVC0016</t>
  </si>
  <si>
    <t>WIVC0017</t>
  </si>
  <si>
    <t>WIVC0021</t>
  </si>
  <si>
    <t>WIVC0022</t>
  </si>
  <si>
    <t>WIVC0023</t>
  </si>
  <si>
    <t>WIVC0024</t>
  </si>
  <si>
    <t>WIVC0028</t>
  </si>
  <si>
    <t>WIVC0029</t>
  </si>
  <si>
    <t>WIVC0030</t>
  </si>
  <si>
    <t>WIVD0035</t>
  </si>
  <si>
    <t>WIVD0036</t>
  </si>
  <si>
    <t>WIVD0037</t>
  </si>
  <si>
    <t>WIVD0038</t>
  </si>
  <si>
    <t>WIVD0042</t>
  </si>
  <si>
    <t>WIVD0043</t>
  </si>
  <si>
    <t>WIVD0044</t>
  </si>
  <si>
    <t>WIVD0045</t>
  </si>
  <si>
    <t>WIVD0049</t>
  </si>
  <si>
    <t>WIVD0050</t>
  </si>
  <si>
    <t>WIVD0051</t>
  </si>
  <si>
    <t>WIVD0052</t>
  </si>
  <si>
    <t>WIV20001</t>
  </si>
  <si>
    <t>WIV20002</t>
  </si>
  <si>
    <t>WIV20003</t>
  </si>
  <si>
    <t>WIV20004</t>
  </si>
  <si>
    <t>WIV20005</t>
  </si>
  <si>
    <t>WIV20006</t>
  </si>
  <si>
    <t>WIV20007</t>
  </si>
  <si>
    <t>WIV20008</t>
  </si>
  <si>
    <t>WIV20009</t>
  </si>
  <si>
    <t>WIV20010</t>
  </si>
  <si>
    <t>WIV20011</t>
  </si>
  <si>
    <t>WIV20012</t>
  </si>
  <si>
    <t>WIV20013</t>
  </si>
  <si>
    <t>WIV20014</t>
  </si>
  <si>
    <t>WIV20015</t>
  </si>
  <si>
    <t>WIV20016</t>
  </si>
  <si>
    <t>WIV20017</t>
  </si>
  <si>
    <t>WIV20018</t>
  </si>
  <si>
    <t>WIV20019</t>
  </si>
  <si>
    <t>WIV20020</t>
  </si>
  <si>
    <t>WIV20021</t>
  </si>
  <si>
    <t>WIV20022</t>
  </si>
  <si>
    <t>WIV20023</t>
  </si>
  <si>
    <t>WIV20024</t>
  </si>
  <si>
    <t>WIV20026</t>
  </si>
  <si>
    <t>WIV20027</t>
  </si>
  <si>
    <t>WIV20028</t>
  </si>
  <si>
    <t>WIV20029</t>
  </si>
  <si>
    <t>WIV20030</t>
  </si>
  <si>
    <t>WIV20031</t>
  </si>
  <si>
    <t>WIV20032</t>
  </si>
  <si>
    <t>WIV30003</t>
  </si>
  <si>
    <t>WIV30004</t>
  </si>
  <si>
    <t>WIV30007</t>
  </si>
  <si>
    <t>WIV30008</t>
  </si>
  <si>
    <t>WIV30009</t>
  </si>
  <si>
    <t>WIV30010</t>
  </si>
  <si>
    <t>WIV30011</t>
  </si>
  <si>
    <t>WIV30012</t>
  </si>
  <si>
    <t>WIV30014</t>
  </si>
  <si>
    <t>WIV3015A</t>
  </si>
  <si>
    <t>WIV30015</t>
  </si>
  <si>
    <t>WIV3016A</t>
  </si>
  <si>
    <t>WIV30016</t>
  </si>
  <si>
    <t>WIV30017</t>
  </si>
  <si>
    <t>WIV30018</t>
  </si>
  <si>
    <t>WIV30019</t>
  </si>
  <si>
    <t>WIV30020</t>
  </si>
  <si>
    <t>WIV40001</t>
  </si>
  <si>
    <t>WIV40002</t>
  </si>
  <si>
    <t>WIV40003</t>
  </si>
  <si>
    <t>WIV40004</t>
  </si>
  <si>
    <t>WIV40005</t>
  </si>
  <si>
    <t>WIV40006</t>
  </si>
  <si>
    <t>WIV40007</t>
  </si>
  <si>
    <t>WIV40008</t>
  </si>
  <si>
    <t>WIV40009</t>
  </si>
  <si>
    <t>WIV40010</t>
  </si>
  <si>
    <t>WIV40011</t>
  </si>
  <si>
    <t>WIV40012</t>
  </si>
  <si>
    <t>WIV40013</t>
  </si>
  <si>
    <t>WIV40014</t>
  </si>
  <si>
    <t>WIV40015</t>
  </si>
  <si>
    <t>WIV40016</t>
  </si>
  <si>
    <t>WIV40018</t>
  </si>
  <si>
    <t>WIV40019</t>
  </si>
  <si>
    <t>WIV40020</t>
  </si>
  <si>
    <t>WIV40021</t>
  </si>
  <si>
    <t>WIV40023</t>
  </si>
  <si>
    <t>WIV40026</t>
  </si>
  <si>
    <t>WIV40022</t>
  </si>
  <si>
    <t>WIV30013</t>
  </si>
  <si>
    <t>Engine 2 (1510)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</si>
</sst>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vertAlign val="subscript"/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/>
    </xf>
    <xf numFmtId="14" fontId="0" fillId="0" borderId="0" xfId="0" applyNumberFormat="1"/>
    <xf numFmtId="0" fontId="1" fillId="2" borderId="1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2" borderId="2" xfId="0" applyFill="1" applyBorder="1" applyAlignment="1">
      <alignment horizontal="left" vertical="center" wrapText="1"/>
    </xf>
    <xf numFmtId="14" fontId="0" fillId="0" borderId="1" xfId="0" applyNumberFormat="1" applyBorder="1"/>
    <xf numFmtId="0" fontId="0" fillId="0" borderId="1" xfId="0" applyBorder="1"/>
    <xf numFmtId="14" fontId="1" fillId="2" borderId="1" xfId="0" applyNumberFormat="1" applyFont="1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left"/>
    </xf>
    <xf numFmtId="14" fontId="0" fillId="0" borderId="0" xfId="0" applyNumberFormat="1" applyAlignment="1">
      <alignment horizontal="left"/>
    </xf>
    <xf numFmtId="0" fontId="8" fillId="0" borderId="0" xfId="0" applyFont="1" applyAlignment="1">
      <alignment horizontal="left"/>
    </xf>
    <xf numFmtId="0" fontId="1" fillId="0" borderId="0" xfId="0" applyFont="1" applyAlignment="1">
      <alignment horizontal="left" vertical="center" textRotation="90"/>
    </xf>
    <xf numFmtId="0" fontId="11" fillId="0" borderId="1" xfId="0" applyFont="1" applyBorder="1" applyAlignment="1">
      <alignment horizontal="left"/>
    </xf>
    <xf numFmtId="0" fontId="0" fillId="2" borderId="1" xfId="0" applyFill="1" applyBorder="1" applyAlignment="1">
      <alignment horizontal="left" vertical="center"/>
    </xf>
    <xf numFmtId="0" fontId="1" fillId="2" borderId="10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6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textRotation="90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lef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9" fontId="3" fillId="2" borderId="2" xfId="0" applyNumberFormat="1" applyFont="1" applyFill="1" applyBorder="1" applyAlignment="1">
      <alignment horizontal="left" vertical="center" wrapText="1"/>
    </xf>
    <xf numFmtId="1" fontId="3" fillId="2" borderId="2" xfId="0" applyNumberFormat="1" applyFont="1" applyFill="1" applyBorder="1" applyAlignment="1">
      <alignment horizontal="left" vertical="center" wrapText="1"/>
    </xf>
    <xf numFmtId="2" fontId="3" fillId="2" borderId="2" xfId="0" applyNumberFormat="1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2" borderId="2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3" borderId="1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2" borderId="2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textRotation="90" wrapText="1"/>
    </xf>
    <xf numFmtId="0" fontId="16" fillId="0" borderId="2" xfId="0" applyFont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textRotation="90"/>
    </xf>
    <xf numFmtId="0" fontId="1" fillId="0" borderId="1" xfId="0" applyFont="1" applyBorder="1" applyAlignment="1">
      <alignment horizontal="center" vertical="center" textRotation="90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 textRotation="90"/>
    </xf>
    <xf numFmtId="0" fontId="0" fillId="0" borderId="14" xfId="0" applyBorder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1" fillId="0" borderId="1" xfId="0" applyFont="1" applyBorder="1" applyAlignment="1">
      <alignment horizontal="center"/>
    </xf>
    <xf numFmtId="0" fontId="15" fillId="2" borderId="1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textRotation="90" wrapText="1"/>
    </xf>
    <xf numFmtId="0" fontId="16" fillId="0" borderId="10" xfId="0" applyFont="1" applyBorder="1" applyAlignment="1">
      <alignment horizontal="left" vertical="center" textRotation="90" wrapText="1"/>
    </xf>
    <xf numFmtId="0" fontId="16" fillId="0" borderId="11" xfId="0" applyFont="1" applyBorder="1" applyAlignment="1">
      <alignment horizontal="left" vertical="center" textRotation="90" wrapText="1"/>
    </xf>
    <xf numFmtId="0" fontId="16" fillId="0" borderId="12" xfId="0" applyFont="1" applyBorder="1" applyAlignment="1">
      <alignment horizontal="left" vertical="center" textRotation="90" wrapText="1"/>
    </xf>
    <xf numFmtId="0" fontId="16" fillId="0" borderId="13" xfId="0" applyFont="1" applyBorder="1" applyAlignment="1">
      <alignment horizontal="left" vertical="center" textRotation="90" wrapText="1"/>
    </xf>
    <xf numFmtId="0" fontId="15" fillId="0" borderId="1" xfId="0" applyFont="1" applyBorder="1" applyAlignment="1">
      <alignment horizontal="left" vertical="center" textRotation="90"/>
    </xf>
    <xf numFmtId="0" fontId="0" fillId="0" borderId="1" xfId="0" applyBorder="1" applyAlignment="1">
      <alignment horizontal="center" textRotation="90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textRotation="90" wrapText="1"/>
    </xf>
    <xf numFmtId="0" fontId="0" fillId="0" borderId="5" xfId="0" applyBorder="1" applyAlignment="1">
      <alignment horizontal="center" textRotation="90" wrapText="1"/>
    </xf>
    <xf numFmtId="0" fontId="0" fillId="0" borderId="6" xfId="0" applyBorder="1" applyAlignment="1">
      <alignment horizontal="center" textRotation="90" wrapText="1"/>
    </xf>
  </cellXfs>
  <cellStyles count="1">
    <cellStyle name="Normal" xfId="0" builtinId="0"/>
  </cellStyles>
  <dxfs count="6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20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507818</xdr:colOff>
      <xdr:row>864</xdr:row>
      <xdr:rowOff>157353</xdr:rowOff>
    </xdr:from>
    <xdr:to>
      <xdr:col>21</xdr:col>
      <xdr:colOff>514298</xdr:colOff>
      <xdr:row>865</xdr:row>
      <xdr:rowOff>2444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Ink 1">
              <a:extLst>
                <a:ext uri="{FF2B5EF4-FFF2-40B4-BE49-F238E27FC236}">
                  <a16:creationId xmlns:a16="http://schemas.microsoft.com/office/drawing/2014/main" id="{8BA98E75-1E54-3049-D210-4240CD12B5D5}"/>
                </a:ext>
              </a:extLst>
            </xdr14:cNvPr>
            <xdr14:cNvContentPartPr/>
          </xdr14:nvContentPartPr>
          <xdr14:nvPr macro=""/>
          <xdr14:xfrm>
            <a:off x="23922000" y="6281062"/>
            <a:ext cx="6480" cy="25200"/>
          </xdr14:xfrm>
        </xdr:contentPart>
      </mc:Choice>
      <mc:Fallback xmlns="">
        <xdr:pic>
          <xdr:nvPicPr>
            <xdr:cNvPr id="2" name="Ink 1">
              <a:extLst>
                <a:ext uri="{FF2B5EF4-FFF2-40B4-BE49-F238E27FC236}">
                  <a16:creationId xmlns:a16="http://schemas.microsoft.com/office/drawing/2014/main" id="{8BA98E75-1E54-3049-D210-4240CD12B5D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3913360" y="6299771"/>
              <a:ext cx="24120" cy="4284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2-08-10T08:12:42.45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6 10152 0 0,'2'-4'0'0'0,"7"4"136"0"0,-14-2 136 0 0,1 8 224 0 0,13 1 208 0 0,-9 8-160 0 0,2-2-152 0 0,2 2-184 0 0,-4-2-312 0 0</inkml:trace>
</inkml:ink>
</file>

<file path=xl/persons/person.xml><?xml version="1.0" encoding="utf-8"?>
<personList xmlns="http://schemas.microsoft.com/office/spreadsheetml/2018/threadedcomments" xmlns:x="http://schemas.openxmlformats.org/spreadsheetml/2006/main">
  <person displayName="Gavin Powell" id="{F31D8AF1-C2CC-4D3B-8D8A-711A50602799}" userId="S::gavinpowell@neal-soils.co.uk::cd85e222-c009-49a8-b962-e3d7dbaef714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T5" dT="2022-08-18T15:28:03.30" personId="{F31D8AF1-C2CC-4D3B-8D8A-711A50602799}" id="{44601557-E73D-428F-B759-435E12594A99}">
    <text>Testing to be done Fortnightly.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6"/>
  <sheetViews>
    <sheetView zoomScale="55" zoomScaleNormal="55" workbookViewId="0">
      <selection activeCell="I42" sqref="I42"/>
    </sheetView>
  </sheetViews>
  <sheetFormatPr defaultColWidth="32.7109375" defaultRowHeight="15" x14ac:dyDescent="0.25"/>
  <cols>
    <col min="1" max="1" width="32.7109375" style="15"/>
    <col min="2" max="2" width="15" style="15" customWidth="1"/>
    <col min="3" max="3" width="22.28515625" style="15" customWidth="1"/>
    <col min="4" max="16384" width="32.7109375" style="15"/>
  </cols>
  <sheetData>
    <row r="1" spans="1:14" x14ac:dyDescent="0.25">
      <c r="A1" s="77"/>
      <c r="B1" s="77"/>
      <c r="C1" s="74" t="s">
        <v>411</v>
      </c>
      <c r="D1" s="75"/>
      <c r="E1" s="75"/>
      <c r="F1" s="76"/>
      <c r="G1" s="74" t="s">
        <v>417</v>
      </c>
      <c r="H1" s="75"/>
      <c r="I1" s="75"/>
      <c r="J1" s="76"/>
      <c r="K1" s="78" t="s">
        <v>418</v>
      </c>
      <c r="L1" s="79"/>
      <c r="M1" s="79"/>
      <c r="N1" s="79"/>
    </row>
    <row r="2" spans="1:14" x14ac:dyDescent="0.25">
      <c r="A2" s="80" t="s">
        <v>0</v>
      </c>
      <c r="B2" s="81"/>
      <c r="C2" s="10"/>
      <c r="D2" s="10"/>
      <c r="E2" s="10"/>
      <c r="F2" s="10"/>
      <c r="G2" s="14"/>
      <c r="H2" s="14"/>
      <c r="I2" s="14"/>
      <c r="J2" s="14"/>
      <c r="K2" s="10"/>
      <c r="L2" s="10"/>
      <c r="M2" s="10"/>
      <c r="N2" s="10"/>
    </row>
    <row r="3" spans="1:14" x14ac:dyDescent="0.25">
      <c r="A3" s="18" t="s">
        <v>2</v>
      </c>
      <c r="B3" s="18" t="s">
        <v>3</v>
      </c>
      <c r="C3" s="19" t="s">
        <v>20</v>
      </c>
      <c r="D3" s="19" t="s">
        <v>21</v>
      </c>
      <c r="E3" s="19" t="s">
        <v>22</v>
      </c>
      <c r="F3" s="19" t="s">
        <v>4</v>
      </c>
      <c r="G3" s="19" t="s">
        <v>20</v>
      </c>
      <c r="H3" s="19" t="s">
        <v>21</v>
      </c>
      <c r="I3" s="19" t="s">
        <v>22</v>
      </c>
      <c r="J3" s="19" t="s">
        <v>4</v>
      </c>
      <c r="K3" s="19" t="s">
        <v>20</v>
      </c>
      <c r="L3" s="19" t="s">
        <v>21</v>
      </c>
      <c r="M3" s="19" t="s">
        <v>22</v>
      </c>
      <c r="N3" s="19" t="s">
        <v>4</v>
      </c>
    </row>
    <row r="4" spans="1:14" ht="14.45" customHeight="1" x14ac:dyDescent="0.25">
      <c r="A4" s="11" t="s">
        <v>46</v>
      </c>
      <c r="B4" s="13" t="s">
        <v>149</v>
      </c>
      <c r="C4" s="7">
        <v>12.4</v>
      </c>
      <c r="D4" s="7">
        <v>12.1</v>
      </c>
      <c r="E4" s="7">
        <v>11.5</v>
      </c>
      <c r="F4" s="7">
        <v>12.1</v>
      </c>
      <c r="G4" s="7">
        <v>11.9</v>
      </c>
      <c r="H4" s="7">
        <v>11.8</v>
      </c>
      <c r="I4" s="7">
        <v>11.5</v>
      </c>
      <c r="J4" s="7">
        <v>11.6</v>
      </c>
      <c r="K4" s="7">
        <v>12.1</v>
      </c>
      <c r="L4" s="7">
        <v>12.1</v>
      </c>
      <c r="M4" s="7">
        <v>12</v>
      </c>
      <c r="N4" s="7">
        <v>12</v>
      </c>
    </row>
    <row r="5" spans="1:14" ht="14.45" customHeight="1" x14ac:dyDescent="0.25">
      <c r="A5" s="11" t="s">
        <v>13</v>
      </c>
      <c r="B5" s="13" t="s">
        <v>14</v>
      </c>
      <c r="C5" s="7">
        <v>9.1999999999999993</v>
      </c>
      <c r="D5" s="7">
        <v>9.3000000000000007</v>
      </c>
      <c r="E5" s="7">
        <v>9.4</v>
      </c>
      <c r="F5" s="7">
        <v>9.5</v>
      </c>
      <c r="G5" s="7">
        <v>8.9</v>
      </c>
      <c r="H5" s="7">
        <v>9</v>
      </c>
      <c r="I5" s="7">
        <v>8.9</v>
      </c>
      <c r="J5" s="7">
        <v>9.1999999999999993</v>
      </c>
      <c r="K5" s="7">
        <v>8.9</v>
      </c>
      <c r="L5" s="7">
        <v>8.6999999999999993</v>
      </c>
      <c r="M5" s="7">
        <v>8.8000000000000007</v>
      </c>
      <c r="N5" s="7">
        <v>8.9</v>
      </c>
    </row>
    <row r="6" spans="1:14" ht="14.45" customHeight="1" x14ac:dyDescent="0.25">
      <c r="A6" s="11" t="s">
        <v>6</v>
      </c>
      <c r="B6" s="13" t="s">
        <v>23</v>
      </c>
      <c r="C6" s="7">
        <v>7.5</v>
      </c>
      <c r="D6" s="7">
        <v>7.5</v>
      </c>
      <c r="E6" s="7">
        <v>7.5</v>
      </c>
      <c r="F6" s="7">
        <v>6.7</v>
      </c>
      <c r="G6" s="7">
        <v>7.3</v>
      </c>
      <c r="H6" s="7">
        <v>7.5</v>
      </c>
      <c r="I6" s="7">
        <v>7.3</v>
      </c>
      <c r="J6" s="7">
        <v>6.3</v>
      </c>
      <c r="K6" s="7">
        <v>7.4</v>
      </c>
      <c r="L6" s="7">
        <v>7.6</v>
      </c>
      <c r="M6" s="7">
        <v>7.5</v>
      </c>
      <c r="N6" s="7">
        <v>7.4</v>
      </c>
    </row>
    <row r="7" spans="1:14" ht="14.45" customHeight="1" x14ac:dyDescent="0.25">
      <c r="A7" s="11" t="s">
        <v>121</v>
      </c>
      <c r="B7" s="13" t="s">
        <v>8</v>
      </c>
      <c r="C7" s="7">
        <v>250</v>
      </c>
      <c r="D7" s="7">
        <v>626</v>
      </c>
      <c r="E7" s="7">
        <v>252</v>
      </c>
      <c r="F7" s="7">
        <v>392</v>
      </c>
      <c r="G7" s="7">
        <v>249</v>
      </c>
      <c r="H7" s="7">
        <v>487</v>
      </c>
      <c r="I7" s="7">
        <v>251</v>
      </c>
      <c r="J7" s="7">
        <v>374</v>
      </c>
      <c r="K7" s="7">
        <v>237</v>
      </c>
      <c r="L7" s="7">
        <v>436</v>
      </c>
      <c r="M7" s="7">
        <v>238</v>
      </c>
      <c r="N7" s="7">
        <v>291</v>
      </c>
    </row>
    <row r="8" spans="1:14" ht="14.45" customHeight="1" x14ac:dyDescent="0.25">
      <c r="A8" s="11" t="s">
        <v>9</v>
      </c>
      <c r="B8" s="13" t="s">
        <v>10</v>
      </c>
      <c r="C8" s="7">
        <v>1.6</v>
      </c>
      <c r="D8" s="7">
        <v>18.399999999999999</v>
      </c>
      <c r="E8" s="7" t="s">
        <v>478</v>
      </c>
      <c r="F8" s="7">
        <v>3.6</v>
      </c>
      <c r="G8" s="7">
        <v>9.6</v>
      </c>
      <c r="H8" s="7">
        <v>118</v>
      </c>
      <c r="I8" s="7">
        <v>4.4000000000000004</v>
      </c>
      <c r="J8" s="7">
        <v>25.6</v>
      </c>
      <c r="K8" s="7">
        <v>2.8</v>
      </c>
      <c r="L8" s="7">
        <v>9.6</v>
      </c>
      <c r="M8" s="7" t="s">
        <v>478</v>
      </c>
      <c r="N8" s="7">
        <v>2.4</v>
      </c>
    </row>
    <row r="9" spans="1:14" ht="14.45" customHeight="1" x14ac:dyDescent="0.25">
      <c r="A9" s="11" t="s">
        <v>150</v>
      </c>
      <c r="B9" s="13" t="s">
        <v>24</v>
      </c>
      <c r="C9" s="7">
        <v>0.03</v>
      </c>
      <c r="D9" s="7">
        <v>0.01</v>
      </c>
      <c r="E9" s="7">
        <v>0.02</v>
      </c>
      <c r="F9" s="7">
        <v>0.1</v>
      </c>
      <c r="G9" s="7">
        <v>0.04</v>
      </c>
      <c r="H9" s="7">
        <v>0.02</v>
      </c>
      <c r="I9" s="7">
        <v>0.02</v>
      </c>
      <c r="J9" s="7">
        <v>0.19</v>
      </c>
      <c r="K9" s="7">
        <v>0.04</v>
      </c>
      <c r="L9" s="7">
        <v>0.24</v>
      </c>
      <c r="M9" s="7">
        <v>0.02</v>
      </c>
      <c r="N9" s="7">
        <v>0.03</v>
      </c>
    </row>
    <row r="10" spans="1:14" ht="14.45" customHeight="1" x14ac:dyDescent="0.25">
      <c r="A10" s="11" t="s">
        <v>48</v>
      </c>
      <c r="B10" s="13" t="s">
        <v>14</v>
      </c>
      <c r="C10" s="7">
        <v>1</v>
      </c>
      <c r="D10" s="7">
        <v>1.3</v>
      </c>
      <c r="E10" s="7">
        <v>0.5</v>
      </c>
      <c r="F10" s="7" t="s">
        <v>479</v>
      </c>
      <c r="G10" s="7">
        <v>3.5</v>
      </c>
      <c r="H10" s="7">
        <v>1.9</v>
      </c>
      <c r="I10" s="7">
        <v>2.2999999999999998</v>
      </c>
      <c r="J10" s="7">
        <v>1.6</v>
      </c>
      <c r="K10" s="7">
        <v>2.5</v>
      </c>
      <c r="L10" s="7">
        <v>1.5</v>
      </c>
      <c r="M10" s="7">
        <v>1.5</v>
      </c>
      <c r="N10" s="7" t="s">
        <v>479</v>
      </c>
    </row>
    <row r="11" spans="1:14" ht="14.45" customHeight="1" x14ac:dyDescent="0.25">
      <c r="A11" s="11" t="s">
        <v>49</v>
      </c>
      <c r="B11" s="13" t="s">
        <v>14</v>
      </c>
      <c r="C11" s="7">
        <v>21</v>
      </c>
      <c r="D11" s="7">
        <v>14</v>
      </c>
      <c r="E11" s="7">
        <v>18</v>
      </c>
      <c r="F11" s="7">
        <v>11</v>
      </c>
      <c r="G11" s="7" t="s">
        <v>480</v>
      </c>
      <c r="H11" s="7">
        <v>21</v>
      </c>
      <c r="I11" s="7">
        <v>23</v>
      </c>
      <c r="J11" s="7">
        <v>4</v>
      </c>
      <c r="K11" s="7">
        <v>13</v>
      </c>
      <c r="L11" s="7" t="s">
        <v>480</v>
      </c>
      <c r="M11" s="7">
        <v>24</v>
      </c>
      <c r="N11" s="7">
        <v>9</v>
      </c>
    </row>
    <row r="12" spans="1:14" ht="14.45" customHeight="1" x14ac:dyDescent="0.25">
      <c r="A12" s="11" t="s">
        <v>12</v>
      </c>
      <c r="B12" s="13" t="s">
        <v>10</v>
      </c>
      <c r="C12" s="7">
        <v>32.1</v>
      </c>
      <c r="D12" s="7">
        <v>34.6</v>
      </c>
      <c r="E12" s="7">
        <v>32.1</v>
      </c>
      <c r="F12" s="7">
        <v>32.1</v>
      </c>
      <c r="G12" s="7">
        <v>31.2</v>
      </c>
      <c r="H12" s="7">
        <v>29</v>
      </c>
      <c r="I12" s="7">
        <v>31.7</v>
      </c>
      <c r="J12" s="7">
        <v>32.9</v>
      </c>
      <c r="K12" s="7">
        <v>31.6</v>
      </c>
      <c r="L12" s="7">
        <v>30.1</v>
      </c>
      <c r="M12" s="7">
        <v>31.3</v>
      </c>
      <c r="N12" s="7">
        <v>32.4</v>
      </c>
    </row>
    <row r="13" spans="1:14" ht="14.45" customHeight="1" x14ac:dyDescent="0.25">
      <c r="A13" s="11" t="s">
        <v>15</v>
      </c>
      <c r="B13" s="13" t="s">
        <v>10</v>
      </c>
      <c r="C13" s="7" t="s">
        <v>481</v>
      </c>
      <c r="D13" s="7" t="s">
        <v>481</v>
      </c>
      <c r="E13" s="7" t="s">
        <v>481</v>
      </c>
      <c r="F13" s="7">
        <v>1.1000000000000001E-3</v>
      </c>
      <c r="G13" s="7" t="s">
        <v>481</v>
      </c>
      <c r="H13" s="7" t="s">
        <v>481</v>
      </c>
      <c r="I13" s="7" t="s">
        <v>481</v>
      </c>
      <c r="J13" s="7">
        <v>1.2999999999999999E-3</v>
      </c>
      <c r="K13" s="7" t="s">
        <v>481</v>
      </c>
      <c r="L13" s="7" t="s">
        <v>481</v>
      </c>
      <c r="M13" s="7" t="s">
        <v>481</v>
      </c>
      <c r="N13" s="7" t="s">
        <v>481</v>
      </c>
    </row>
    <row r="14" spans="1:14" ht="14.45" customHeight="1" x14ac:dyDescent="0.25">
      <c r="A14" s="21" t="s">
        <v>18</v>
      </c>
      <c r="B14" s="13" t="s">
        <v>10</v>
      </c>
      <c r="C14" s="7" t="s">
        <v>482</v>
      </c>
      <c r="D14" s="7" t="s">
        <v>482</v>
      </c>
      <c r="E14" s="7" t="s">
        <v>482</v>
      </c>
      <c r="F14" s="7" t="s">
        <v>482</v>
      </c>
      <c r="G14" s="7" t="s">
        <v>482</v>
      </c>
      <c r="H14" s="7" t="s">
        <v>482</v>
      </c>
      <c r="I14" s="7" t="s">
        <v>482</v>
      </c>
      <c r="J14" s="7" t="s">
        <v>482</v>
      </c>
      <c r="K14" s="7" t="s">
        <v>482</v>
      </c>
      <c r="L14" s="7" t="s">
        <v>482</v>
      </c>
      <c r="M14" s="7" t="s">
        <v>482</v>
      </c>
      <c r="N14" s="7" t="s">
        <v>482</v>
      </c>
    </row>
    <row r="15" spans="1:14" ht="14.45" customHeight="1" x14ac:dyDescent="0.25">
      <c r="A15" s="21" t="s">
        <v>16</v>
      </c>
      <c r="B15" s="13" t="s">
        <v>10</v>
      </c>
      <c r="C15" s="7">
        <v>1.5E-3</v>
      </c>
      <c r="D15" s="7">
        <v>3.2000000000000002E-3</v>
      </c>
      <c r="E15" s="7" t="s">
        <v>483</v>
      </c>
      <c r="F15" s="7">
        <v>7.0099999999999996E-2</v>
      </c>
      <c r="G15" s="7" t="s">
        <v>483</v>
      </c>
      <c r="H15" s="7">
        <v>4.1999999999999997E-3</v>
      </c>
      <c r="I15" s="7">
        <v>2.3E-3</v>
      </c>
      <c r="J15" s="7">
        <v>7.1400000000000005E-2</v>
      </c>
      <c r="K15" s="7">
        <v>2.3999999999999998E-3</v>
      </c>
      <c r="L15" s="7">
        <v>5.4000000000000003E-3</v>
      </c>
      <c r="M15" s="7">
        <v>2.7000000000000001E-3</v>
      </c>
      <c r="N15" s="7">
        <v>2.2200000000000001E-2</v>
      </c>
    </row>
    <row r="16" spans="1:14" ht="14.45" customHeight="1" x14ac:dyDescent="0.25">
      <c r="A16" s="21" t="s">
        <v>17</v>
      </c>
      <c r="B16" s="13" t="s">
        <v>10</v>
      </c>
      <c r="C16" s="7" t="s">
        <v>484</v>
      </c>
      <c r="D16" s="7" t="s">
        <v>484</v>
      </c>
      <c r="E16" s="7" t="s">
        <v>484</v>
      </c>
      <c r="F16" s="7" t="s">
        <v>484</v>
      </c>
      <c r="G16" s="7" t="s">
        <v>484</v>
      </c>
      <c r="H16" s="7" t="s">
        <v>484</v>
      </c>
      <c r="I16" s="7" t="s">
        <v>484</v>
      </c>
      <c r="J16" s="7" t="s">
        <v>484</v>
      </c>
      <c r="K16" s="7" t="s">
        <v>484</v>
      </c>
      <c r="L16" s="7" t="s">
        <v>484</v>
      </c>
      <c r="M16" s="7" t="s">
        <v>484</v>
      </c>
      <c r="N16" s="7" t="s">
        <v>484</v>
      </c>
    </row>
    <row r="17" spans="1:14" ht="14.45" customHeight="1" x14ac:dyDescent="0.25">
      <c r="A17" s="21" t="s">
        <v>19</v>
      </c>
      <c r="B17" s="21" t="s">
        <v>10</v>
      </c>
      <c r="C17" s="7">
        <v>0.19</v>
      </c>
      <c r="D17" s="7">
        <v>0.09</v>
      </c>
      <c r="E17" s="7">
        <v>0.2</v>
      </c>
      <c r="F17" s="7" t="s">
        <v>485</v>
      </c>
      <c r="G17" s="7" t="s">
        <v>485</v>
      </c>
      <c r="H17" s="7" t="s">
        <v>485</v>
      </c>
      <c r="I17" s="7" t="s">
        <v>485</v>
      </c>
      <c r="J17" s="7" t="s">
        <v>485</v>
      </c>
      <c r="K17" s="7">
        <v>1.4</v>
      </c>
      <c r="L17" s="7">
        <v>0.59</v>
      </c>
      <c r="M17" s="7">
        <v>0.09</v>
      </c>
      <c r="N17" s="7">
        <v>0.14000000000000001</v>
      </c>
    </row>
    <row r="18" spans="1:14" ht="14.45" customHeight="1" x14ac:dyDescent="0.25"/>
    <row r="19" spans="1:14" ht="14.45" customHeight="1" x14ac:dyDescent="0.25"/>
    <row r="20" spans="1:14" ht="14.45" customHeight="1" x14ac:dyDescent="0.25">
      <c r="D20" s="34" t="s">
        <v>411</v>
      </c>
      <c r="E20" s="34" t="s">
        <v>417</v>
      </c>
      <c r="F20" s="34" t="s">
        <v>418</v>
      </c>
    </row>
    <row r="21" spans="1:14" x14ac:dyDescent="0.25">
      <c r="A21" s="73" t="s">
        <v>0</v>
      </c>
      <c r="B21" s="73"/>
      <c r="C21" s="73"/>
      <c r="D21" s="10"/>
      <c r="E21" s="10"/>
      <c r="F21" s="10"/>
    </row>
    <row r="22" spans="1:14" x14ac:dyDescent="0.25">
      <c r="A22" s="18" t="s">
        <v>2</v>
      </c>
      <c r="B22" s="18" t="s">
        <v>3</v>
      </c>
      <c r="C22" s="18" t="s">
        <v>147</v>
      </c>
      <c r="D22" s="19" t="s">
        <v>5</v>
      </c>
      <c r="E22" s="19" t="s">
        <v>5</v>
      </c>
      <c r="F22" s="19" t="s">
        <v>5</v>
      </c>
    </row>
    <row r="23" spans="1:14" ht="14.45" customHeight="1" x14ac:dyDescent="0.25">
      <c r="A23" s="11" t="s">
        <v>6</v>
      </c>
      <c r="B23" s="12" t="s">
        <v>23</v>
      </c>
      <c r="C23" s="43" t="s">
        <v>148</v>
      </c>
      <c r="D23" s="7" t="s">
        <v>486</v>
      </c>
      <c r="E23" s="7">
        <v>7.3</v>
      </c>
      <c r="F23" s="7">
        <v>7</v>
      </c>
    </row>
    <row r="24" spans="1:14" ht="14.45" customHeight="1" x14ac:dyDescent="0.25">
      <c r="A24" s="11" t="s">
        <v>9</v>
      </c>
      <c r="B24" s="12" t="s">
        <v>10</v>
      </c>
      <c r="C24" s="44">
        <v>30</v>
      </c>
      <c r="D24" s="7" t="s">
        <v>486</v>
      </c>
      <c r="E24" s="7" t="s">
        <v>478</v>
      </c>
      <c r="F24" s="7" t="s">
        <v>478</v>
      </c>
    </row>
    <row r="25" spans="1:14" x14ac:dyDescent="0.25">
      <c r="A25" s="11" t="s">
        <v>150</v>
      </c>
      <c r="B25" s="12" t="s">
        <v>24</v>
      </c>
      <c r="C25" s="45">
        <v>0.5</v>
      </c>
      <c r="D25" s="7" t="s">
        <v>486</v>
      </c>
      <c r="E25" s="7">
        <v>0.05</v>
      </c>
      <c r="F25" s="7">
        <v>0.09</v>
      </c>
    </row>
    <row r="26" spans="1:14" ht="14.45" customHeight="1" x14ac:dyDescent="0.25">
      <c r="A26" s="11" t="s">
        <v>48</v>
      </c>
      <c r="B26" s="12" t="s">
        <v>14</v>
      </c>
      <c r="C26" s="44">
        <v>17</v>
      </c>
      <c r="D26" s="7" t="s">
        <v>486</v>
      </c>
      <c r="E26" s="7">
        <v>5.3</v>
      </c>
      <c r="F26" s="7">
        <v>3.9</v>
      </c>
    </row>
    <row r="27" spans="1:14" ht="14.45" customHeight="1" x14ac:dyDescent="0.25">
      <c r="A27" s="11" t="s">
        <v>49</v>
      </c>
      <c r="B27" s="12" t="s">
        <v>14</v>
      </c>
      <c r="C27" s="44">
        <v>150</v>
      </c>
      <c r="D27" s="7" t="s">
        <v>486</v>
      </c>
      <c r="E27" s="7">
        <v>17</v>
      </c>
      <c r="F27" s="7">
        <v>5</v>
      </c>
    </row>
    <row r="28" spans="1:14" ht="14.45" customHeight="1" x14ac:dyDescent="0.25">
      <c r="A28" s="11" t="s">
        <v>12</v>
      </c>
      <c r="B28" s="12" t="s">
        <v>10</v>
      </c>
      <c r="C28" s="44">
        <v>250</v>
      </c>
      <c r="D28" s="7" t="s">
        <v>486</v>
      </c>
      <c r="E28" s="7">
        <v>28.4</v>
      </c>
      <c r="F28" s="7">
        <v>30</v>
      </c>
    </row>
    <row r="29" spans="1:14" ht="14.45" customHeight="1" x14ac:dyDescent="0.25">
      <c r="A29" s="11" t="s">
        <v>46</v>
      </c>
      <c r="B29" s="12" t="s">
        <v>149</v>
      </c>
      <c r="C29" s="43" t="s">
        <v>447</v>
      </c>
      <c r="D29" s="7" t="s">
        <v>486</v>
      </c>
      <c r="E29" s="7">
        <v>12.2</v>
      </c>
      <c r="F29" s="7">
        <v>11.9</v>
      </c>
    </row>
    <row r="30" spans="1:14" ht="14.45" customHeight="1" x14ac:dyDescent="0.25">
      <c r="A30" s="11" t="s">
        <v>13</v>
      </c>
      <c r="B30" s="12" t="s">
        <v>14</v>
      </c>
      <c r="C30" s="43" t="s">
        <v>447</v>
      </c>
      <c r="D30" s="7" t="s">
        <v>486</v>
      </c>
      <c r="E30" s="7">
        <v>9.1</v>
      </c>
      <c r="F30" s="7">
        <v>8.6999999999999993</v>
      </c>
    </row>
    <row r="31" spans="1:14" ht="14.45" customHeight="1" x14ac:dyDescent="0.25">
      <c r="A31" s="11" t="s">
        <v>121</v>
      </c>
      <c r="B31" s="12" t="s">
        <v>8</v>
      </c>
      <c r="C31" s="43" t="s">
        <v>447</v>
      </c>
      <c r="D31" s="7" t="s">
        <v>486</v>
      </c>
      <c r="E31" s="7">
        <v>365</v>
      </c>
      <c r="F31" s="7">
        <v>557</v>
      </c>
    </row>
    <row r="32" spans="1:14" ht="14.45" customHeight="1" x14ac:dyDescent="0.25">
      <c r="A32" s="11" t="s">
        <v>15</v>
      </c>
      <c r="B32" s="12" t="s">
        <v>10</v>
      </c>
      <c r="C32" s="43" t="s">
        <v>447</v>
      </c>
      <c r="D32" s="7" t="s">
        <v>486</v>
      </c>
      <c r="E32" s="7" t="s">
        <v>481</v>
      </c>
      <c r="F32" s="7" t="s">
        <v>481</v>
      </c>
    </row>
    <row r="33" spans="1:6" x14ac:dyDescent="0.25">
      <c r="A33" s="11" t="s">
        <v>18</v>
      </c>
      <c r="B33" s="12" t="s">
        <v>10</v>
      </c>
      <c r="C33" s="43" t="s">
        <v>447</v>
      </c>
      <c r="D33" s="7" t="s">
        <v>486</v>
      </c>
      <c r="E33" s="7" t="s">
        <v>482</v>
      </c>
      <c r="F33" s="7" t="s">
        <v>482</v>
      </c>
    </row>
    <row r="34" spans="1:6" x14ac:dyDescent="0.25">
      <c r="A34" s="11" t="s">
        <v>16</v>
      </c>
      <c r="B34" s="12" t="s">
        <v>10</v>
      </c>
      <c r="C34" s="43" t="s">
        <v>447</v>
      </c>
      <c r="D34" s="7" t="s">
        <v>486</v>
      </c>
      <c r="E34" s="7">
        <v>1.6000000000000001E-3</v>
      </c>
      <c r="F34" s="7" t="s">
        <v>487</v>
      </c>
    </row>
    <row r="35" spans="1:6" x14ac:dyDescent="0.25">
      <c r="A35" s="11" t="s">
        <v>17</v>
      </c>
      <c r="B35" s="12" t="s">
        <v>10</v>
      </c>
      <c r="C35" s="43" t="s">
        <v>447</v>
      </c>
      <c r="D35" s="7" t="s">
        <v>486</v>
      </c>
      <c r="E35" s="7" t="s">
        <v>484</v>
      </c>
      <c r="F35" s="7" t="s">
        <v>488</v>
      </c>
    </row>
    <row r="36" spans="1:6" x14ac:dyDescent="0.25">
      <c r="A36" s="11" t="s">
        <v>19</v>
      </c>
      <c r="B36" s="11" t="s">
        <v>10</v>
      </c>
      <c r="C36" s="43" t="s">
        <v>447</v>
      </c>
      <c r="D36" s="7" t="s">
        <v>486</v>
      </c>
      <c r="E36" s="7" t="s">
        <v>485</v>
      </c>
      <c r="F36" s="7">
        <v>0.09</v>
      </c>
    </row>
  </sheetData>
  <sheetProtection algorithmName="SHA-512" hashValue="HweDTinBTf6lKJkX3xJ3HEVb2+eRYDVNSlS6A3f9ALNvDMegm5IQnxp6OAbUDbYaAt8kxEbfkm0VzeVl2GEKLQ==" saltValue="GKxto38Z6s6uGY8Vlh81tg==" spinCount="100000" sheet="1" objects="1" scenarios="1"/>
  <protectedRanges>
    <protectedRange sqref="C4:N17 C2:N2 D23:F36 D21:F21" name="Surface Water Monitoring Data Input"/>
  </protectedRanges>
  <mergeCells count="6">
    <mergeCell ref="A21:C21"/>
    <mergeCell ref="C1:F1"/>
    <mergeCell ref="A1:B1"/>
    <mergeCell ref="G1:J1"/>
    <mergeCell ref="K1:N1"/>
    <mergeCell ref="A2:B2"/>
  </mergeCells>
  <phoneticPr fontId="7" type="noConversion"/>
  <conditionalFormatting sqref="D23:F23">
    <cfRule type="cellIs" dxfId="59" priority="13" operator="notBetween">
      <formula>6</formula>
      <formula>9</formula>
    </cfRule>
  </conditionalFormatting>
  <conditionalFormatting sqref="D23:F28">
    <cfRule type="containsText" priority="2" stopIfTrue="1" operator="containsText" text="&lt;">
      <formula>NOT(ISERROR(SEARCH("&lt;",D23)))</formula>
    </cfRule>
    <cfRule type="containsText" priority="3" stopIfTrue="1" operator="containsText" text="Dry">
      <formula>NOT(ISERROR(SEARCH("Dry",D23)))</formula>
    </cfRule>
  </conditionalFormatting>
  <conditionalFormatting sqref="D24:F28">
    <cfRule type="cellIs" dxfId="58" priority="8" operator="greaterThanOrEqual">
      <formula>$C24</formula>
    </cfRule>
  </conditionalFormatting>
  <conditionalFormatting sqref="E23:F23">
    <cfRule type="containsBlanks" priority="1" stopIfTrue="1">
      <formula>LEN(TRIM(E23))=0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645"/>
  <sheetViews>
    <sheetView topLeftCell="A40" workbookViewId="0">
      <selection activeCell="H78" sqref="H78"/>
    </sheetView>
  </sheetViews>
  <sheetFormatPr defaultRowHeight="15" x14ac:dyDescent="0.25"/>
  <cols>
    <col min="1" max="1" width="10.5703125" bestFit="1" customWidth="1"/>
    <col min="3" max="3" width="12.28515625" bestFit="1" customWidth="1"/>
  </cols>
  <sheetData>
    <row r="1" spans="1:3" x14ac:dyDescent="0.25">
      <c r="A1" s="10" t="s">
        <v>125</v>
      </c>
      <c r="B1" s="10" t="s">
        <v>126</v>
      </c>
      <c r="C1" s="10" t="s">
        <v>127</v>
      </c>
    </row>
    <row r="2" spans="1:3" x14ac:dyDescent="0.25">
      <c r="A2" s="22">
        <v>45108</v>
      </c>
      <c r="B2" s="23" t="s">
        <v>524</v>
      </c>
      <c r="C2" s="23">
        <v>0</v>
      </c>
    </row>
    <row r="3" spans="1:3" x14ac:dyDescent="0.25">
      <c r="A3" s="22">
        <v>45109</v>
      </c>
      <c r="B3" s="23" t="s">
        <v>524</v>
      </c>
      <c r="C3" s="23">
        <v>0</v>
      </c>
    </row>
    <row r="4" spans="1:3" x14ac:dyDescent="0.25">
      <c r="A4" s="22">
        <v>45110</v>
      </c>
      <c r="B4" s="23" t="s">
        <v>524</v>
      </c>
      <c r="C4" s="23">
        <v>0.01</v>
      </c>
    </row>
    <row r="5" spans="1:3" x14ac:dyDescent="0.25">
      <c r="A5" s="22">
        <v>45111</v>
      </c>
      <c r="B5" s="23" t="s">
        <v>524</v>
      </c>
      <c r="C5" s="23">
        <v>0</v>
      </c>
    </row>
    <row r="6" spans="1:3" x14ac:dyDescent="0.25">
      <c r="A6" s="22">
        <v>45112</v>
      </c>
      <c r="B6" s="23" t="s">
        <v>524</v>
      </c>
      <c r="C6" s="23">
        <v>0</v>
      </c>
    </row>
    <row r="7" spans="1:3" x14ac:dyDescent="0.25">
      <c r="A7" s="22">
        <v>45113</v>
      </c>
      <c r="B7" s="23" t="s">
        <v>524</v>
      </c>
      <c r="C7" s="23">
        <v>0</v>
      </c>
    </row>
    <row r="8" spans="1:3" x14ac:dyDescent="0.25">
      <c r="A8" s="22">
        <v>45114</v>
      </c>
      <c r="B8" s="23" t="s">
        <v>524</v>
      </c>
      <c r="C8" s="23">
        <v>0</v>
      </c>
    </row>
    <row r="9" spans="1:3" x14ac:dyDescent="0.25">
      <c r="A9" s="22">
        <v>45115</v>
      </c>
      <c r="B9" s="23" t="s">
        <v>524</v>
      </c>
      <c r="C9" s="23">
        <v>0</v>
      </c>
    </row>
    <row r="10" spans="1:3" x14ac:dyDescent="0.25">
      <c r="A10" s="22">
        <v>45116</v>
      </c>
      <c r="B10" s="23" t="s">
        <v>524</v>
      </c>
      <c r="C10" s="23">
        <v>0</v>
      </c>
    </row>
    <row r="11" spans="1:3" x14ac:dyDescent="0.25">
      <c r="A11" s="22">
        <v>45117</v>
      </c>
      <c r="B11" s="23" t="s">
        <v>524</v>
      </c>
      <c r="C11" s="23">
        <v>0</v>
      </c>
    </row>
    <row r="12" spans="1:3" x14ac:dyDescent="0.25">
      <c r="A12" s="22">
        <v>45118</v>
      </c>
      <c r="B12" s="23" t="s">
        <v>524</v>
      </c>
      <c r="C12" s="23">
        <v>0</v>
      </c>
    </row>
    <row r="13" spans="1:3" x14ac:dyDescent="0.25">
      <c r="A13" s="22">
        <v>45119</v>
      </c>
      <c r="B13" s="23" t="s">
        <v>524</v>
      </c>
      <c r="C13" s="23">
        <v>0</v>
      </c>
    </row>
    <row r="14" spans="1:3" x14ac:dyDescent="0.25">
      <c r="A14" s="22">
        <v>45120</v>
      </c>
      <c r="B14" s="23" t="s">
        <v>524</v>
      </c>
      <c r="C14" s="23">
        <v>0</v>
      </c>
    </row>
    <row r="15" spans="1:3" x14ac:dyDescent="0.25">
      <c r="A15" s="22">
        <v>45121</v>
      </c>
      <c r="B15" s="23" t="s">
        <v>524</v>
      </c>
      <c r="C15" s="23">
        <v>0</v>
      </c>
    </row>
    <row r="16" spans="1:3" x14ac:dyDescent="0.25">
      <c r="A16" s="22">
        <v>45122</v>
      </c>
      <c r="B16" s="23" t="s">
        <v>524</v>
      </c>
      <c r="C16" s="23">
        <v>0</v>
      </c>
    </row>
    <row r="17" spans="1:3" x14ac:dyDescent="0.25">
      <c r="A17" s="22">
        <v>45123</v>
      </c>
      <c r="B17" s="23" t="s">
        <v>524</v>
      </c>
      <c r="C17" s="23">
        <v>0</v>
      </c>
    </row>
    <row r="18" spans="1:3" x14ac:dyDescent="0.25">
      <c r="A18" s="22">
        <v>45124</v>
      </c>
      <c r="B18" s="23" t="s">
        <v>524</v>
      </c>
      <c r="C18" s="23">
        <v>0</v>
      </c>
    </row>
    <row r="19" spans="1:3" x14ac:dyDescent="0.25">
      <c r="A19" s="22">
        <v>45125</v>
      </c>
      <c r="B19" s="23" t="s">
        <v>524</v>
      </c>
      <c r="C19" s="23">
        <v>0</v>
      </c>
    </row>
    <row r="20" spans="1:3" x14ac:dyDescent="0.25">
      <c r="A20" s="22">
        <v>45126</v>
      </c>
      <c r="B20" s="23" t="s">
        <v>524</v>
      </c>
      <c r="C20" s="23">
        <v>0</v>
      </c>
    </row>
    <row r="21" spans="1:3" x14ac:dyDescent="0.25">
      <c r="A21" s="22">
        <v>45127</v>
      </c>
      <c r="B21" s="23" t="s">
        <v>524</v>
      </c>
      <c r="C21" s="23">
        <v>0</v>
      </c>
    </row>
    <row r="22" spans="1:3" x14ac:dyDescent="0.25">
      <c r="A22" s="22">
        <v>45128</v>
      </c>
      <c r="B22" s="23" t="s">
        <v>524</v>
      </c>
      <c r="C22" s="23">
        <v>0</v>
      </c>
    </row>
    <row r="23" spans="1:3" x14ac:dyDescent="0.25">
      <c r="A23" s="22">
        <v>45129</v>
      </c>
      <c r="B23" s="23" t="s">
        <v>524</v>
      </c>
      <c r="C23" s="23">
        <v>0</v>
      </c>
    </row>
    <row r="24" spans="1:3" x14ac:dyDescent="0.25">
      <c r="A24" s="22">
        <v>45130</v>
      </c>
      <c r="B24" s="23" t="s">
        <v>524</v>
      </c>
      <c r="C24" s="23">
        <v>0</v>
      </c>
    </row>
    <row r="25" spans="1:3" x14ac:dyDescent="0.25">
      <c r="A25" s="22">
        <v>45131</v>
      </c>
      <c r="B25" s="23" t="s">
        <v>524</v>
      </c>
      <c r="C25" s="23">
        <v>0</v>
      </c>
    </row>
    <row r="26" spans="1:3" x14ac:dyDescent="0.25">
      <c r="A26" s="22">
        <v>45132</v>
      </c>
      <c r="B26" s="23" t="s">
        <v>524</v>
      </c>
      <c r="C26" s="23">
        <v>0</v>
      </c>
    </row>
    <row r="27" spans="1:3" x14ac:dyDescent="0.25">
      <c r="A27" s="22">
        <v>45133</v>
      </c>
      <c r="B27" s="23" t="s">
        <v>524</v>
      </c>
      <c r="C27" s="23">
        <v>0</v>
      </c>
    </row>
    <row r="28" spans="1:3" x14ac:dyDescent="0.25">
      <c r="A28" s="22">
        <v>45134</v>
      </c>
      <c r="B28" s="23" t="s">
        <v>524</v>
      </c>
      <c r="C28" s="23">
        <v>0</v>
      </c>
    </row>
    <row r="29" spans="1:3" x14ac:dyDescent="0.25">
      <c r="A29" s="22">
        <v>45135</v>
      </c>
      <c r="B29" s="23" t="s">
        <v>524</v>
      </c>
      <c r="C29" s="23">
        <v>0</v>
      </c>
    </row>
    <row r="30" spans="1:3" x14ac:dyDescent="0.25">
      <c r="A30" s="22">
        <v>45136</v>
      </c>
      <c r="B30" s="23" t="s">
        <v>524</v>
      </c>
      <c r="C30" s="23">
        <v>0</v>
      </c>
    </row>
    <row r="31" spans="1:3" x14ac:dyDescent="0.25">
      <c r="A31" s="22">
        <v>45137</v>
      </c>
      <c r="B31" s="23" t="s">
        <v>524</v>
      </c>
      <c r="C31" s="23">
        <v>0</v>
      </c>
    </row>
    <row r="32" spans="1:3" x14ac:dyDescent="0.25">
      <c r="A32" s="22">
        <v>45138</v>
      </c>
      <c r="B32" s="23" t="s">
        <v>524</v>
      </c>
      <c r="C32" s="23">
        <v>0</v>
      </c>
    </row>
    <row r="33" spans="1:3" x14ac:dyDescent="0.25">
      <c r="A33" s="22">
        <v>45139</v>
      </c>
      <c r="B33" s="23" t="s">
        <v>525</v>
      </c>
      <c r="C33" s="23">
        <v>0</v>
      </c>
    </row>
    <row r="34" spans="1:3" x14ac:dyDescent="0.25">
      <c r="A34" s="22">
        <v>45139</v>
      </c>
      <c r="B34" s="23" t="s">
        <v>526</v>
      </c>
      <c r="C34" s="23">
        <v>0</v>
      </c>
    </row>
    <row r="35" spans="1:3" x14ac:dyDescent="0.25">
      <c r="A35" s="22">
        <v>45139</v>
      </c>
      <c r="B35" s="23" t="s">
        <v>527</v>
      </c>
      <c r="C35" s="23">
        <v>0</v>
      </c>
    </row>
    <row r="36" spans="1:3" x14ac:dyDescent="0.25">
      <c r="A36" s="22">
        <v>45139</v>
      </c>
      <c r="B36" s="23" t="s">
        <v>528</v>
      </c>
      <c r="C36" s="23">
        <v>0</v>
      </c>
    </row>
    <row r="37" spans="1:3" x14ac:dyDescent="0.25">
      <c r="A37" s="22">
        <v>45139</v>
      </c>
      <c r="B37" s="23" t="s">
        <v>529</v>
      </c>
      <c r="C37" s="23">
        <v>0</v>
      </c>
    </row>
    <row r="38" spans="1:3" x14ac:dyDescent="0.25">
      <c r="A38" s="22">
        <v>45139</v>
      </c>
      <c r="B38" s="23" t="s">
        <v>530</v>
      </c>
      <c r="C38" s="23">
        <v>0</v>
      </c>
    </row>
    <row r="39" spans="1:3" x14ac:dyDescent="0.25">
      <c r="A39" s="22">
        <v>45139</v>
      </c>
      <c r="B39" s="23" t="s">
        <v>531</v>
      </c>
      <c r="C39" s="23">
        <v>0</v>
      </c>
    </row>
    <row r="40" spans="1:3" x14ac:dyDescent="0.25">
      <c r="A40" s="22">
        <v>45139</v>
      </c>
      <c r="B40" s="23" t="s">
        <v>532</v>
      </c>
      <c r="C40" s="23">
        <v>0</v>
      </c>
    </row>
    <row r="41" spans="1:3" x14ac:dyDescent="0.25">
      <c r="A41" s="22">
        <v>45139</v>
      </c>
      <c r="B41" s="23" t="s">
        <v>533</v>
      </c>
      <c r="C41" s="23">
        <v>0</v>
      </c>
    </row>
    <row r="42" spans="1:3" x14ac:dyDescent="0.25">
      <c r="A42" s="22">
        <v>45139</v>
      </c>
      <c r="B42" s="23" t="s">
        <v>534</v>
      </c>
      <c r="C42" s="23">
        <v>0</v>
      </c>
    </row>
    <row r="43" spans="1:3" x14ac:dyDescent="0.25">
      <c r="A43" s="22">
        <v>45139</v>
      </c>
      <c r="B43" s="23" t="s">
        <v>535</v>
      </c>
      <c r="C43" s="23">
        <v>0</v>
      </c>
    </row>
    <row r="44" spans="1:3" x14ac:dyDescent="0.25">
      <c r="A44" s="22">
        <v>45139</v>
      </c>
      <c r="B44" s="23" t="s">
        <v>536</v>
      </c>
      <c r="C44" s="23">
        <v>0</v>
      </c>
    </row>
    <row r="45" spans="1:3" x14ac:dyDescent="0.25">
      <c r="A45" s="22">
        <v>45139</v>
      </c>
      <c r="B45" s="23" t="s">
        <v>537</v>
      </c>
      <c r="C45" s="23">
        <v>0</v>
      </c>
    </row>
    <row r="46" spans="1:3" x14ac:dyDescent="0.25">
      <c r="A46" s="22">
        <v>45139</v>
      </c>
      <c r="B46" s="23" t="s">
        <v>538</v>
      </c>
      <c r="C46" s="23">
        <v>0</v>
      </c>
    </row>
    <row r="47" spans="1:3" x14ac:dyDescent="0.25">
      <c r="A47" s="22">
        <v>45139</v>
      </c>
      <c r="B47" s="23" t="s">
        <v>539</v>
      </c>
      <c r="C47" s="23">
        <v>0</v>
      </c>
    </row>
    <row r="48" spans="1:3" x14ac:dyDescent="0.25">
      <c r="A48" s="22">
        <v>45139</v>
      </c>
      <c r="B48" s="23" t="s">
        <v>540</v>
      </c>
      <c r="C48" s="23">
        <v>0</v>
      </c>
    </row>
    <row r="49" spans="1:3" x14ac:dyDescent="0.25">
      <c r="A49" s="22">
        <v>45139</v>
      </c>
      <c r="B49" s="23" t="s">
        <v>541</v>
      </c>
      <c r="C49" s="23">
        <v>0</v>
      </c>
    </row>
    <row r="50" spans="1:3" x14ac:dyDescent="0.25">
      <c r="A50" s="22">
        <v>45139</v>
      </c>
      <c r="B50" s="23" t="s">
        <v>542</v>
      </c>
      <c r="C50" s="23">
        <v>0</v>
      </c>
    </row>
    <row r="51" spans="1:3" x14ac:dyDescent="0.25">
      <c r="A51" s="22">
        <v>45139</v>
      </c>
      <c r="B51" s="23" t="s">
        <v>543</v>
      </c>
      <c r="C51" s="23">
        <v>0</v>
      </c>
    </row>
    <row r="52" spans="1:3" x14ac:dyDescent="0.25">
      <c r="A52" s="22">
        <v>45139</v>
      </c>
      <c r="B52" s="23" t="s">
        <v>544</v>
      </c>
      <c r="C52" s="23">
        <v>0</v>
      </c>
    </row>
    <row r="53" spans="1:3" x14ac:dyDescent="0.25">
      <c r="A53" s="22">
        <v>45139</v>
      </c>
      <c r="B53" s="23" t="s">
        <v>545</v>
      </c>
      <c r="C53" s="23">
        <v>0</v>
      </c>
    </row>
    <row r="54" spans="1:3" x14ac:dyDescent="0.25">
      <c r="A54" s="22">
        <v>45139</v>
      </c>
      <c r="B54" s="23" t="s">
        <v>546</v>
      </c>
      <c r="C54" s="23">
        <v>0</v>
      </c>
    </row>
    <row r="55" spans="1:3" x14ac:dyDescent="0.25">
      <c r="A55" s="22">
        <v>45139</v>
      </c>
      <c r="B55" s="23" t="s">
        <v>547</v>
      </c>
      <c r="C55" s="23">
        <v>0</v>
      </c>
    </row>
    <row r="56" spans="1:3" x14ac:dyDescent="0.25">
      <c r="A56" s="22">
        <v>45139</v>
      </c>
      <c r="B56" s="23" t="s">
        <v>548</v>
      </c>
      <c r="C56" s="23">
        <v>0</v>
      </c>
    </row>
    <row r="57" spans="1:3" x14ac:dyDescent="0.25">
      <c r="A57" s="22">
        <v>45139</v>
      </c>
      <c r="B57" s="23" t="s">
        <v>549</v>
      </c>
      <c r="C57" s="23">
        <v>0</v>
      </c>
    </row>
    <row r="58" spans="1:3" x14ac:dyDescent="0.25">
      <c r="A58" s="22">
        <v>45139</v>
      </c>
      <c r="B58" s="23" t="s">
        <v>550</v>
      </c>
      <c r="C58" s="23">
        <v>0</v>
      </c>
    </row>
    <row r="59" spans="1:3" x14ac:dyDescent="0.25">
      <c r="A59" s="22">
        <v>45139</v>
      </c>
      <c r="B59" s="23" t="s">
        <v>551</v>
      </c>
      <c r="C59" s="23">
        <v>0</v>
      </c>
    </row>
    <row r="60" spans="1:3" x14ac:dyDescent="0.25">
      <c r="A60" s="22">
        <v>45139</v>
      </c>
      <c r="B60" s="23" t="s">
        <v>552</v>
      </c>
      <c r="C60" s="23">
        <v>0</v>
      </c>
    </row>
    <row r="61" spans="1:3" x14ac:dyDescent="0.25">
      <c r="A61" s="22">
        <v>45139</v>
      </c>
      <c r="B61" s="23" t="s">
        <v>553</v>
      </c>
      <c r="C61" s="23">
        <v>0</v>
      </c>
    </row>
    <row r="62" spans="1:3" x14ac:dyDescent="0.25">
      <c r="A62" s="22">
        <v>45139</v>
      </c>
      <c r="B62" s="23" t="s">
        <v>554</v>
      </c>
      <c r="C62" s="23">
        <v>0</v>
      </c>
    </row>
    <row r="63" spans="1:3" x14ac:dyDescent="0.25">
      <c r="A63" s="22">
        <v>45139</v>
      </c>
      <c r="B63" s="23" t="s">
        <v>555</v>
      </c>
      <c r="C63" s="23">
        <v>0</v>
      </c>
    </row>
    <row r="64" spans="1:3" x14ac:dyDescent="0.25">
      <c r="A64" s="22">
        <v>45139</v>
      </c>
      <c r="B64" s="23" t="s">
        <v>556</v>
      </c>
      <c r="C64" s="23">
        <v>0</v>
      </c>
    </row>
    <row r="65" spans="1:3" x14ac:dyDescent="0.25">
      <c r="A65" s="22">
        <v>45139</v>
      </c>
      <c r="B65" s="23" t="s">
        <v>557</v>
      </c>
      <c r="C65" s="23">
        <v>0</v>
      </c>
    </row>
    <row r="66" spans="1:3" x14ac:dyDescent="0.25">
      <c r="A66" s="22">
        <v>45139</v>
      </c>
      <c r="B66" s="23" t="s">
        <v>558</v>
      </c>
      <c r="C66" s="23">
        <v>0</v>
      </c>
    </row>
    <row r="67" spans="1:3" x14ac:dyDescent="0.25">
      <c r="A67" s="22">
        <v>45139</v>
      </c>
      <c r="B67" s="23" t="s">
        <v>559</v>
      </c>
      <c r="C67" s="23">
        <v>0</v>
      </c>
    </row>
    <row r="68" spans="1:3" x14ac:dyDescent="0.25">
      <c r="A68" s="22">
        <v>45139</v>
      </c>
      <c r="B68" s="23" t="s">
        <v>560</v>
      </c>
      <c r="C68" s="23">
        <v>0</v>
      </c>
    </row>
    <row r="69" spans="1:3" x14ac:dyDescent="0.25">
      <c r="A69" s="22">
        <v>45139</v>
      </c>
      <c r="B69" s="23" t="s">
        <v>561</v>
      </c>
      <c r="C69" s="23">
        <v>0</v>
      </c>
    </row>
    <row r="70" spans="1:3" x14ac:dyDescent="0.25">
      <c r="A70" s="22">
        <v>45139</v>
      </c>
      <c r="B70" s="23" t="s">
        <v>562</v>
      </c>
      <c r="C70" s="23">
        <v>0</v>
      </c>
    </row>
    <row r="71" spans="1:3" x14ac:dyDescent="0.25">
      <c r="A71" s="22">
        <v>45139</v>
      </c>
      <c r="B71" s="23" t="s">
        <v>563</v>
      </c>
      <c r="C71" s="23">
        <v>0</v>
      </c>
    </row>
    <row r="72" spans="1:3" x14ac:dyDescent="0.25">
      <c r="A72" s="22">
        <v>45139</v>
      </c>
      <c r="B72" s="23" t="s">
        <v>564</v>
      </c>
      <c r="C72" s="23">
        <v>0</v>
      </c>
    </row>
    <row r="73" spans="1:3" x14ac:dyDescent="0.25">
      <c r="A73" s="22">
        <v>45139</v>
      </c>
      <c r="B73" s="23" t="s">
        <v>565</v>
      </c>
      <c r="C73" s="23">
        <v>0</v>
      </c>
    </row>
    <row r="74" spans="1:3" x14ac:dyDescent="0.25">
      <c r="A74" s="22">
        <v>45139</v>
      </c>
      <c r="B74" s="23" t="s">
        <v>566</v>
      </c>
      <c r="C74" s="23">
        <v>0</v>
      </c>
    </row>
    <row r="75" spans="1:3" x14ac:dyDescent="0.25">
      <c r="A75" s="22">
        <v>45139</v>
      </c>
      <c r="B75" s="23" t="s">
        <v>567</v>
      </c>
      <c r="C75" s="23">
        <v>0</v>
      </c>
    </row>
    <row r="76" spans="1:3" x14ac:dyDescent="0.25">
      <c r="A76" s="22">
        <v>45139</v>
      </c>
      <c r="B76" s="23" t="s">
        <v>568</v>
      </c>
      <c r="C76" s="23">
        <v>0</v>
      </c>
    </row>
    <row r="77" spans="1:3" x14ac:dyDescent="0.25">
      <c r="A77" s="22">
        <v>45139</v>
      </c>
      <c r="B77" s="23" t="s">
        <v>569</v>
      </c>
      <c r="C77" s="23">
        <v>0</v>
      </c>
    </row>
    <row r="78" spans="1:3" x14ac:dyDescent="0.25">
      <c r="A78" s="22">
        <v>45139</v>
      </c>
      <c r="B78" s="23" t="s">
        <v>570</v>
      </c>
      <c r="C78" s="23">
        <v>0</v>
      </c>
    </row>
    <row r="79" spans="1:3" x14ac:dyDescent="0.25">
      <c r="A79" s="22">
        <v>45139</v>
      </c>
      <c r="B79" s="23" t="s">
        <v>571</v>
      </c>
      <c r="C79" s="23">
        <v>0</v>
      </c>
    </row>
    <row r="80" spans="1:3" x14ac:dyDescent="0.25">
      <c r="A80" s="22">
        <v>45139</v>
      </c>
      <c r="B80" s="23" t="s">
        <v>572</v>
      </c>
      <c r="C80" s="23">
        <v>0</v>
      </c>
    </row>
    <row r="81" spans="1:3" x14ac:dyDescent="0.25">
      <c r="A81" s="22">
        <v>45139</v>
      </c>
      <c r="B81" s="23" t="s">
        <v>524</v>
      </c>
      <c r="C81" s="23">
        <v>0</v>
      </c>
    </row>
    <row r="82" spans="1:3" x14ac:dyDescent="0.25">
      <c r="A82" s="22">
        <v>45140</v>
      </c>
      <c r="B82" s="23" t="s">
        <v>525</v>
      </c>
      <c r="C82" s="23">
        <v>0</v>
      </c>
    </row>
    <row r="83" spans="1:3" x14ac:dyDescent="0.25">
      <c r="A83" s="22">
        <v>45140</v>
      </c>
      <c r="B83" s="23" t="s">
        <v>526</v>
      </c>
      <c r="C83" s="23">
        <v>0</v>
      </c>
    </row>
    <row r="84" spans="1:3" x14ac:dyDescent="0.25">
      <c r="A84" s="22">
        <v>45140</v>
      </c>
      <c r="B84" s="23" t="s">
        <v>527</v>
      </c>
      <c r="C84" s="23">
        <v>0</v>
      </c>
    </row>
    <row r="85" spans="1:3" x14ac:dyDescent="0.25">
      <c r="A85" s="22">
        <v>45140</v>
      </c>
      <c r="B85" s="23" t="s">
        <v>528</v>
      </c>
      <c r="C85" s="23">
        <v>0</v>
      </c>
    </row>
    <row r="86" spans="1:3" x14ac:dyDescent="0.25">
      <c r="A86" s="22">
        <v>45140</v>
      </c>
      <c r="B86" s="23" t="s">
        <v>529</v>
      </c>
      <c r="C86" s="23">
        <v>0</v>
      </c>
    </row>
    <row r="87" spans="1:3" x14ac:dyDescent="0.25">
      <c r="A87" s="22">
        <v>45140</v>
      </c>
      <c r="B87" s="23" t="s">
        <v>530</v>
      </c>
      <c r="C87" s="23">
        <v>0</v>
      </c>
    </row>
    <row r="88" spans="1:3" x14ac:dyDescent="0.25">
      <c r="A88" s="22">
        <v>45140</v>
      </c>
      <c r="B88" s="23" t="s">
        <v>531</v>
      </c>
      <c r="C88" s="23">
        <v>0</v>
      </c>
    </row>
    <row r="89" spans="1:3" x14ac:dyDescent="0.25">
      <c r="A89" s="22">
        <v>45140</v>
      </c>
      <c r="B89" s="23" t="s">
        <v>532</v>
      </c>
      <c r="C89" s="23">
        <v>0</v>
      </c>
    </row>
    <row r="90" spans="1:3" x14ac:dyDescent="0.25">
      <c r="A90" s="22">
        <v>45140</v>
      </c>
      <c r="B90" s="23" t="s">
        <v>533</v>
      </c>
      <c r="C90" s="23">
        <v>0</v>
      </c>
    </row>
    <row r="91" spans="1:3" x14ac:dyDescent="0.25">
      <c r="A91" s="22">
        <v>45140</v>
      </c>
      <c r="B91" s="23" t="s">
        <v>534</v>
      </c>
      <c r="C91" s="23">
        <v>0</v>
      </c>
    </row>
    <row r="92" spans="1:3" x14ac:dyDescent="0.25">
      <c r="A92" s="22">
        <v>45140</v>
      </c>
      <c r="B92" s="23" t="s">
        <v>535</v>
      </c>
      <c r="C92" s="23">
        <v>0</v>
      </c>
    </row>
    <row r="93" spans="1:3" x14ac:dyDescent="0.25">
      <c r="A93" s="22">
        <v>45140</v>
      </c>
      <c r="B93" s="23" t="s">
        <v>536</v>
      </c>
      <c r="C93" s="23">
        <v>0</v>
      </c>
    </row>
    <row r="94" spans="1:3" x14ac:dyDescent="0.25">
      <c r="A94" s="22">
        <v>45140</v>
      </c>
      <c r="B94" s="23" t="s">
        <v>537</v>
      </c>
      <c r="C94" s="23">
        <v>0</v>
      </c>
    </row>
    <row r="95" spans="1:3" x14ac:dyDescent="0.25">
      <c r="A95" s="22">
        <v>45140</v>
      </c>
      <c r="B95" s="23" t="s">
        <v>538</v>
      </c>
      <c r="C95" s="23">
        <v>0</v>
      </c>
    </row>
    <row r="96" spans="1:3" x14ac:dyDescent="0.25">
      <c r="A96" s="22">
        <v>45140</v>
      </c>
      <c r="B96" s="23" t="s">
        <v>539</v>
      </c>
      <c r="C96" s="23">
        <v>0</v>
      </c>
    </row>
    <row r="97" spans="1:3" x14ac:dyDescent="0.25">
      <c r="A97" s="22">
        <v>45140</v>
      </c>
      <c r="B97" s="23" t="s">
        <v>540</v>
      </c>
      <c r="C97" s="23">
        <v>0</v>
      </c>
    </row>
    <row r="98" spans="1:3" x14ac:dyDescent="0.25">
      <c r="A98" s="22">
        <v>45140</v>
      </c>
      <c r="B98" s="23" t="s">
        <v>541</v>
      </c>
      <c r="C98" s="23">
        <v>0</v>
      </c>
    </row>
    <row r="99" spans="1:3" x14ac:dyDescent="0.25">
      <c r="A99" s="22">
        <v>45140</v>
      </c>
      <c r="B99" s="23" t="s">
        <v>542</v>
      </c>
      <c r="C99" s="23">
        <v>0</v>
      </c>
    </row>
    <row r="100" spans="1:3" x14ac:dyDescent="0.25">
      <c r="A100" s="22">
        <v>45140</v>
      </c>
      <c r="B100" s="23" t="s">
        <v>543</v>
      </c>
      <c r="C100" s="23">
        <v>0</v>
      </c>
    </row>
    <row r="101" spans="1:3" x14ac:dyDescent="0.25">
      <c r="A101" s="22">
        <v>45140</v>
      </c>
      <c r="B101" s="23" t="s">
        <v>544</v>
      </c>
      <c r="C101" s="23">
        <v>0</v>
      </c>
    </row>
    <row r="102" spans="1:3" x14ac:dyDescent="0.25">
      <c r="A102" s="22">
        <v>45140</v>
      </c>
      <c r="B102" s="23" t="s">
        <v>545</v>
      </c>
      <c r="C102" s="23">
        <v>0</v>
      </c>
    </row>
    <row r="103" spans="1:3" x14ac:dyDescent="0.25">
      <c r="A103" s="22">
        <v>45140</v>
      </c>
      <c r="B103" s="23" t="s">
        <v>546</v>
      </c>
      <c r="C103" s="23">
        <v>0</v>
      </c>
    </row>
    <row r="104" spans="1:3" x14ac:dyDescent="0.25">
      <c r="A104" s="22">
        <v>45140</v>
      </c>
      <c r="B104" s="23" t="s">
        <v>547</v>
      </c>
      <c r="C104" s="23">
        <v>0</v>
      </c>
    </row>
    <row r="105" spans="1:3" x14ac:dyDescent="0.25">
      <c r="A105" s="22">
        <v>45140</v>
      </c>
      <c r="B105" s="23" t="s">
        <v>548</v>
      </c>
      <c r="C105" s="23">
        <v>0</v>
      </c>
    </row>
    <row r="106" spans="1:3" x14ac:dyDescent="0.25">
      <c r="A106" s="22">
        <v>45140</v>
      </c>
      <c r="B106" s="23" t="s">
        <v>549</v>
      </c>
      <c r="C106" s="23">
        <v>0</v>
      </c>
    </row>
    <row r="107" spans="1:3" x14ac:dyDescent="0.25">
      <c r="A107" s="22">
        <v>45140</v>
      </c>
      <c r="B107" s="23" t="s">
        <v>550</v>
      </c>
      <c r="C107" s="23">
        <v>0</v>
      </c>
    </row>
    <row r="108" spans="1:3" x14ac:dyDescent="0.25">
      <c r="A108" s="22">
        <v>45140</v>
      </c>
      <c r="B108" s="23" t="s">
        <v>551</v>
      </c>
      <c r="C108" s="23">
        <v>0</v>
      </c>
    </row>
    <row r="109" spans="1:3" x14ac:dyDescent="0.25">
      <c r="A109" s="22">
        <v>45140</v>
      </c>
      <c r="B109" s="23" t="s">
        <v>552</v>
      </c>
      <c r="C109" s="23">
        <v>0</v>
      </c>
    </row>
    <row r="110" spans="1:3" x14ac:dyDescent="0.25">
      <c r="A110" s="22">
        <v>45140</v>
      </c>
      <c r="B110" s="23" t="s">
        <v>553</v>
      </c>
      <c r="C110" s="23">
        <v>0</v>
      </c>
    </row>
    <row r="111" spans="1:3" x14ac:dyDescent="0.25">
      <c r="A111" s="22">
        <v>45140</v>
      </c>
      <c r="B111" s="23" t="s">
        <v>554</v>
      </c>
      <c r="C111" s="23">
        <v>0</v>
      </c>
    </row>
    <row r="112" spans="1:3" x14ac:dyDescent="0.25">
      <c r="A112" s="22">
        <v>45140</v>
      </c>
      <c r="B112" s="23" t="s">
        <v>555</v>
      </c>
      <c r="C112" s="23">
        <v>0</v>
      </c>
    </row>
    <row r="113" spans="1:3" x14ac:dyDescent="0.25">
      <c r="A113" s="22">
        <v>45140</v>
      </c>
      <c r="B113" s="23" t="s">
        <v>556</v>
      </c>
      <c r="C113" s="23">
        <v>0</v>
      </c>
    </row>
    <row r="114" spans="1:3" x14ac:dyDescent="0.25">
      <c r="A114" s="22">
        <v>45140</v>
      </c>
      <c r="B114" s="23" t="s">
        <v>557</v>
      </c>
      <c r="C114" s="23">
        <v>0</v>
      </c>
    </row>
    <row r="115" spans="1:3" x14ac:dyDescent="0.25">
      <c r="A115" s="22">
        <v>45140</v>
      </c>
      <c r="B115" s="23" t="s">
        <v>558</v>
      </c>
      <c r="C115" s="23">
        <v>0</v>
      </c>
    </row>
    <row r="116" spans="1:3" x14ac:dyDescent="0.25">
      <c r="A116" s="22">
        <v>45140</v>
      </c>
      <c r="B116" s="23" t="s">
        <v>559</v>
      </c>
      <c r="C116" s="23">
        <v>0</v>
      </c>
    </row>
    <row r="117" spans="1:3" x14ac:dyDescent="0.25">
      <c r="A117" s="22">
        <v>45140</v>
      </c>
      <c r="B117" s="23" t="s">
        <v>560</v>
      </c>
      <c r="C117" s="23">
        <v>0</v>
      </c>
    </row>
    <row r="118" spans="1:3" x14ac:dyDescent="0.25">
      <c r="A118" s="22">
        <v>45140</v>
      </c>
      <c r="B118" s="23" t="s">
        <v>561</v>
      </c>
      <c r="C118" s="23">
        <v>0</v>
      </c>
    </row>
    <row r="119" spans="1:3" x14ac:dyDescent="0.25">
      <c r="A119" s="22">
        <v>45140</v>
      </c>
      <c r="B119" s="23" t="s">
        <v>562</v>
      </c>
      <c r="C119" s="23">
        <v>0</v>
      </c>
    </row>
    <row r="120" spans="1:3" x14ac:dyDescent="0.25">
      <c r="A120" s="22">
        <v>45140</v>
      </c>
      <c r="B120" s="23" t="s">
        <v>563</v>
      </c>
      <c r="C120" s="23">
        <v>0</v>
      </c>
    </row>
    <row r="121" spans="1:3" x14ac:dyDescent="0.25">
      <c r="A121" s="22">
        <v>45140</v>
      </c>
      <c r="B121" s="23" t="s">
        <v>564</v>
      </c>
      <c r="C121" s="23">
        <v>0</v>
      </c>
    </row>
    <row r="122" spans="1:3" x14ac:dyDescent="0.25">
      <c r="A122" s="22">
        <v>45140</v>
      </c>
      <c r="B122" s="23" t="s">
        <v>565</v>
      </c>
      <c r="C122" s="23">
        <v>0</v>
      </c>
    </row>
    <row r="123" spans="1:3" x14ac:dyDescent="0.25">
      <c r="A123" s="22">
        <v>45140</v>
      </c>
      <c r="B123" s="23" t="s">
        <v>566</v>
      </c>
      <c r="C123" s="23">
        <v>0</v>
      </c>
    </row>
    <row r="124" spans="1:3" x14ac:dyDescent="0.25">
      <c r="A124" s="22">
        <v>45140</v>
      </c>
      <c r="B124" s="23" t="s">
        <v>567</v>
      </c>
      <c r="C124" s="23">
        <v>0</v>
      </c>
    </row>
    <row r="125" spans="1:3" x14ac:dyDescent="0.25">
      <c r="A125" s="22">
        <v>45140</v>
      </c>
      <c r="B125" s="23" t="s">
        <v>568</v>
      </c>
      <c r="C125" s="23">
        <v>0</v>
      </c>
    </row>
    <row r="126" spans="1:3" x14ac:dyDescent="0.25">
      <c r="A126" s="22">
        <v>45140</v>
      </c>
      <c r="B126" s="23" t="s">
        <v>569</v>
      </c>
      <c r="C126" s="23">
        <v>0</v>
      </c>
    </row>
    <row r="127" spans="1:3" x14ac:dyDescent="0.25">
      <c r="A127" s="22">
        <v>45140</v>
      </c>
      <c r="B127" s="23" t="s">
        <v>570</v>
      </c>
      <c r="C127" s="23">
        <v>0</v>
      </c>
    </row>
    <row r="128" spans="1:3" x14ac:dyDescent="0.25">
      <c r="A128" s="22">
        <v>45140</v>
      </c>
      <c r="B128" s="23" t="s">
        <v>571</v>
      </c>
      <c r="C128" s="23">
        <v>0</v>
      </c>
    </row>
    <row r="129" spans="1:3" x14ac:dyDescent="0.25">
      <c r="A129" s="22">
        <v>45140</v>
      </c>
      <c r="B129" s="23" t="s">
        <v>572</v>
      </c>
      <c r="C129" s="23">
        <v>0</v>
      </c>
    </row>
    <row r="130" spans="1:3" x14ac:dyDescent="0.25">
      <c r="A130" s="22">
        <v>45141</v>
      </c>
      <c r="B130" s="23" t="s">
        <v>525</v>
      </c>
      <c r="C130" s="23">
        <v>0</v>
      </c>
    </row>
    <row r="131" spans="1:3" x14ac:dyDescent="0.25">
      <c r="A131" s="22">
        <v>45141</v>
      </c>
      <c r="B131" s="23" t="s">
        <v>526</v>
      </c>
      <c r="C131" s="23">
        <v>0</v>
      </c>
    </row>
    <row r="132" spans="1:3" x14ac:dyDescent="0.25">
      <c r="A132" s="22">
        <v>45141</v>
      </c>
      <c r="B132" s="23" t="s">
        <v>527</v>
      </c>
      <c r="C132" s="23">
        <v>0</v>
      </c>
    </row>
    <row r="133" spans="1:3" x14ac:dyDescent="0.25">
      <c r="A133" s="22">
        <v>45141</v>
      </c>
      <c r="B133" s="23" t="s">
        <v>528</v>
      </c>
      <c r="C133" s="23">
        <v>0</v>
      </c>
    </row>
    <row r="134" spans="1:3" x14ac:dyDescent="0.25">
      <c r="A134" s="22">
        <v>45141</v>
      </c>
      <c r="B134" s="23" t="s">
        <v>529</v>
      </c>
      <c r="C134" s="23">
        <v>0</v>
      </c>
    </row>
    <row r="135" spans="1:3" x14ac:dyDescent="0.25">
      <c r="A135" s="22">
        <v>45141</v>
      </c>
      <c r="B135" s="23" t="s">
        <v>530</v>
      </c>
      <c r="C135" s="23">
        <v>0</v>
      </c>
    </row>
    <row r="136" spans="1:3" x14ac:dyDescent="0.25">
      <c r="A136" s="22">
        <v>45141</v>
      </c>
      <c r="B136" s="23" t="s">
        <v>531</v>
      </c>
      <c r="C136" s="23">
        <v>0</v>
      </c>
    </row>
    <row r="137" spans="1:3" x14ac:dyDescent="0.25">
      <c r="A137" s="22">
        <v>45141</v>
      </c>
      <c r="B137" s="23" t="s">
        <v>532</v>
      </c>
      <c r="C137" s="23">
        <v>0</v>
      </c>
    </row>
    <row r="138" spans="1:3" x14ac:dyDescent="0.25">
      <c r="A138" s="22">
        <v>45141</v>
      </c>
      <c r="B138" s="23" t="s">
        <v>533</v>
      </c>
      <c r="C138" s="23">
        <v>0</v>
      </c>
    </row>
    <row r="139" spans="1:3" x14ac:dyDescent="0.25">
      <c r="A139" s="22">
        <v>45141</v>
      </c>
      <c r="B139" s="23" t="s">
        <v>534</v>
      </c>
      <c r="C139" s="23">
        <v>0</v>
      </c>
    </row>
    <row r="140" spans="1:3" x14ac:dyDescent="0.25">
      <c r="A140" s="22">
        <v>45141</v>
      </c>
      <c r="B140" s="23" t="s">
        <v>535</v>
      </c>
      <c r="C140" s="23">
        <v>0</v>
      </c>
    </row>
    <row r="141" spans="1:3" x14ac:dyDescent="0.25">
      <c r="A141" s="22">
        <v>45141</v>
      </c>
      <c r="B141" s="23" t="s">
        <v>536</v>
      </c>
      <c r="C141" s="23">
        <v>0</v>
      </c>
    </row>
    <row r="142" spans="1:3" x14ac:dyDescent="0.25">
      <c r="A142" s="22">
        <v>45141</v>
      </c>
      <c r="B142" s="23" t="s">
        <v>537</v>
      </c>
      <c r="C142" s="23">
        <v>0</v>
      </c>
    </row>
    <row r="143" spans="1:3" x14ac:dyDescent="0.25">
      <c r="A143" s="22">
        <v>45141</v>
      </c>
      <c r="B143" s="23" t="s">
        <v>538</v>
      </c>
      <c r="C143" s="23">
        <v>0</v>
      </c>
    </row>
    <row r="144" spans="1:3" x14ac:dyDescent="0.25">
      <c r="A144" s="22">
        <v>45141</v>
      </c>
      <c r="B144" s="23" t="s">
        <v>539</v>
      </c>
      <c r="C144" s="23">
        <v>0</v>
      </c>
    </row>
    <row r="145" spans="1:3" x14ac:dyDescent="0.25">
      <c r="A145" s="22">
        <v>45141</v>
      </c>
      <c r="B145" s="23" t="s">
        <v>540</v>
      </c>
      <c r="C145" s="23">
        <v>0</v>
      </c>
    </row>
    <row r="146" spans="1:3" x14ac:dyDescent="0.25">
      <c r="A146" s="22">
        <v>45141</v>
      </c>
      <c r="B146" s="23" t="s">
        <v>541</v>
      </c>
      <c r="C146" s="23">
        <v>0</v>
      </c>
    </row>
    <row r="147" spans="1:3" x14ac:dyDescent="0.25">
      <c r="A147" s="22">
        <v>45141</v>
      </c>
      <c r="B147" s="23" t="s">
        <v>542</v>
      </c>
      <c r="C147" s="23">
        <v>0</v>
      </c>
    </row>
    <row r="148" spans="1:3" x14ac:dyDescent="0.25">
      <c r="A148" s="22">
        <v>45141</v>
      </c>
      <c r="B148" s="23" t="s">
        <v>543</v>
      </c>
      <c r="C148" s="23">
        <v>0</v>
      </c>
    </row>
    <row r="149" spans="1:3" x14ac:dyDescent="0.25">
      <c r="A149" s="22">
        <v>45141</v>
      </c>
      <c r="B149" s="23" t="s">
        <v>544</v>
      </c>
      <c r="C149" s="23">
        <v>0</v>
      </c>
    </row>
    <row r="150" spans="1:3" x14ac:dyDescent="0.25">
      <c r="A150" s="22">
        <v>45141</v>
      </c>
      <c r="B150" s="23" t="s">
        <v>545</v>
      </c>
      <c r="C150" s="23">
        <v>0</v>
      </c>
    </row>
    <row r="151" spans="1:3" x14ac:dyDescent="0.25">
      <c r="A151" s="22">
        <v>45141</v>
      </c>
      <c r="B151" s="23" t="s">
        <v>546</v>
      </c>
      <c r="C151" s="23">
        <v>0</v>
      </c>
    </row>
    <row r="152" spans="1:3" x14ac:dyDescent="0.25">
      <c r="A152" s="22">
        <v>45141</v>
      </c>
      <c r="B152" s="23" t="s">
        <v>547</v>
      </c>
      <c r="C152" s="23">
        <v>0</v>
      </c>
    </row>
    <row r="153" spans="1:3" x14ac:dyDescent="0.25">
      <c r="A153" s="22">
        <v>45141</v>
      </c>
      <c r="B153" s="23" t="s">
        <v>548</v>
      </c>
      <c r="C153" s="23">
        <v>0</v>
      </c>
    </row>
    <row r="154" spans="1:3" x14ac:dyDescent="0.25">
      <c r="A154" s="22">
        <v>45141</v>
      </c>
      <c r="B154" s="23" t="s">
        <v>549</v>
      </c>
      <c r="C154" s="23">
        <v>0</v>
      </c>
    </row>
    <row r="155" spans="1:3" x14ac:dyDescent="0.25">
      <c r="A155" s="22">
        <v>45141</v>
      </c>
      <c r="B155" s="23" t="s">
        <v>550</v>
      </c>
      <c r="C155" s="23">
        <v>0</v>
      </c>
    </row>
    <row r="156" spans="1:3" x14ac:dyDescent="0.25">
      <c r="A156" s="22">
        <v>45141</v>
      </c>
      <c r="B156" s="23" t="s">
        <v>551</v>
      </c>
      <c r="C156" s="23">
        <v>0</v>
      </c>
    </row>
    <row r="157" spans="1:3" x14ac:dyDescent="0.25">
      <c r="A157" s="22">
        <v>45141</v>
      </c>
      <c r="B157" s="23" t="s">
        <v>552</v>
      </c>
      <c r="C157" s="23">
        <v>0</v>
      </c>
    </row>
    <row r="158" spans="1:3" x14ac:dyDescent="0.25">
      <c r="A158" s="22">
        <v>45141</v>
      </c>
      <c r="B158" s="23" t="s">
        <v>553</v>
      </c>
      <c r="C158" s="23">
        <v>0</v>
      </c>
    </row>
    <row r="159" spans="1:3" x14ac:dyDescent="0.25">
      <c r="A159" s="22">
        <v>45141</v>
      </c>
      <c r="B159" s="23" t="s">
        <v>554</v>
      </c>
      <c r="C159" s="23">
        <v>0</v>
      </c>
    </row>
    <row r="160" spans="1:3" x14ac:dyDescent="0.25">
      <c r="A160" s="22">
        <v>45141</v>
      </c>
      <c r="B160" s="23" t="s">
        <v>555</v>
      </c>
      <c r="C160" s="23">
        <v>0</v>
      </c>
    </row>
    <row r="161" spans="1:3" x14ac:dyDescent="0.25">
      <c r="A161" s="22">
        <v>45141</v>
      </c>
      <c r="B161" s="23" t="s">
        <v>556</v>
      </c>
      <c r="C161" s="23">
        <v>0</v>
      </c>
    </row>
    <row r="162" spans="1:3" x14ac:dyDescent="0.25">
      <c r="A162" s="22">
        <v>45141</v>
      </c>
      <c r="B162" s="23" t="s">
        <v>557</v>
      </c>
      <c r="C162" s="23">
        <v>0</v>
      </c>
    </row>
    <row r="163" spans="1:3" x14ac:dyDescent="0.25">
      <c r="A163" s="22">
        <v>45141</v>
      </c>
      <c r="B163" s="23" t="s">
        <v>558</v>
      </c>
      <c r="C163" s="23">
        <v>0</v>
      </c>
    </row>
    <row r="164" spans="1:3" x14ac:dyDescent="0.25">
      <c r="A164" s="22">
        <v>45141</v>
      </c>
      <c r="B164" s="23" t="s">
        <v>559</v>
      </c>
      <c r="C164" s="23">
        <v>0</v>
      </c>
    </row>
    <row r="165" spans="1:3" x14ac:dyDescent="0.25">
      <c r="A165" s="22">
        <v>45141</v>
      </c>
      <c r="B165" s="23" t="s">
        <v>560</v>
      </c>
      <c r="C165" s="23">
        <v>0</v>
      </c>
    </row>
    <row r="166" spans="1:3" x14ac:dyDescent="0.25">
      <c r="A166" s="22">
        <v>45141</v>
      </c>
      <c r="B166" s="23" t="s">
        <v>561</v>
      </c>
      <c r="C166" s="23">
        <v>0</v>
      </c>
    </row>
    <row r="167" spans="1:3" x14ac:dyDescent="0.25">
      <c r="A167" s="22">
        <v>45141</v>
      </c>
      <c r="B167" s="23" t="s">
        <v>562</v>
      </c>
      <c r="C167" s="23">
        <v>0</v>
      </c>
    </row>
    <row r="168" spans="1:3" x14ac:dyDescent="0.25">
      <c r="A168" s="22">
        <v>45141</v>
      </c>
      <c r="B168" s="23" t="s">
        <v>563</v>
      </c>
      <c r="C168" s="23">
        <v>0</v>
      </c>
    </row>
    <row r="169" spans="1:3" x14ac:dyDescent="0.25">
      <c r="A169" s="22">
        <v>45141</v>
      </c>
      <c r="B169" s="23" t="s">
        <v>564</v>
      </c>
      <c r="C169" s="23">
        <v>0</v>
      </c>
    </row>
    <row r="170" spans="1:3" x14ac:dyDescent="0.25">
      <c r="A170" s="22">
        <v>45141</v>
      </c>
      <c r="B170" s="23" t="s">
        <v>565</v>
      </c>
      <c r="C170" s="23">
        <v>0</v>
      </c>
    </row>
    <row r="171" spans="1:3" x14ac:dyDescent="0.25">
      <c r="A171" s="22">
        <v>45141</v>
      </c>
      <c r="B171" s="23" t="s">
        <v>566</v>
      </c>
      <c r="C171" s="23">
        <v>0</v>
      </c>
    </row>
    <row r="172" spans="1:3" x14ac:dyDescent="0.25">
      <c r="A172" s="22">
        <v>45141</v>
      </c>
      <c r="B172" s="23" t="s">
        <v>567</v>
      </c>
      <c r="C172" s="23">
        <v>0</v>
      </c>
    </row>
    <row r="173" spans="1:3" x14ac:dyDescent="0.25">
      <c r="A173" s="22">
        <v>45141</v>
      </c>
      <c r="B173" s="23" t="s">
        <v>568</v>
      </c>
      <c r="C173" s="23">
        <v>0</v>
      </c>
    </row>
    <row r="174" spans="1:3" x14ac:dyDescent="0.25">
      <c r="A174" s="22">
        <v>45141</v>
      </c>
      <c r="B174" s="23" t="s">
        <v>569</v>
      </c>
      <c r="C174" s="23">
        <v>0</v>
      </c>
    </row>
    <row r="175" spans="1:3" x14ac:dyDescent="0.25">
      <c r="A175" s="22">
        <v>45141</v>
      </c>
      <c r="B175" s="23" t="s">
        <v>570</v>
      </c>
      <c r="C175" s="23">
        <v>0</v>
      </c>
    </row>
    <row r="176" spans="1:3" x14ac:dyDescent="0.25">
      <c r="A176" s="22">
        <v>45141</v>
      </c>
      <c r="B176" s="23" t="s">
        <v>571</v>
      </c>
      <c r="C176" s="23">
        <v>0</v>
      </c>
    </row>
    <row r="177" spans="1:3" x14ac:dyDescent="0.25">
      <c r="A177" s="22">
        <v>45141</v>
      </c>
      <c r="B177" s="23" t="s">
        <v>572</v>
      </c>
      <c r="C177" s="23">
        <v>0</v>
      </c>
    </row>
    <row r="178" spans="1:3" x14ac:dyDescent="0.25">
      <c r="A178" s="22">
        <v>45142</v>
      </c>
      <c r="B178" s="23" t="s">
        <v>525</v>
      </c>
      <c r="C178" s="23">
        <v>0</v>
      </c>
    </row>
    <row r="179" spans="1:3" x14ac:dyDescent="0.25">
      <c r="A179" s="22">
        <v>45142</v>
      </c>
      <c r="B179" s="23" t="s">
        <v>526</v>
      </c>
      <c r="C179" s="23">
        <v>0</v>
      </c>
    </row>
    <row r="180" spans="1:3" x14ac:dyDescent="0.25">
      <c r="A180" s="22">
        <v>45142</v>
      </c>
      <c r="B180" s="23" t="s">
        <v>527</v>
      </c>
      <c r="C180" s="23">
        <v>0</v>
      </c>
    </row>
    <row r="181" spans="1:3" x14ac:dyDescent="0.25">
      <c r="A181" s="22">
        <v>45142</v>
      </c>
      <c r="B181" s="23" t="s">
        <v>528</v>
      </c>
      <c r="C181" s="23">
        <v>0</v>
      </c>
    </row>
    <row r="182" spans="1:3" x14ac:dyDescent="0.25">
      <c r="A182" s="22">
        <v>45142</v>
      </c>
      <c r="B182" s="23" t="s">
        <v>529</v>
      </c>
      <c r="C182" s="23">
        <v>0</v>
      </c>
    </row>
    <row r="183" spans="1:3" x14ac:dyDescent="0.25">
      <c r="A183" s="22">
        <v>45142</v>
      </c>
      <c r="B183" s="23" t="s">
        <v>530</v>
      </c>
      <c r="C183" s="23">
        <v>0</v>
      </c>
    </row>
    <row r="184" spans="1:3" x14ac:dyDescent="0.25">
      <c r="A184" s="22">
        <v>45142</v>
      </c>
      <c r="B184" s="23" t="s">
        <v>531</v>
      </c>
      <c r="C184" s="23">
        <v>0</v>
      </c>
    </row>
    <row r="185" spans="1:3" x14ac:dyDescent="0.25">
      <c r="A185" s="22">
        <v>45142</v>
      </c>
      <c r="B185" s="23" t="s">
        <v>532</v>
      </c>
      <c r="C185" s="23">
        <v>0</v>
      </c>
    </row>
    <row r="186" spans="1:3" x14ac:dyDescent="0.25">
      <c r="A186" s="22">
        <v>45142</v>
      </c>
      <c r="B186" s="23" t="s">
        <v>533</v>
      </c>
      <c r="C186" s="23">
        <v>0</v>
      </c>
    </row>
    <row r="187" spans="1:3" x14ac:dyDescent="0.25">
      <c r="A187" s="22">
        <v>45142</v>
      </c>
      <c r="B187" s="23" t="s">
        <v>534</v>
      </c>
      <c r="C187" s="23">
        <v>0</v>
      </c>
    </row>
    <row r="188" spans="1:3" x14ac:dyDescent="0.25">
      <c r="A188" s="22">
        <v>45142</v>
      </c>
      <c r="B188" s="23" t="s">
        <v>535</v>
      </c>
      <c r="C188" s="23">
        <v>0</v>
      </c>
    </row>
    <row r="189" spans="1:3" x14ac:dyDescent="0.25">
      <c r="A189" s="22">
        <v>45142</v>
      </c>
      <c r="B189" s="23" t="s">
        <v>536</v>
      </c>
      <c r="C189" s="23">
        <v>0</v>
      </c>
    </row>
    <row r="190" spans="1:3" x14ac:dyDescent="0.25">
      <c r="A190" s="22">
        <v>45142</v>
      </c>
      <c r="B190" s="23" t="s">
        <v>537</v>
      </c>
      <c r="C190" s="23">
        <v>0</v>
      </c>
    </row>
    <row r="191" spans="1:3" x14ac:dyDescent="0.25">
      <c r="A191" s="22">
        <v>45142</v>
      </c>
      <c r="B191" s="23" t="s">
        <v>538</v>
      </c>
      <c r="C191" s="23">
        <v>0</v>
      </c>
    </row>
    <row r="192" spans="1:3" x14ac:dyDescent="0.25">
      <c r="A192" s="22">
        <v>45142</v>
      </c>
      <c r="B192" s="23" t="s">
        <v>539</v>
      </c>
      <c r="C192" s="23">
        <v>0</v>
      </c>
    </row>
    <row r="193" spans="1:3" x14ac:dyDescent="0.25">
      <c r="A193" s="22">
        <v>45142</v>
      </c>
      <c r="B193" s="23" t="s">
        <v>540</v>
      </c>
      <c r="C193" s="23">
        <v>0</v>
      </c>
    </row>
    <row r="194" spans="1:3" x14ac:dyDescent="0.25">
      <c r="A194" s="22">
        <v>45142</v>
      </c>
      <c r="B194" s="23" t="s">
        <v>541</v>
      </c>
      <c r="C194" s="23">
        <v>0</v>
      </c>
    </row>
    <row r="195" spans="1:3" x14ac:dyDescent="0.25">
      <c r="A195" s="22">
        <v>45142</v>
      </c>
      <c r="B195" s="23" t="s">
        <v>542</v>
      </c>
      <c r="C195" s="23">
        <v>0</v>
      </c>
    </row>
    <row r="196" spans="1:3" x14ac:dyDescent="0.25">
      <c r="A196" s="22">
        <v>45142</v>
      </c>
      <c r="B196" s="23" t="s">
        <v>543</v>
      </c>
      <c r="C196" s="23">
        <v>0</v>
      </c>
    </row>
    <row r="197" spans="1:3" x14ac:dyDescent="0.25">
      <c r="A197" s="22">
        <v>45142</v>
      </c>
      <c r="B197" s="23" t="s">
        <v>544</v>
      </c>
      <c r="C197" s="23">
        <v>0</v>
      </c>
    </row>
    <row r="198" spans="1:3" x14ac:dyDescent="0.25">
      <c r="A198" s="22">
        <v>45142</v>
      </c>
      <c r="B198" s="23" t="s">
        <v>545</v>
      </c>
      <c r="C198" s="23">
        <v>0</v>
      </c>
    </row>
    <row r="199" spans="1:3" x14ac:dyDescent="0.25">
      <c r="A199" s="22">
        <v>45142</v>
      </c>
      <c r="B199" s="23" t="s">
        <v>546</v>
      </c>
      <c r="C199" s="23">
        <v>0</v>
      </c>
    </row>
    <row r="200" spans="1:3" x14ac:dyDescent="0.25">
      <c r="A200" s="22">
        <v>45142</v>
      </c>
      <c r="B200" s="23" t="s">
        <v>547</v>
      </c>
      <c r="C200" s="23">
        <v>0</v>
      </c>
    </row>
    <row r="201" spans="1:3" x14ac:dyDescent="0.25">
      <c r="A201" s="22">
        <v>45142</v>
      </c>
      <c r="B201" s="23" t="s">
        <v>548</v>
      </c>
      <c r="C201" s="23">
        <v>0</v>
      </c>
    </row>
    <row r="202" spans="1:3" x14ac:dyDescent="0.25">
      <c r="A202" s="22">
        <v>45142</v>
      </c>
      <c r="B202" s="23" t="s">
        <v>549</v>
      </c>
      <c r="C202" s="23">
        <v>0</v>
      </c>
    </row>
    <row r="203" spans="1:3" x14ac:dyDescent="0.25">
      <c r="A203" s="22">
        <v>45142</v>
      </c>
      <c r="B203" s="23" t="s">
        <v>550</v>
      </c>
      <c r="C203" s="23">
        <v>0</v>
      </c>
    </row>
    <row r="204" spans="1:3" x14ac:dyDescent="0.25">
      <c r="A204" s="22">
        <v>45142</v>
      </c>
      <c r="B204" s="23" t="s">
        <v>551</v>
      </c>
      <c r="C204" s="23">
        <v>0</v>
      </c>
    </row>
    <row r="205" spans="1:3" x14ac:dyDescent="0.25">
      <c r="A205" s="22">
        <v>45142</v>
      </c>
      <c r="B205" s="23" t="s">
        <v>552</v>
      </c>
      <c r="C205" s="23">
        <v>0</v>
      </c>
    </row>
    <row r="206" spans="1:3" x14ac:dyDescent="0.25">
      <c r="A206" s="22">
        <v>45142</v>
      </c>
      <c r="B206" s="23" t="s">
        <v>553</v>
      </c>
      <c r="C206" s="23">
        <v>0</v>
      </c>
    </row>
    <row r="207" spans="1:3" x14ac:dyDescent="0.25">
      <c r="A207" s="22">
        <v>45142</v>
      </c>
      <c r="B207" s="23" t="s">
        <v>554</v>
      </c>
      <c r="C207" s="23">
        <v>0</v>
      </c>
    </row>
    <row r="208" spans="1:3" x14ac:dyDescent="0.25">
      <c r="A208" s="22">
        <v>45142</v>
      </c>
      <c r="B208" s="23" t="s">
        <v>555</v>
      </c>
      <c r="C208" s="23">
        <v>0</v>
      </c>
    </row>
    <row r="209" spans="1:3" x14ac:dyDescent="0.25">
      <c r="A209" s="22">
        <v>45142</v>
      </c>
      <c r="B209" s="23" t="s">
        <v>556</v>
      </c>
      <c r="C209" s="23">
        <v>0</v>
      </c>
    </row>
    <row r="210" spans="1:3" x14ac:dyDescent="0.25">
      <c r="A210" s="22">
        <v>45142</v>
      </c>
      <c r="B210" s="23" t="s">
        <v>557</v>
      </c>
      <c r="C210" s="23">
        <v>0</v>
      </c>
    </row>
    <row r="211" spans="1:3" x14ac:dyDescent="0.25">
      <c r="A211" s="22">
        <v>45142</v>
      </c>
      <c r="B211" s="23" t="s">
        <v>558</v>
      </c>
      <c r="C211" s="23">
        <v>0</v>
      </c>
    </row>
    <row r="212" spans="1:3" x14ac:dyDescent="0.25">
      <c r="A212" s="22">
        <v>45142</v>
      </c>
      <c r="B212" s="23" t="s">
        <v>559</v>
      </c>
      <c r="C212" s="23">
        <v>0</v>
      </c>
    </row>
    <row r="213" spans="1:3" x14ac:dyDescent="0.25">
      <c r="A213" s="22">
        <v>45142</v>
      </c>
      <c r="B213" s="23" t="s">
        <v>560</v>
      </c>
      <c r="C213" s="23">
        <v>0</v>
      </c>
    </row>
    <row r="214" spans="1:3" x14ac:dyDescent="0.25">
      <c r="A214" s="22">
        <v>45142</v>
      </c>
      <c r="B214" s="23" t="s">
        <v>561</v>
      </c>
      <c r="C214" s="23">
        <v>0</v>
      </c>
    </row>
    <row r="215" spans="1:3" x14ac:dyDescent="0.25">
      <c r="A215" s="22">
        <v>45142</v>
      </c>
      <c r="B215" s="23" t="s">
        <v>562</v>
      </c>
      <c r="C215" s="23">
        <v>0</v>
      </c>
    </row>
    <row r="216" spans="1:3" x14ac:dyDescent="0.25">
      <c r="A216" s="22">
        <v>45142</v>
      </c>
      <c r="B216" s="23" t="s">
        <v>563</v>
      </c>
      <c r="C216" s="23">
        <v>0</v>
      </c>
    </row>
    <row r="217" spans="1:3" x14ac:dyDescent="0.25">
      <c r="A217" s="22">
        <v>45142</v>
      </c>
      <c r="B217" s="23" t="s">
        <v>564</v>
      </c>
      <c r="C217" s="23">
        <v>0</v>
      </c>
    </row>
    <row r="218" spans="1:3" x14ac:dyDescent="0.25">
      <c r="A218" s="22">
        <v>45142</v>
      </c>
      <c r="B218" s="23" t="s">
        <v>565</v>
      </c>
      <c r="C218" s="23">
        <v>0</v>
      </c>
    </row>
    <row r="219" spans="1:3" x14ac:dyDescent="0.25">
      <c r="A219" s="22">
        <v>45142</v>
      </c>
      <c r="B219" s="23" t="s">
        <v>566</v>
      </c>
      <c r="C219" s="23">
        <v>0</v>
      </c>
    </row>
    <row r="220" spans="1:3" x14ac:dyDescent="0.25">
      <c r="A220" s="22">
        <v>45142</v>
      </c>
      <c r="B220" s="23" t="s">
        <v>567</v>
      </c>
      <c r="C220" s="23">
        <v>0</v>
      </c>
    </row>
    <row r="221" spans="1:3" x14ac:dyDescent="0.25">
      <c r="A221" s="22">
        <v>45142</v>
      </c>
      <c r="B221" s="23" t="s">
        <v>568</v>
      </c>
      <c r="C221" s="23">
        <v>0</v>
      </c>
    </row>
    <row r="222" spans="1:3" x14ac:dyDescent="0.25">
      <c r="A222" s="22">
        <v>45142</v>
      </c>
      <c r="B222" s="23" t="s">
        <v>569</v>
      </c>
      <c r="C222" s="23">
        <v>0</v>
      </c>
    </row>
    <row r="223" spans="1:3" x14ac:dyDescent="0.25">
      <c r="A223" s="22">
        <v>45142</v>
      </c>
      <c r="B223" s="23" t="s">
        <v>570</v>
      </c>
      <c r="C223" s="23">
        <v>0</v>
      </c>
    </row>
    <row r="224" spans="1:3" x14ac:dyDescent="0.25">
      <c r="A224" s="22">
        <v>45142</v>
      </c>
      <c r="B224" s="23" t="s">
        <v>571</v>
      </c>
      <c r="C224" s="23">
        <v>0</v>
      </c>
    </row>
    <row r="225" spans="1:3" x14ac:dyDescent="0.25">
      <c r="A225" s="22">
        <v>45142</v>
      </c>
      <c r="B225" s="23" t="s">
        <v>572</v>
      </c>
      <c r="C225" s="23">
        <v>0</v>
      </c>
    </row>
    <row r="226" spans="1:3" x14ac:dyDescent="0.25">
      <c r="A226" s="22">
        <v>45143</v>
      </c>
      <c r="B226" s="23" t="s">
        <v>525</v>
      </c>
      <c r="C226" s="23">
        <v>0</v>
      </c>
    </row>
    <row r="227" spans="1:3" x14ac:dyDescent="0.25">
      <c r="A227" s="22">
        <v>45143</v>
      </c>
      <c r="B227" s="23" t="s">
        <v>526</v>
      </c>
      <c r="C227" s="23">
        <v>0</v>
      </c>
    </row>
    <row r="228" spans="1:3" x14ac:dyDescent="0.25">
      <c r="A228" s="22">
        <v>45143</v>
      </c>
      <c r="B228" s="23" t="s">
        <v>527</v>
      </c>
      <c r="C228" s="23">
        <v>0</v>
      </c>
    </row>
    <row r="229" spans="1:3" x14ac:dyDescent="0.25">
      <c r="A229" s="22">
        <v>45143</v>
      </c>
      <c r="B229" s="23" t="s">
        <v>528</v>
      </c>
      <c r="C229" s="23">
        <v>0</v>
      </c>
    </row>
    <row r="230" spans="1:3" x14ac:dyDescent="0.25">
      <c r="A230" s="22">
        <v>45143</v>
      </c>
      <c r="B230" s="23" t="s">
        <v>529</v>
      </c>
      <c r="C230" s="23">
        <v>0</v>
      </c>
    </row>
    <row r="231" spans="1:3" x14ac:dyDescent="0.25">
      <c r="A231" s="22">
        <v>45143</v>
      </c>
      <c r="B231" s="23" t="s">
        <v>530</v>
      </c>
      <c r="C231" s="23">
        <v>0</v>
      </c>
    </row>
    <row r="232" spans="1:3" x14ac:dyDescent="0.25">
      <c r="A232" s="22">
        <v>45143</v>
      </c>
      <c r="B232" s="23" t="s">
        <v>531</v>
      </c>
      <c r="C232" s="23">
        <v>0</v>
      </c>
    </row>
    <row r="233" spans="1:3" x14ac:dyDescent="0.25">
      <c r="A233" s="22">
        <v>45143</v>
      </c>
      <c r="B233" s="23" t="s">
        <v>532</v>
      </c>
      <c r="C233" s="23">
        <v>0</v>
      </c>
    </row>
    <row r="234" spans="1:3" x14ac:dyDescent="0.25">
      <c r="A234" s="22">
        <v>45143</v>
      </c>
      <c r="B234" s="23" t="s">
        <v>533</v>
      </c>
      <c r="C234" s="23">
        <v>0</v>
      </c>
    </row>
    <row r="235" spans="1:3" x14ac:dyDescent="0.25">
      <c r="A235" s="22">
        <v>45143</v>
      </c>
      <c r="B235" s="23" t="s">
        <v>534</v>
      </c>
      <c r="C235" s="23">
        <v>0</v>
      </c>
    </row>
    <row r="236" spans="1:3" x14ac:dyDescent="0.25">
      <c r="A236" s="22">
        <v>45143</v>
      </c>
      <c r="B236" s="23" t="s">
        <v>535</v>
      </c>
      <c r="C236" s="23">
        <v>0</v>
      </c>
    </row>
    <row r="237" spans="1:3" x14ac:dyDescent="0.25">
      <c r="A237" s="22">
        <v>45143</v>
      </c>
      <c r="B237" s="23" t="s">
        <v>536</v>
      </c>
      <c r="C237" s="23">
        <v>0</v>
      </c>
    </row>
    <row r="238" spans="1:3" x14ac:dyDescent="0.25">
      <c r="A238" s="22">
        <v>45143</v>
      </c>
      <c r="B238" s="23" t="s">
        <v>537</v>
      </c>
      <c r="C238" s="23">
        <v>0</v>
      </c>
    </row>
    <row r="239" spans="1:3" x14ac:dyDescent="0.25">
      <c r="A239" s="22">
        <v>45143</v>
      </c>
      <c r="B239" s="23" t="s">
        <v>538</v>
      </c>
      <c r="C239" s="23">
        <v>0</v>
      </c>
    </row>
    <row r="240" spans="1:3" x14ac:dyDescent="0.25">
      <c r="A240" s="22">
        <v>45143</v>
      </c>
      <c r="B240" s="23" t="s">
        <v>539</v>
      </c>
      <c r="C240" s="23">
        <v>0</v>
      </c>
    </row>
    <row r="241" spans="1:3" x14ac:dyDescent="0.25">
      <c r="A241" s="22">
        <v>45143</v>
      </c>
      <c r="B241" s="23" t="s">
        <v>540</v>
      </c>
      <c r="C241" s="23">
        <v>0</v>
      </c>
    </row>
    <row r="242" spans="1:3" x14ac:dyDescent="0.25">
      <c r="A242" s="22">
        <v>45143</v>
      </c>
      <c r="B242" s="23" t="s">
        <v>541</v>
      </c>
      <c r="C242" s="23">
        <v>0</v>
      </c>
    </row>
    <row r="243" spans="1:3" x14ac:dyDescent="0.25">
      <c r="A243" s="22">
        <v>45143</v>
      </c>
      <c r="B243" s="23" t="s">
        <v>542</v>
      </c>
      <c r="C243" s="23">
        <v>0</v>
      </c>
    </row>
    <row r="244" spans="1:3" x14ac:dyDescent="0.25">
      <c r="A244" s="22">
        <v>45143</v>
      </c>
      <c r="B244" s="23" t="s">
        <v>543</v>
      </c>
      <c r="C244" s="23">
        <v>0</v>
      </c>
    </row>
    <row r="245" spans="1:3" x14ac:dyDescent="0.25">
      <c r="A245" s="22">
        <v>45143</v>
      </c>
      <c r="B245" s="23" t="s">
        <v>544</v>
      </c>
      <c r="C245" s="23">
        <v>0</v>
      </c>
    </row>
    <row r="246" spans="1:3" x14ac:dyDescent="0.25">
      <c r="A246" s="22">
        <v>45143</v>
      </c>
      <c r="B246" s="23" t="s">
        <v>545</v>
      </c>
      <c r="C246" s="23">
        <v>0</v>
      </c>
    </row>
    <row r="247" spans="1:3" x14ac:dyDescent="0.25">
      <c r="A247" s="22">
        <v>45143</v>
      </c>
      <c r="B247" s="23" t="s">
        <v>546</v>
      </c>
      <c r="C247" s="23">
        <v>0</v>
      </c>
    </row>
    <row r="248" spans="1:3" x14ac:dyDescent="0.25">
      <c r="A248" s="22">
        <v>45143</v>
      </c>
      <c r="B248" s="23" t="s">
        <v>547</v>
      </c>
      <c r="C248" s="23">
        <v>0</v>
      </c>
    </row>
    <row r="249" spans="1:3" x14ac:dyDescent="0.25">
      <c r="A249" s="22">
        <v>45143</v>
      </c>
      <c r="B249" s="23" t="s">
        <v>548</v>
      </c>
      <c r="C249" s="23">
        <v>0</v>
      </c>
    </row>
    <row r="250" spans="1:3" x14ac:dyDescent="0.25">
      <c r="A250" s="22">
        <v>45143</v>
      </c>
      <c r="B250" s="23" t="s">
        <v>549</v>
      </c>
      <c r="C250" s="23">
        <v>0</v>
      </c>
    </row>
    <row r="251" spans="1:3" x14ac:dyDescent="0.25">
      <c r="A251" s="22">
        <v>45143</v>
      </c>
      <c r="B251" s="23" t="s">
        <v>550</v>
      </c>
      <c r="C251" s="23">
        <v>0</v>
      </c>
    </row>
    <row r="252" spans="1:3" x14ac:dyDescent="0.25">
      <c r="A252" s="22">
        <v>45143</v>
      </c>
      <c r="B252" s="23" t="s">
        <v>551</v>
      </c>
      <c r="C252" s="23">
        <v>0</v>
      </c>
    </row>
    <row r="253" spans="1:3" x14ac:dyDescent="0.25">
      <c r="A253" s="22">
        <v>45143</v>
      </c>
      <c r="B253" s="23" t="s">
        <v>552</v>
      </c>
      <c r="C253" s="23">
        <v>0</v>
      </c>
    </row>
    <row r="254" spans="1:3" x14ac:dyDescent="0.25">
      <c r="A254" s="22">
        <v>45143</v>
      </c>
      <c r="B254" s="23" t="s">
        <v>553</v>
      </c>
      <c r="C254" s="23">
        <v>0</v>
      </c>
    </row>
    <row r="255" spans="1:3" x14ac:dyDescent="0.25">
      <c r="A255" s="22">
        <v>45143</v>
      </c>
      <c r="B255" s="23" t="s">
        <v>554</v>
      </c>
      <c r="C255" s="23">
        <v>0</v>
      </c>
    </row>
    <row r="256" spans="1:3" x14ac:dyDescent="0.25">
      <c r="A256" s="22">
        <v>45143</v>
      </c>
      <c r="B256" s="23" t="s">
        <v>555</v>
      </c>
      <c r="C256" s="23">
        <v>0</v>
      </c>
    </row>
    <row r="257" spans="1:3" x14ac:dyDescent="0.25">
      <c r="A257" s="22">
        <v>45143</v>
      </c>
      <c r="B257" s="23" t="s">
        <v>556</v>
      </c>
      <c r="C257" s="23">
        <v>0</v>
      </c>
    </row>
    <row r="258" spans="1:3" x14ac:dyDescent="0.25">
      <c r="A258" s="22">
        <v>45143</v>
      </c>
      <c r="B258" s="23" t="s">
        <v>557</v>
      </c>
      <c r="C258" s="23">
        <v>0</v>
      </c>
    </row>
    <row r="259" spans="1:3" x14ac:dyDescent="0.25">
      <c r="A259" s="22">
        <v>45143</v>
      </c>
      <c r="B259" s="23" t="s">
        <v>558</v>
      </c>
      <c r="C259" s="23">
        <v>0</v>
      </c>
    </row>
    <row r="260" spans="1:3" x14ac:dyDescent="0.25">
      <c r="A260" s="22">
        <v>45143</v>
      </c>
      <c r="B260" s="23" t="s">
        <v>559</v>
      </c>
      <c r="C260" s="23">
        <v>0</v>
      </c>
    </row>
    <row r="261" spans="1:3" x14ac:dyDescent="0.25">
      <c r="A261" s="22">
        <v>45143</v>
      </c>
      <c r="B261" s="23" t="s">
        <v>560</v>
      </c>
      <c r="C261" s="23">
        <v>0</v>
      </c>
    </row>
    <row r="262" spans="1:3" x14ac:dyDescent="0.25">
      <c r="A262" s="22">
        <v>45143</v>
      </c>
      <c r="B262" s="23" t="s">
        <v>561</v>
      </c>
      <c r="C262" s="23">
        <v>0</v>
      </c>
    </row>
    <row r="263" spans="1:3" x14ac:dyDescent="0.25">
      <c r="A263" s="22">
        <v>45143</v>
      </c>
      <c r="B263" s="23" t="s">
        <v>562</v>
      </c>
      <c r="C263" s="23">
        <v>0</v>
      </c>
    </row>
    <row r="264" spans="1:3" x14ac:dyDescent="0.25">
      <c r="A264" s="22">
        <v>45143</v>
      </c>
      <c r="B264" s="23" t="s">
        <v>563</v>
      </c>
      <c r="C264" s="23">
        <v>0</v>
      </c>
    </row>
    <row r="265" spans="1:3" x14ac:dyDescent="0.25">
      <c r="A265" s="22">
        <v>45143</v>
      </c>
      <c r="B265" s="23" t="s">
        <v>564</v>
      </c>
      <c r="C265" s="23">
        <v>0</v>
      </c>
    </row>
    <row r="266" spans="1:3" x14ac:dyDescent="0.25">
      <c r="A266" s="22">
        <v>45143</v>
      </c>
      <c r="B266" s="23" t="s">
        <v>565</v>
      </c>
      <c r="C266" s="23">
        <v>0</v>
      </c>
    </row>
    <row r="267" spans="1:3" x14ac:dyDescent="0.25">
      <c r="A267" s="22">
        <v>45143</v>
      </c>
      <c r="B267" s="23" t="s">
        <v>566</v>
      </c>
      <c r="C267" s="23">
        <v>0</v>
      </c>
    </row>
    <row r="268" spans="1:3" x14ac:dyDescent="0.25">
      <c r="A268" s="22">
        <v>45143</v>
      </c>
      <c r="B268" s="23" t="s">
        <v>567</v>
      </c>
      <c r="C268" s="23">
        <v>0</v>
      </c>
    </row>
    <row r="269" spans="1:3" x14ac:dyDescent="0.25">
      <c r="A269" s="22">
        <v>45143</v>
      </c>
      <c r="B269" s="23" t="s">
        <v>568</v>
      </c>
      <c r="C269" s="23">
        <v>0</v>
      </c>
    </row>
    <row r="270" spans="1:3" x14ac:dyDescent="0.25">
      <c r="A270" s="22">
        <v>45143</v>
      </c>
      <c r="B270" s="23" t="s">
        <v>569</v>
      </c>
      <c r="C270" s="23">
        <v>0</v>
      </c>
    </row>
    <row r="271" spans="1:3" x14ac:dyDescent="0.25">
      <c r="A271" s="22">
        <v>45143</v>
      </c>
      <c r="B271" s="23" t="s">
        <v>570</v>
      </c>
      <c r="C271" s="23">
        <v>0</v>
      </c>
    </row>
    <row r="272" spans="1:3" x14ac:dyDescent="0.25">
      <c r="A272" s="22">
        <v>45143</v>
      </c>
      <c r="B272" s="23" t="s">
        <v>571</v>
      </c>
      <c r="C272" s="23">
        <v>0</v>
      </c>
    </row>
    <row r="273" spans="1:3" x14ac:dyDescent="0.25">
      <c r="A273" s="22">
        <v>45143</v>
      </c>
      <c r="B273" s="23" t="s">
        <v>572</v>
      </c>
      <c r="C273" s="23">
        <v>0</v>
      </c>
    </row>
    <row r="274" spans="1:3" x14ac:dyDescent="0.25">
      <c r="A274" s="22">
        <v>45144</v>
      </c>
      <c r="B274" s="23" t="s">
        <v>525</v>
      </c>
      <c r="C274" s="23">
        <v>0</v>
      </c>
    </row>
    <row r="275" spans="1:3" x14ac:dyDescent="0.25">
      <c r="A275" s="22">
        <v>45144</v>
      </c>
      <c r="B275" s="23" t="s">
        <v>526</v>
      </c>
      <c r="C275" s="23">
        <v>0</v>
      </c>
    </row>
    <row r="276" spans="1:3" x14ac:dyDescent="0.25">
      <c r="A276" s="22">
        <v>45144</v>
      </c>
      <c r="B276" s="23" t="s">
        <v>527</v>
      </c>
      <c r="C276" s="23">
        <v>0</v>
      </c>
    </row>
    <row r="277" spans="1:3" x14ac:dyDescent="0.25">
      <c r="A277" s="22">
        <v>45144</v>
      </c>
      <c r="B277" s="23" t="s">
        <v>528</v>
      </c>
      <c r="C277" s="23">
        <v>0</v>
      </c>
    </row>
    <row r="278" spans="1:3" x14ac:dyDescent="0.25">
      <c r="A278" s="22">
        <v>45144</v>
      </c>
      <c r="B278" s="23" t="s">
        <v>529</v>
      </c>
      <c r="C278" s="23">
        <v>0</v>
      </c>
    </row>
    <row r="279" spans="1:3" x14ac:dyDescent="0.25">
      <c r="A279" s="22">
        <v>45144</v>
      </c>
      <c r="B279" s="23" t="s">
        <v>530</v>
      </c>
      <c r="C279" s="23">
        <v>0</v>
      </c>
    </row>
    <row r="280" spans="1:3" x14ac:dyDescent="0.25">
      <c r="A280" s="22">
        <v>45144</v>
      </c>
      <c r="B280" s="23" t="s">
        <v>531</v>
      </c>
      <c r="C280" s="23">
        <v>0</v>
      </c>
    </row>
    <row r="281" spans="1:3" x14ac:dyDescent="0.25">
      <c r="A281" s="22">
        <v>45144</v>
      </c>
      <c r="B281" s="23" t="s">
        <v>532</v>
      </c>
      <c r="C281" s="23">
        <v>0</v>
      </c>
    </row>
    <row r="282" spans="1:3" x14ac:dyDescent="0.25">
      <c r="A282" s="22">
        <v>45144</v>
      </c>
      <c r="B282" s="23" t="s">
        <v>533</v>
      </c>
      <c r="C282" s="23">
        <v>0</v>
      </c>
    </row>
    <row r="283" spans="1:3" x14ac:dyDescent="0.25">
      <c r="A283" s="22">
        <v>45144</v>
      </c>
      <c r="B283" s="23" t="s">
        <v>534</v>
      </c>
      <c r="C283" s="23">
        <v>0</v>
      </c>
    </row>
    <row r="284" spans="1:3" x14ac:dyDescent="0.25">
      <c r="A284" s="22">
        <v>45144</v>
      </c>
      <c r="B284" s="23" t="s">
        <v>535</v>
      </c>
      <c r="C284" s="23">
        <v>0</v>
      </c>
    </row>
    <row r="285" spans="1:3" x14ac:dyDescent="0.25">
      <c r="A285" s="22">
        <v>45144</v>
      </c>
      <c r="B285" s="23" t="s">
        <v>536</v>
      </c>
      <c r="C285" s="23">
        <v>0</v>
      </c>
    </row>
    <row r="286" spans="1:3" x14ac:dyDescent="0.25">
      <c r="A286" s="22">
        <v>45144</v>
      </c>
      <c r="B286" s="23" t="s">
        <v>537</v>
      </c>
      <c r="C286" s="23">
        <v>0</v>
      </c>
    </row>
    <row r="287" spans="1:3" x14ac:dyDescent="0.25">
      <c r="A287" s="22">
        <v>45144</v>
      </c>
      <c r="B287" s="23" t="s">
        <v>538</v>
      </c>
      <c r="C287" s="23">
        <v>0</v>
      </c>
    </row>
    <row r="288" spans="1:3" x14ac:dyDescent="0.25">
      <c r="A288" s="22">
        <v>45144</v>
      </c>
      <c r="B288" s="23" t="s">
        <v>539</v>
      </c>
      <c r="C288" s="23">
        <v>0</v>
      </c>
    </row>
    <row r="289" spans="1:3" x14ac:dyDescent="0.25">
      <c r="A289" s="22">
        <v>45144</v>
      </c>
      <c r="B289" s="23" t="s">
        <v>540</v>
      </c>
      <c r="C289" s="23">
        <v>0</v>
      </c>
    </row>
    <row r="290" spans="1:3" x14ac:dyDescent="0.25">
      <c r="A290" s="22">
        <v>45144</v>
      </c>
      <c r="B290" s="23" t="s">
        <v>541</v>
      </c>
      <c r="C290" s="23">
        <v>0</v>
      </c>
    </row>
    <row r="291" spans="1:3" x14ac:dyDescent="0.25">
      <c r="A291" s="22">
        <v>45144</v>
      </c>
      <c r="B291" s="23" t="s">
        <v>542</v>
      </c>
      <c r="C291" s="23">
        <v>0</v>
      </c>
    </row>
    <row r="292" spans="1:3" x14ac:dyDescent="0.25">
      <c r="A292" s="22">
        <v>45144</v>
      </c>
      <c r="B292" s="23" t="s">
        <v>543</v>
      </c>
      <c r="C292" s="23">
        <v>0</v>
      </c>
    </row>
    <row r="293" spans="1:3" x14ac:dyDescent="0.25">
      <c r="A293" s="22">
        <v>45144</v>
      </c>
      <c r="B293" s="23" t="s">
        <v>544</v>
      </c>
      <c r="C293" s="23">
        <v>0</v>
      </c>
    </row>
    <row r="294" spans="1:3" x14ac:dyDescent="0.25">
      <c r="A294" s="22">
        <v>45144</v>
      </c>
      <c r="B294" s="23" t="s">
        <v>545</v>
      </c>
      <c r="C294" s="23">
        <v>0</v>
      </c>
    </row>
    <row r="295" spans="1:3" x14ac:dyDescent="0.25">
      <c r="A295" s="22">
        <v>45144</v>
      </c>
      <c r="B295" s="23" t="s">
        <v>546</v>
      </c>
      <c r="C295" s="23">
        <v>0</v>
      </c>
    </row>
    <row r="296" spans="1:3" x14ac:dyDescent="0.25">
      <c r="A296" s="22">
        <v>45144</v>
      </c>
      <c r="B296" s="23" t="s">
        <v>547</v>
      </c>
      <c r="C296" s="23">
        <v>0</v>
      </c>
    </row>
    <row r="297" spans="1:3" x14ac:dyDescent="0.25">
      <c r="A297" s="22">
        <v>45144</v>
      </c>
      <c r="B297" s="23" t="s">
        <v>548</v>
      </c>
      <c r="C297" s="23">
        <v>0</v>
      </c>
    </row>
    <row r="298" spans="1:3" x14ac:dyDescent="0.25">
      <c r="A298" s="22">
        <v>45144</v>
      </c>
      <c r="B298" s="23" t="s">
        <v>549</v>
      </c>
      <c r="C298" s="23">
        <v>0</v>
      </c>
    </row>
    <row r="299" spans="1:3" x14ac:dyDescent="0.25">
      <c r="A299" s="22">
        <v>45144</v>
      </c>
      <c r="B299" s="23" t="s">
        <v>550</v>
      </c>
      <c r="C299" s="23">
        <v>0</v>
      </c>
    </row>
    <row r="300" spans="1:3" x14ac:dyDescent="0.25">
      <c r="A300" s="22">
        <v>45144</v>
      </c>
      <c r="B300" s="23" t="s">
        <v>551</v>
      </c>
      <c r="C300" s="23">
        <v>0</v>
      </c>
    </row>
    <row r="301" spans="1:3" x14ac:dyDescent="0.25">
      <c r="A301" s="22">
        <v>45144</v>
      </c>
      <c r="B301" s="23" t="s">
        <v>552</v>
      </c>
      <c r="C301" s="23">
        <v>0</v>
      </c>
    </row>
    <row r="302" spans="1:3" x14ac:dyDescent="0.25">
      <c r="A302" s="22">
        <v>45144</v>
      </c>
      <c r="B302" s="23" t="s">
        <v>553</v>
      </c>
      <c r="C302" s="23">
        <v>0</v>
      </c>
    </row>
    <row r="303" spans="1:3" x14ac:dyDescent="0.25">
      <c r="A303" s="22">
        <v>45144</v>
      </c>
      <c r="B303" s="23" t="s">
        <v>554</v>
      </c>
      <c r="C303" s="23">
        <v>0</v>
      </c>
    </row>
    <row r="304" spans="1:3" x14ac:dyDescent="0.25">
      <c r="A304" s="22">
        <v>45144</v>
      </c>
      <c r="B304" s="23" t="s">
        <v>555</v>
      </c>
      <c r="C304" s="23">
        <v>0</v>
      </c>
    </row>
    <row r="305" spans="1:3" x14ac:dyDescent="0.25">
      <c r="A305" s="22">
        <v>45144</v>
      </c>
      <c r="B305" s="23" t="s">
        <v>556</v>
      </c>
      <c r="C305" s="23">
        <v>0</v>
      </c>
    </row>
    <row r="306" spans="1:3" x14ac:dyDescent="0.25">
      <c r="A306" s="22">
        <v>45144</v>
      </c>
      <c r="B306" s="23" t="s">
        <v>557</v>
      </c>
      <c r="C306" s="23">
        <v>0</v>
      </c>
    </row>
    <row r="307" spans="1:3" x14ac:dyDescent="0.25">
      <c r="A307" s="22">
        <v>45144</v>
      </c>
      <c r="B307" s="23" t="s">
        <v>558</v>
      </c>
      <c r="C307" s="23">
        <v>0</v>
      </c>
    </row>
    <row r="308" spans="1:3" x14ac:dyDescent="0.25">
      <c r="A308" s="22">
        <v>45144</v>
      </c>
      <c r="B308" s="23" t="s">
        <v>559</v>
      </c>
      <c r="C308" s="23">
        <v>0</v>
      </c>
    </row>
    <row r="309" spans="1:3" x14ac:dyDescent="0.25">
      <c r="A309" s="22">
        <v>45144</v>
      </c>
      <c r="B309" s="23" t="s">
        <v>560</v>
      </c>
      <c r="C309" s="23">
        <v>0</v>
      </c>
    </row>
    <row r="310" spans="1:3" x14ac:dyDescent="0.25">
      <c r="A310" s="22">
        <v>45144</v>
      </c>
      <c r="B310" s="23" t="s">
        <v>561</v>
      </c>
      <c r="C310" s="23">
        <v>0</v>
      </c>
    </row>
    <row r="311" spans="1:3" x14ac:dyDescent="0.25">
      <c r="A311" s="22">
        <v>45144</v>
      </c>
      <c r="B311" s="23" t="s">
        <v>562</v>
      </c>
      <c r="C311" s="23">
        <v>0</v>
      </c>
    </row>
    <row r="312" spans="1:3" x14ac:dyDescent="0.25">
      <c r="A312" s="22">
        <v>45144</v>
      </c>
      <c r="B312" s="23" t="s">
        <v>563</v>
      </c>
      <c r="C312" s="23">
        <v>0</v>
      </c>
    </row>
    <row r="313" spans="1:3" x14ac:dyDescent="0.25">
      <c r="A313" s="22">
        <v>45144</v>
      </c>
      <c r="B313" s="23" t="s">
        <v>564</v>
      </c>
      <c r="C313" s="23">
        <v>0</v>
      </c>
    </row>
    <row r="314" spans="1:3" x14ac:dyDescent="0.25">
      <c r="A314" s="22">
        <v>45144</v>
      </c>
      <c r="B314" s="23" t="s">
        <v>565</v>
      </c>
      <c r="C314" s="23">
        <v>0</v>
      </c>
    </row>
    <row r="315" spans="1:3" x14ac:dyDescent="0.25">
      <c r="A315" s="22">
        <v>45144</v>
      </c>
      <c r="B315" s="23" t="s">
        <v>566</v>
      </c>
      <c r="C315" s="23">
        <v>0</v>
      </c>
    </row>
    <row r="316" spans="1:3" x14ac:dyDescent="0.25">
      <c r="A316" s="22">
        <v>45144</v>
      </c>
      <c r="B316" s="23" t="s">
        <v>567</v>
      </c>
      <c r="C316" s="23">
        <v>0</v>
      </c>
    </row>
    <row r="317" spans="1:3" x14ac:dyDescent="0.25">
      <c r="A317" s="22">
        <v>45144</v>
      </c>
      <c r="B317" s="23" t="s">
        <v>568</v>
      </c>
      <c r="C317" s="23">
        <v>0</v>
      </c>
    </row>
    <row r="318" spans="1:3" x14ac:dyDescent="0.25">
      <c r="A318" s="22">
        <v>45144</v>
      </c>
      <c r="B318" s="23" t="s">
        <v>569</v>
      </c>
      <c r="C318" s="23">
        <v>0</v>
      </c>
    </row>
    <row r="319" spans="1:3" x14ac:dyDescent="0.25">
      <c r="A319" s="22">
        <v>45144</v>
      </c>
      <c r="B319" s="23" t="s">
        <v>570</v>
      </c>
      <c r="C319" s="23">
        <v>0</v>
      </c>
    </row>
    <row r="320" spans="1:3" x14ac:dyDescent="0.25">
      <c r="A320" s="22">
        <v>45144</v>
      </c>
      <c r="B320" s="23" t="s">
        <v>571</v>
      </c>
      <c r="C320" s="23">
        <v>0</v>
      </c>
    </row>
    <row r="321" spans="1:3" x14ac:dyDescent="0.25">
      <c r="A321" s="22">
        <v>45144</v>
      </c>
      <c r="B321" s="23" t="s">
        <v>572</v>
      </c>
      <c r="C321" s="23">
        <v>0</v>
      </c>
    </row>
    <row r="322" spans="1:3" x14ac:dyDescent="0.25">
      <c r="A322" s="22">
        <v>45145</v>
      </c>
      <c r="B322" s="23" t="s">
        <v>525</v>
      </c>
      <c r="C322" s="23">
        <v>0</v>
      </c>
    </row>
    <row r="323" spans="1:3" x14ac:dyDescent="0.25">
      <c r="A323" s="22">
        <v>45145</v>
      </c>
      <c r="B323" s="23" t="s">
        <v>526</v>
      </c>
      <c r="C323" s="23">
        <v>0</v>
      </c>
    </row>
    <row r="324" spans="1:3" x14ac:dyDescent="0.25">
      <c r="A324" s="22">
        <v>45145</v>
      </c>
      <c r="B324" s="23" t="s">
        <v>527</v>
      </c>
      <c r="C324" s="23">
        <v>0</v>
      </c>
    </row>
    <row r="325" spans="1:3" x14ac:dyDescent="0.25">
      <c r="A325" s="22">
        <v>45145</v>
      </c>
      <c r="B325" s="23" t="s">
        <v>528</v>
      </c>
      <c r="C325" s="23">
        <v>0</v>
      </c>
    </row>
    <row r="326" spans="1:3" x14ac:dyDescent="0.25">
      <c r="A326" s="22">
        <v>45145</v>
      </c>
      <c r="B326" s="23" t="s">
        <v>529</v>
      </c>
      <c r="C326" s="23">
        <v>0</v>
      </c>
    </row>
    <row r="327" spans="1:3" x14ac:dyDescent="0.25">
      <c r="A327" s="22">
        <v>45145</v>
      </c>
      <c r="B327" s="23" t="s">
        <v>530</v>
      </c>
      <c r="C327" s="23">
        <v>0</v>
      </c>
    </row>
    <row r="328" spans="1:3" x14ac:dyDescent="0.25">
      <c r="A328" s="22">
        <v>45145</v>
      </c>
      <c r="B328" s="23" t="s">
        <v>531</v>
      </c>
      <c r="C328" s="23">
        <v>0</v>
      </c>
    </row>
    <row r="329" spans="1:3" x14ac:dyDescent="0.25">
      <c r="A329" s="22">
        <v>45145</v>
      </c>
      <c r="B329" s="23" t="s">
        <v>532</v>
      </c>
      <c r="C329" s="23">
        <v>0</v>
      </c>
    </row>
    <row r="330" spans="1:3" x14ac:dyDescent="0.25">
      <c r="A330" s="22">
        <v>45145</v>
      </c>
      <c r="B330" s="23" t="s">
        <v>533</v>
      </c>
      <c r="C330" s="23">
        <v>0</v>
      </c>
    </row>
    <row r="331" spans="1:3" x14ac:dyDescent="0.25">
      <c r="A331" s="22">
        <v>45145</v>
      </c>
      <c r="B331" s="23" t="s">
        <v>534</v>
      </c>
      <c r="C331" s="23">
        <v>0</v>
      </c>
    </row>
    <row r="332" spans="1:3" x14ac:dyDescent="0.25">
      <c r="A332" s="22">
        <v>45145</v>
      </c>
      <c r="B332" s="23" t="s">
        <v>535</v>
      </c>
      <c r="C332" s="23">
        <v>0</v>
      </c>
    </row>
    <row r="333" spans="1:3" x14ac:dyDescent="0.25">
      <c r="A333" s="22">
        <v>45145</v>
      </c>
      <c r="B333" s="23" t="s">
        <v>536</v>
      </c>
      <c r="C333" s="23">
        <v>0</v>
      </c>
    </row>
    <row r="334" spans="1:3" x14ac:dyDescent="0.25">
      <c r="A334" s="22">
        <v>45145</v>
      </c>
      <c r="B334" s="23" t="s">
        <v>537</v>
      </c>
      <c r="C334" s="23">
        <v>0</v>
      </c>
    </row>
    <row r="335" spans="1:3" x14ac:dyDescent="0.25">
      <c r="A335" s="22">
        <v>45145</v>
      </c>
      <c r="B335" s="23" t="s">
        <v>538</v>
      </c>
      <c r="C335" s="23">
        <v>0</v>
      </c>
    </row>
    <row r="336" spans="1:3" x14ac:dyDescent="0.25">
      <c r="A336" s="22">
        <v>45145</v>
      </c>
      <c r="B336" s="23" t="s">
        <v>539</v>
      </c>
      <c r="C336" s="23">
        <v>0</v>
      </c>
    </row>
    <row r="337" spans="1:3" x14ac:dyDescent="0.25">
      <c r="A337" s="22">
        <v>45145</v>
      </c>
      <c r="B337" s="23" t="s">
        <v>540</v>
      </c>
      <c r="C337" s="23">
        <v>0</v>
      </c>
    </row>
    <row r="338" spans="1:3" x14ac:dyDescent="0.25">
      <c r="A338" s="22">
        <v>45145</v>
      </c>
      <c r="B338" s="23" t="s">
        <v>541</v>
      </c>
      <c r="C338" s="23">
        <v>0</v>
      </c>
    </row>
    <row r="339" spans="1:3" x14ac:dyDescent="0.25">
      <c r="A339" s="22">
        <v>45145</v>
      </c>
      <c r="B339" s="23" t="s">
        <v>542</v>
      </c>
      <c r="C339" s="23">
        <v>0</v>
      </c>
    </row>
    <row r="340" spans="1:3" x14ac:dyDescent="0.25">
      <c r="A340" s="22">
        <v>45145</v>
      </c>
      <c r="B340" s="23" t="s">
        <v>543</v>
      </c>
      <c r="C340" s="23">
        <v>0</v>
      </c>
    </row>
    <row r="341" spans="1:3" x14ac:dyDescent="0.25">
      <c r="A341" s="22">
        <v>45145</v>
      </c>
      <c r="B341" s="23" t="s">
        <v>544</v>
      </c>
      <c r="C341" s="23">
        <v>0</v>
      </c>
    </row>
    <row r="342" spans="1:3" x14ac:dyDescent="0.25">
      <c r="A342" s="22">
        <v>45145</v>
      </c>
      <c r="B342" s="23" t="s">
        <v>545</v>
      </c>
      <c r="C342" s="23">
        <v>0</v>
      </c>
    </row>
    <row r="343" spans="1:3" x14ac:dyDescent="0.25">
      <c r="A343" s="22">
        <v>45145</v>
      </c>
      <c r="B343" s="23" t="s">
        <v>546</v>
      </c>
      <c r="C343" s="23">
        <v>0</v>
      </c>
    </row>
    <row r="344" spans="1:3" x14ac:dyDescent="0.25">
      <c r="A344" s="22">
        <v>45145</v>
      </c>
      <c r="B344" s="23" t="s">
        <v>547</v>
      </c>
      <c r="C344" s="23">
        <v>0</v>
      </c>
    </row>
    <row r="345" spans="1:3" x14ac:dyDescent="0.25">
      <c r="A345" s="22">
        <v>45145</v>
      </c>
      <c r="B345" s="23" t="s">
        <v>548</v>
      </c>
      <c r="C345" s="23">
        <v>0</v>
      </c>
    </row>
    <row r="346" spans="1:3" x14ac:dyDescent="0.25">
      <c r="A346" s="22">
        <v>45145</v>
      </c>
      <c r="B346" s="23" t="s">
        <v>549</v>
      </c>
      <c r="C346" s="23">
        <v>0</v>
      </c>
    </row>
    <row r="347" spans="1:3" x14ac:dyDescent="0.25">
      <c r="A347" s="22">
        <v>45145</v>
      </c>
      <c r="B347" s="23" t="s">
        <v>550</v>
      </c>
      <c r="C347" s="23">
        <v>0</v>
      </c>
    </row>
    <row r="348" spans="1:3" x14ac:dyDescent="0.25">
      <c r="A348" s="22">
        <v>45145</v>
      </c>
      <c r="B348" s="23" t="s">
        <v>551</v>
      </c>
      <c r="C348" s="23">
        <v>0</v>
      </c>
    </row>
    <row r="349" spans="1:3" x14ac:dyDescent="0.25">
      <c r="A349" s="22">
        <v>45145</v>
      </c>
      <c r="B349" s="23" t="s">
        <v>552</v>
      </c>
      <c r="C349" s="23">
        <v>0</v>
      </c>
    </row>
    <row r="350" spans="1:3" x14ac:dyDescent="0.25">
      <c r="A350" s="22">
        <v>45145</v>
      </c>
      <c r="B350" s="23" t="s">
        <v>553</v>
      </c>
      <c r="C350" s="23">
        <v>0</v>
      </c>
    </row>
    <row r="351" spans="1:3" x14ac:dyDescent="0.25">
      <c r="A351" s="22">
        <v>45145</v>
      </c>
      <c r="B351" s="23" t="s">
        <v>554</v>
      </c>
      <c r="C351" s="23">
        <v>0</v>
      </c>
    </row>
    <row r="352" spans="1:3" x14ac:dyDescent="0.25">
      <c r="A352" s="22">
        <v>45145</v>
      </c>
      <c r="B352" s="23" t="s">
        <v>555</v>
      </c>
      <c r="C352" s="23">
        <v>0</v>
      </c>
    </row>
    <row r="353" spans="1:3" x14ac:dyDescent="0.25">
      <c r="A353" s="22">
        <v>45145</v>
      </c>
      <c r="B353" s="23" t="s">
        <v>556</v>
      </c>
      <c r="C353" s="23">
        <v>0</v>
      </c>
    </row>
    <row r="354" spans="1:3" x14ac:dyDescent="0.25">
      <c r="A354" s="22">
        <v>45145</v>
      </c>
      <c r="B354" s="23" t="s">
        <v>557</v>
      </c>
      <c r="C354" s="23">
        <v>0</v>
      </c>
    </row>
    <row r="355" spans="1:3" x14ac:dyDescent="0.25">
      <c r="A355" s="22">
        <v>45145</v>
      </c>
      <c r="B355" s="23" t="s">
        <v>558</v>
      </c>
      <c r="C355" s="23">
        <v>0</v>
      </c>
    </row>
    <row r="356" spans="1:3" x14ac:dyDescent="0.25">
      <c r="A356" s="22">
        <v>45145</v>
      </c>
      <c r="B356" s="23" t="s">
        <v>559</v>
      </c>
      <c r="C356" s="23">
        <v>0</v>
      </c>
    </row>
    <row r="357" spans="1:3" x14ac:dyDescent="0.25">
      <c r="A357" s="22">
        <v>45145</v>
      </c>
      <c r="B357" s="23" t="s">
        <v>560</v>
      </c>
      <c r="C357" s="23">
        <v>0</v>
      </c>
    </row>
    <row r="358" spans="1:3" x14ac:dyDescent="0.25">
      <c r="A358" s="22">
        <v>45145</v>
      </c>
      <c r="B358" s="23" t="s">
        <v>561</v>
      </c>
      <c r="C358" s="23">
        <v>0</v>
      </c>
    </row>
    <row r="359" spans="1:3" x14ac:dyDescent="0.25">
      <c r="A359" s="22">
        <v>45145</v>
      </c>
      <c r="B359" s="23" t="s">
        <v>562</v>
      </c>
      <c r="C359" s="23">
        <v>0</v>
      </c>
    </row>
    <row r="360" spans="1:3" x14ac:dyDescent="0.25">
      <c r="A360" s="22">
        <v>45145</v>
      </c>
      <c r="B360" s="23" t="s">
        <v>563</v>
      </c>
      <c r="C360" s="23">
        <v>0</v>
      </c>
    </row>
    <row r="361" spans="1:3" x14ac:dyDescent="0.25">
      <c r="A361" s="22">
        <v>45145</v>
      </c>
      <c r="B361" s="23" t="s">
        <v>564</v>
      </c>
      <c r="C361" s="23">
        <v>0</v>
      </c>
    </row>
    <row r="362" spans="1:3" x14ac:dyDescent="0.25">
      <c r="A362" s="22">
        <v>45145</v>
      </c>
      <c r="B362" s="23" t="s">
        <v>565</v>
      </c>
      <c r="C362" s="23">
        <v>0</v>
      </c>
    </row>
    <row r="363" spans="1:3" x14ac:dyDescent="0.25">
      <c r="A363" s="22">
        <v>45145</v>
      </c>
      <c r="B363" s="23" t="s">
        <v>566</v>
      </c>
      <c r="C363" s="23">
        <v>0</v>
      </c>
    </row>
    <row r="364" spans="1:3" x14ac:dyDescent="0.25">
      <c r="A364" s="22">
        <v>45145</v>
      </c>
      <c r="B364" s="23" t="s">
        <v>567</v>
      </c>
      <c r="C364" s="23">
        <v>0</v>
      </c>
    </row>
    <row r="365" spans="1:3" x14ac:dyDescent="0.25">
      <c r="A365" s="22">
        <v>45145</v>
      </c>
      <c r="B365" s="23" t="s">
        <v>568</v>
      </c>
      <c r="C365" s="23">
        <v>0</v>
      </c>
    </row>
    <row r="366" spans="1:3" x14ac:dyDescent="0.25">
      <c r="A366" s="22">
        <v>45145</v>
      </c>
      <c r="B366" s="23" t="s">
        <v>569</v>
      </c>
      <c r="C366" s="23">
        <v>0</v>
      </c>
    </row>
    <row r="367" spans="1:3" x14ac:dyDescent="0.25">
      <c r="A367" s="22">
        <v>45145</v>
      </c>
      <c r="B367" s="23" t="s">
        <v>570</v>
      </c>
      <c r="C367" s="23">
        <v>0</v>
      </c>
    </row>
    <row r="368" spans="1:3" x14ac:dyDescent="0.25">
      <c r="A368" s="22">
        <v>45145</v>
      </c>
      <c r="B368" s="23" t="s">
        <v>571</v>
      </c>
      <c r="C368" s="23">
        <v>0</v>
      </c>
    </row>
    <row r="369" spans="1:3" x14ac:dyDescent="0.25">
      <c r="A369" s="22">
        <v>45145</v>
      </c>
      <c r="B369" s="23" t="s">
        <v>572</v>
      </c>
      <c r="C369" s="23">
        <v>0</v>
      </c>
    </row>
    <row r="370" spans="1:3" x14ac:dyDescent="0.25">
      <c r="A370" s="22">
        <v>45146</v>
      </c>
      <c r="B370" s="23" t="s">
        <v>525</v>
      </c>
      <c r="C370" s="23">
        <v>0</v>
      </c>
    </row>
    <row r="371" spans="1:3" x14ac:dyDescent="0.25">
      <c r="A371" s="22">
        <v>45146</v>
      </c>
      <c r="B371" s="23" t="s">
        <v>526</v>
      </c>
      <c r="C371" s="23">
        <v>0</v>
      </c>
    </row>
    <row r="372" spans="1:3" x14ac:dyDescent="0.25">
      <c r="A372" s="22">
        <v>45146</v>
      </c>
      <c r="B372" s="23" t="s">
        <v>527</v>
      </c>
      <c r="C372" s="23">
        <v>0</v>
      </c>
    </row>
    <row r="373" spans="1:3" x14ac:dyDescent="0.25">
      <c r="A373" s="22">
        <v>45146</v>
      </c>
      <c r="B373" s="23" t="s">
        <v>528</v>
      </c>
      <c r="C373" s="23">
        <v>0</v>
      </c>
    </row>
    <row r="374" spans="1:3" x14ac:dyDescent="0.25">
      <c r="A374" s="22">
        <v>45146</v>
      </c>
      <c r="B374" s="23" t="s">
        <v>529</v>
      </c>
      <c r="C374" s="23">
        <v>0</v>
      </c>
    </row>
    <row r="375" spans="1:3" x14ac:dyDescent="0.25">
      <c r="A375" s="22">
        <v>45146</v>
      </c>
      <c r="B375" s="23" t="s">
        <v>530</v>
      </c>
      <c r="C375" s="23">
        <v>0</v>
      </c>
    </row>
    <row r="376" spans="1:3" x14ac:dyDescent="0.25">
      <c r="A376" s="22">
        <v>45146</v>
      </c>
      <c r="B376" s="23" t="s">
        <v>531</v>
      </c>
      <c r="C376" s="23">
        <v>0</v>
      </c>
    </row>
    <row r="377" spans="1:3" x14ac:dyDescent="0.25">
      <c r="A377" s="22">
        <v>45146</v>
      </c>
      <c r="B377" s="23" t="s">
        <v>532</v>
      </c>
      <c r="C377" s="23">
        <v>0</v>
      </c>
    </row>
    <row r="378" spans="1:3" x14ac:dyDescent="0.25">
      <c r="A378" s="22">
        <v>45146</v>
      </c>
      <c r="B378" s="23" t="s">
        <v>533</v>
      </c>
      <c r="C378" s="23">
        <v>0</v>
      </c>
    </row>
    <row r="379" spans="1:3" x14ac:dyDescent="0.25">
      <c r="A379" s="22">
        <v>45146</v>
      </c>
      <c r="B379" s="23" t="s">
        <v>534</v>
      </c>
      <c r="C379" s="23">
        <v>0</v>
      </c>
    </row>
    <row r="380" spans="1:3" x14ac:dyDescent="0.25">
      <c r="A380" s="22">
        <v>45146</v>
      </c>
      <c r="B380" s="23" t="s">
        <v>535</v>
      </c>
      <c r="C380" s="23">
        <v>0</v>
      </c>
    </row>
    <row r="381" spans="1:3" x14ac:dyDescent="0.25">
      <c r="A381" s="22">
        <v>45146</v>
      </c>
      <c r="B381" s="23" t="s">
        <v>536</v>
      </c>
      <c r="C381" s="23">
        <v>0</v>
      </c>
    </row>
    <row r="382" spans="1:3" x14ac:dyDescent="0.25">
      <c r="A382" s="22">
        <v>45146</v>
      </c>
      <c r="B382" s="23" t="s">
        <v>537</v>
      </c>
      <c r="C382" s="23">
        <v>0</v>
      </c>
    </row>
    <row r="383" spans="1:3" x14ac:dyDescent="0.25">
      <c r="A383" s="22">
        <v>45146</v>
      </c>
      <c r="B383" s="23" t="s">
        <v>538</v>
      </c>
      <c r="C383" s="23">
        <v>0</v>
      </c>
    </row>
    <row r="384" spans="1:3" x14ac:dyDescent="0.25">
      <c r="A384" s="22">
        <v>45146</v>
      </c>
      <c r="B384" s="23" t="s">
        <v>539</v>
      </c>
      <c r="C384" s="23">
        <v>0</v>
      </c>
    </row>
    <row r="385" spans="1:3" x14ac:dyDescent="0.25">
      <c r="A385" s="22">
        <v>45146</v>
      </c>
      <c r="B385" s="23" t="s">
        <v>540</v>
      </c>
      <c r="C385" s="23">
        <v>0</v>
      </c>
    </row>
    <row r="386" spans="1:3" x14ac:dyDescent="0.25">
      <c r="A386" s="22">
        <v>45146</v>
      </c>
      <c r="B386" s="23" t="s">
        <v>541</v>
      </c>
      <c r="C386" s="23">
        <v>0</v>
      </c>
    </row>
    <row r="387" spans="1:3" x14ac:dyDescent="0.25">
      <c r="A387" s="22">
        <v>45146</v>
      </c>
      <c r="B387" s="23" t="s">
        <v>542</v>
      </c>
      <c r="C387" s="23">
        <v>0</v>
      </c>
    </row>
    <row r="388" spans="1:3" x14ac:dyDescent="0.25">
      <c r="A388" s="22">
        <v>45146</v>
      </c>
      <c r="B388" s="23" t="s">
        <v>543</v>
      </c>
      <c r="C388" s="23">
        <v>0</v>
      </c>
    </row>
    <row r="389" spans="1:3" x14ac:dyDescent="0.25">
      <c r="A389" s="22">
        <v>45146</v>
      </c>
      <c r="B389" s="23" t="s">
        <v>544</v>
      </c>
      <c r="C389" s="23">
        <v>0</v>
      </c>
    </row>
    <row r="390" spans="1:3" x14ac:dyDescent="0.25">
      <c r="A390" s="22">
        <v>45146</v>
      </c>
      <c r="B390" s="23" t="s">
        <v>545</v>
      </c>
      <c r="C390" s="23">
        <v>0</v>
      </c>
    </row>
    <row r="391" spans="1:3" x14ac:dyDescent="0.25">
      <c r="A391" s="22">
        <v>45146</v>
      </c>
      <c r="B391" s="23" t="s">
        <v>546</v>
      </c>
      <c r="C391" s="23">
        <v>0</v>
      </c>
    </row>
    <row r="392" spans="1:3" x14ac:dyDescent="0.25">
      <c r="A392" s="22">
        <v>45146</v>
      </c>
      <c r="B392" s="23" t="s">
        <v>547</v>
      </c>
      <c r="C392" s="23">
        <v>0</v>
      </c>
    </row>
    <row r="393" spans="1:3" x14ac:dyDescent="0.25">
      <c r="A393" s="22">
        <v>45146</v>
      </c>
      <c r="B393" s="23" t="s">
        <v>548</v>
      </c>
      <c r="C393" s="23">
        <v>0</v>
      </c>
    </row>
    <row r="394" spans="1:3" x14ac:dyDescent="0.25">
      <c r="A394" s="22">
        <v>45146</v>
      </c>
      <c r="B394" s="23" t="s">
        <v>549</v>
      </c>
      <c r="C394" s="23">
        <v>0</v>
      </c>
    </row>
    <row r="395" spans="1:3" x14ac:dyDescent="0.25">
      <c r="A395" s="22">
        <v>45146</v>
      </c>
      <c r="B395" s="23" t="s">
        <v>550</v>
      </c>
      <c r="C395" s="23">
        <v>0</v>
      </c>
    </row>
    <row r="396" spans="1:3" x14ac:dyDescent="0.25">
      <c r="A396" s="22">
        <v>45146</v>
      </c>
      <c r="B396" s="23" t="s">
        <v>551</v>
      </c>
      <c r="C396" s="23">
        <v>0</v>
      </c>
    </row>
    <row r="397" spans="1:3" x14ac:dyDescent="0.25">
      <c r="A397" s="22">
        <v>45146</v>
      </c>
      <c r="B397" s="23" t="s">
        <v>552</v>
      </c>
      <c r="C397" s="23">
        <v>0</v>
      </c>
    </row>
    <row r="398" spans="1:3" x14ac:dyDescent="0.25">
      <c r="A398" s="22">
        <v>45146</v>
      </c>
      <c r="B398" s="23" t="s">
        <v>553</v>
      </c>
      <c r="C398" s="23">
        <v>0</v>
      </c>
    </row>
    <row r="399" spans="1:3" x14ac:dyDescent="0.25">
      <c r="A399" s="22">
        <v>45146</v>
      </c>
      <c r="B399" s="23" t="s">
        <v>554</v>
      </c>
      <c r="C399" s="23">
        <v>0</v>
      </c>
    </row>
    <row r="400" spans="1:3" x14ac:dyDescent="0.25">
      <c r="A400" s="22">
        <v>45146</v>
      </c>
      <c r="B400" s="23" t="s">
        <v>555</v>
      </c>
      <c r="C400" s="23">
        <v>0</v>
      </c>
    </row>
    <row r="401" spans="1:3" x14ac:dyDescent="0.25">
      <c r="A401" s="22">
        <v>45146</v>
      </c>
      <c r="B401" s="23" t="s">
        <v>556</v>
      </c>
      <c r="C401" s="23">
        <v>0</v>
      </c>
    </row>
    <row r="402" spans="1:3" x14ac:dyDescent="0.25">
      <c r="A402" s="22">
        <v>45146</v>
      </c>
      <c r="B402" s="23" t="s">
        <v>557</v>
      </c>
      <c r="C402" s="23">
        <v>0</v>
      </c>
    </row>
    <row r="403" spans="1:3" x14ac:dyDescent="0.25">
      <c r="A403" s="22">
        <v>45146</v>
      </c>
      <c r="B403" s="23" t="s">
        <v>558</v>
      </c>
      <c r="C403" s="23">
        <v>0</v>
      </c>
    </row>
    <row r="404" spans="1:3" x14ac:dyDescent="0.25">
      <c r="A404" s="22">
        <v>45146</v>
      </c>
      <c r="B404" s="23" t="s">
        <v>559</v>
      </c>
      <c r="C404" s="23">
        <v>0</v>
      </c>
    </row>
    <row r="405" spans="1:3" x14ac:dyDescent="0.25">
      <c r="A405" s="22">
        <v>45146</v>
      </c>
      <c r="B405" s="23" t="s">
        <v>560</v>
      </c>
      <c r="C405" s="23">
        <v>0</v>
      </c>
    </row>
    <row r="406" spans="1:3" x14ac:dyDescent="0.25">
      <c r="A406" s="22">
        <v>45146</v>
      </c>
      <c r="B406" s="23" t="s">
        <v>561</v>
      </c>
      <c r="C406" s="23">
        <v>0</v>
      </c>
    </row>
    <row r="407" spans="1:3" x14ac:dyDescent="0.25">
      <c r="A407" s="22">
        <v>45146</v>
      </c>
      <c r="B407" s="23" t="s">
        <v>562</v>
      </c>
      <c r="C407" s="23">
        <v>0</v>
      </c>
    </row>
    <row r="408" spans="1:3" x14ac:dyDescent="0.25">
      <c r="A408" s="22">
        <v>45146</v>
      </c>
      <c r="B408" s="23" t="s">
        <v>563</v>
      </c>
      <c r="C408" s="23">
        <v>0</v>
      </c>
    </row>
    <row r="409" spans="1:3" x14ac:dyDescent="0.25">
      <c r="A409" s="22">
        <v>45146</v>
      </c>
      <c r="B409" s="23" t="s">
        <v>564</v>
      </c>
      <c r="C409" s="23">
        <v>0</v>
      </c>
    </row>
    <row r="410" spans="1:3" x14ac:dyDescent="0.25">
      <c r="A410" s="22">
        <v>45146</v>
      </c>
      <c r="B410" s="23" t="s">
        <v>565</v>
      </c>
      <c r="C410" s="23">
        <v>0</v>
      </c>
    </row>
    <row r="411" spans="1:3" x14ac:dyDescent="0.25">
      <c r="A411" s="22">
        <v>45146</v>
      </c>
      <c r="B411" s="23" t="s">
        <v>566</v>
      </c>
      <c r="C411" s="23">
        <v>0</v>
      </c>
    </row>
    <row r="412" spans="1:3" x14ac:dyDescent="0.25">
      <c r="A412" s="22">
        <v>45146</v>
      </c>
      <c r="B412" s="23" t="s">
        <v>567</v>
      </c>
      <c r="C412" s="23">
        <v>0</v>
      </c>
    </row>
    <row r="413" spans="1:3" x14ac:dyDescent="0.25">
      <c r="A413" s="22">
        <v>45146</v>
      </c>
      <c r="B413" s="23" t="s">
        <v>568</v>
      </c>
      <c r="C413" s="23">
        <v>0</v>
      </c>
    </row>
    <row r="414" spans="1:3" x14ac:dyDescent="0.25">
      <c r="A414" s="22">
        <v>45146</v>
      </c>
      <c r="B414" s="23" t="s">
        <v>569</v>
      </c>
      <c r="C414" s="23">
        <v>0</v>
      </c>
    </row>
    <row r="415" spans="1:3" x14ac:dyDescent="0.25">
      <c r="A415" s="22">
        <v>45146</v>
      </c>
      <c r="B415" s="23" t="s">
        <v>570</v>
      </c>
      <c r="C415" s="23">
        <v>0</v>
      </c>
    </row>
    <row r="416" spans="1:3" x14ac:dyDescent="0.25">
      <c r="A416" s="22">
        <v>45146</v>
      </c>
      <c r="B416" s="23" t="s">
        <v>571</v>
      </c>
      <c r="C416" s="23">
        <v>0</v>
      </c>
    </row>
    <row r="417" spans="1:3" x14ac:dyDescent="0.25">
      <c r="A417" s="22">
        <v>45146</v>
      </c>
      <c r="B417" s="23" t="s">
        <v>572</v>
      </c>
      <c r="C417" s="23">
        <v>0</v>
      </c>
    </row>
    <row r="418" spans="1:3" x14ac:dyDescent="0.25">
      <c r="A418" s="22">
        <v>45147</v>
      </c>
      <c r="B418" s="23" t="s">
        <v>525</v>
      </c>
      <c r="C418" s="23">
        <v>0</v>
      </c>
    </row>
    <row r="419" spans="1:3" x14ac:dyDescent="0.25">
      <c r="A419" s="22">
        <v>45147</v>
      </c>
      <c r="B419" s="23" t="s">
        <v>526</v>
      </c>
      <c r="C419" s="23">
        <v>0</v>
      </c>
    </row>
    <row r="420" spans="1:3" x14ac:dyDescent="0.25">
      <c r="A420" s="22">
        <v>45147</v>
      </c>
      <c r="B420" s="23" t="s">
        <v>527</v>
      </c>
      <c r="C420" s="23">
        <v>0</v>
      </c>
    </row>
    <row r="421" spans="1:3" x14ac:dyDescent="0.25">
      <c r="A421" s="22">
        <v>45147</v>
      </c>
      <c r="B421" s="23" t="s">
        <v>528</v>
      </c>
      <c r="C421" s="23">
        <v>0</v>
      </c>
    </row>
    <row r="422" spans="1:3" x14ac:dyDescent="0.25">
      <c r="A422" s="22">
        <v>45147</v>
      </c>
      <c r="B422" s="23" t="s">
        <v>529</v>
      </c>
      <c r="C422" s="23">
        <v>0</v>
      </c>
    </row>
    <row r="423" spans="1:3" x14ac:dyDescent="0.25">
      <c r="A423" s="22">
        <v>45147</v>
      </c>
      <c r="B423" s="23" t="s">
        <v>530</v>
      </c>
      <c r="C423" s="23">
        <v>0</v>
      </c>
    </row>
    <row r="424" spans="1:3" x14ac:dyDescent="0.25">
      <c r="A424" s="22">
        <v>45147</v>
      </c>
      <c r="B424" s="23" t="s">
        <v>531</v>
      </c>
      <c r="C424" s="23">
        <v>0</v>
      </c>
    </row>
    <row r="425" spans="1:3" x14ac:dyDescent="0.25">
      <c r="A425" s="22">
        <v>45147</v>
      </c>
      <c r="B425" s="23" t="s">
        <v>532</v>
      </c>
      <c r="C425" s="23">
        <v>0</v>
      </c>
    </row>
    <row r="426" spans="1:3" x14ac:dyDescent="0.25">
      <c r="A426" s="22">
        <v>45147</v>
      </c>
      <c r="B426" s="23" t="s">
        <v>533</v>
      </c>
      <c r="C426" s="23">
        <v>0</v>
      </c>
    </row>
    <row r="427" spans="1:3" x14ac:dyDescent="0.25">
      <c r="A427" s="22">
        <v>45147</v>
      </c>
      <c r="B427" s="23" t="s">
        <v>534</v>
      </c>
      <c r="C427" s="23">
        <v>0</v>
      </c>
    </row>
    <row r="428" spans="1:3" x14ac:dyDescent="0.25">
      <c r="A428" s="22">
        <v>45147</v>
      </c>
      <c r="B428" s="23" t="s">
        <v>535</v>
      </c>
      <c r="C428" s="23">
        <v>0</v>
      </c>
    </row>
    <row r="429" spans="1:3" x14ac:dyDescent="0.25">
      <c r="A429" s="22">
        <v>45147</v>
      </c>
      <c r="B429" s="23" t="s">
        <v>536</v>
      </c>
      <c r="C429" s="23">
        <v>0</v>
      </c>
    </row>
    <row r="430" spans="1:3" x14ac:dyDescent="0.25">
      <c r="A430" s="22">
        <v>45147</v>
      </c>
      <c r="B430" s="23" t="s">
        <v>537</v>
      </c>
      <c r="C430" s="23">
        <v>0</v>
      </c>
    </row>
    <row r="431" spans="1:3" x14ac:dyDescent="0.25">
      <c r="A431" s="22">
        <v>45147</v>
      </c>
      <c r="B431" s="23" t="s">
        <v>538</v>
      </c>
      <c r="C431" s="23">
        <v>0</v>
      </c>
    </row>
    <row r="432" spans="1:3" x14ac:dyDescent="0.25">
      <c r="A432" s="22">
        <v>45147</v>
      </c>
      <c r="B432" s="23" t="s">
        <v>539</v>
      </c>
      <c r="C432" s="23">
        <v>0</v>
      </c>
    </row>
    <row r="433" spans="1:3" x14ac:dyDescent="0.25">
      <c r="A433" s="22">
        <v>45147</v>
      </c>
      <c r="B433" s="23" t="s">
        <v>540</v>
      </c>
      <c r="C433" s="23">
        <v>0</v>
      </c>
    </row>
    <row r="434" spans="1:3" x14ac:dyDescent="0.25">
      <c r="A434" s="22">
        <v>45147</v>
      </c>
      <c r="B434" s="23" t="s">
        <v>541</v>
      </c>
      <c r="C434" s="23">
        <v>0</v>
      </c>
    </row>
    <row r="435" spans="1:3" x14ac:dyDescent="0.25">
      <c r="A435" s="22">
        <v>45147</v>
      </c>
      <c r="B435" s="23" t="s">
        <v>542</v>
      </c>
      <c r="C435" s="23">
        <v>0</v>
      </c>
    </row>
    <row r="436" spans="1:3" x14ac:dyDescent="0.25">
      <c r="A436" s="22">
        <v>45147</v>
      </c>
      <c r="B436" s="23" t="s">
        <v>543</v>
      </c>
      <c r="C436" s="23">
        <v>0</v>
      </c>
    </row>
    <row r="437" spans="1:3" x14ac:dyDescent="0.25">
      <c r="A437" s="22">
        <v>45147</v>
      </c>
      <c r="B437" s="23" t="s">
        <v>544</v>
      </c>
      <c r="C437" s="23">
        <v>0</v>
      </c>
    </row>
    <row r="438" spans="1:3" x14ac:dyDescent="0.25">
      <c r="A438" s="22">
        <v>45147</v>
      </c>
      <c r="B438" s="23" t="s">
        <v>545</v>
      </c>
      <c r="C438" s="23">
        <v>0</v>
      </c>
    </row>
    <row r="439" spans="1:3" x14ac:dyDescent="0.25">
      <c r="A439" s="22">
        <v>45147</v>
      </c>
      <c r="B439" s="23" t="s">
        <v>546</v>
      </c>
      <c r="C439" s="23">
        <v>0</v>
      </c>
    </row>
    <row r="440" spans="1:3" x14ac:dyDescent="0.25">
      <c r="A440" s="22">
        <v>45147</v>
      </c>
      <c r="B440" s="23" t="s">
        <v>547</v>
      </c>
      <c r="C440" s="23">
        <v>0</v>
      </c>
    </row>
    <row r="441" spans="1:3" x14ac:dyDescent="0.25">
      <c r="A441" s="22">
        <v>45147</v>
      </c>
      <c r="B441" s="23" t="s">
        <v>548</v>
      </c>
      <c r="C441" s="23">
        <v>0</v>
      </c>
    </row>
    <row r="442" spans="1:3" x14ac:dyDescent="0.25">
      <c r="A442" s="22">
        <v>45147</v>
      </c>
      <c r="B442" s="23" t="s">
        <v>549</v>
      </c>
      <c r="C442" s="23">
        <v>0</v>
      </c>
    </row>
    <row r="443" spans="1:3" x14ac:dyDescent="0.25">
      <c r="A443" s="22">
        <v>45147</v>
      </c>
      <c r="B443" s="23" t="s">
        <v>550</v>
      </c>
      <c r="C443" s="23">
        <v>0</v>
      </c>
    </row>
    <row r="444" spans="1:3" x14ac:dyDescent="0.25">
      <c r="A444" s="22">
        <v>45147</v>
      </c>
      <c r="B444" s="23" t="s">
        <v>551</v>
      </c>
      <c r="C444" s="23">
        <v>0</v>
      </c>
    </row>
    <row r="445" spans="1:3" x14ac:dyDescent="0.25">
      <c r="A445" s="22">
        <v>45147</v>
      </c>
      <c r="B445" s="23" t="s">
        <v>552</v>
      </c>
      <c r="C445" s="23">
        <v>0</v>
      </c>
    </row>
    <row r="446" spans="1:3" x14ac:dyDescent="0.25">
      <c r="A446" s="22">
        <v>45147</v>
      </c>
      <c r="B446" s="23" t="s">
        <v>553</v>
      </c>
      <c r="C446" s="23">
        <v>0</v>
      </c>
    </row>
    <row r="447" spans="1:3" x14ac:dyDescent="0.25">
      <c r="A447" s="22">
        <v>45147</v>
      </c>
      <c r="B447" s="23" t="s">
        <v>554</v>
      </c>
      <c r="C447" s="23">
        <v>0</v>
      </c>
    </row>
    <row r="448" spans="1:3" x14ac:dyDescent="0.25">
      <c r="A448" s="22">
        <v>45147</v>
      </c>
      <c r="B448" s="23" t="s">
        <v>555</v>
      </c>
      <c r="C448" s="23">
        <v>0</v>
      </c>
    </row>
    <row r="449" spans="1:3" x14ac:dyDescent="0.25">
      <c r="A449" s="22">
        <v>45147</v>
      </c>
      <c r="B449" s="23" t="s">
        <v>556</v>
      </c>
      <c r="C449" s="23">
        <v>0</v>
      </c>
    </row>
    <row r="450" spans="1:3" x14ac:dyDescent="0.25">
      <c r="A450" s="22">
        <v>45147</v>
      </c>
      <c r="B450" s="23" t="s">
        <v>557</v>
      </c>
      <c r="C450" s="23">
        <v>0</v>
      </c>
    </row>
    <row r="451" spans="1:3" x14ac:dyDescent="0.25">
      <c r="A451" s="22">
        <v>45147</v>
      </c>
      <c r="B451" s="23" t="s">
        <v>558</v>
      </c>
      <c r="C451" s="23">
        <v>0</v>
      </c>
    </row>
    <row r="452" spans="1:3" x14ac:dyDescent="0.25">
      <c r="A452" s="22">
        <v>45147</v>
      </c>
      <c r="B452" s="23" t="s">
        <v>559</v>
      </c>
      <c r="C452" s="23">
        <v>0</v>
      </c>
    </row>
    <row r="453" spans="1:3" x14ac:dyDescent="0.25">
      <c r="A453" s="22">
        <v>45147</v>
      </c>
      <c r="B453" s="23" t="s">
        <v>560</v>
      </c>
      <c r="C453" s="23">
        <v>0</v>
      </c>
    </row>
    <row r="454" spans="1:3" x14ac:dyDescent="0.25">
      <c r="A454" s="22">
        <v>45147</v>
      </c>
      <c r="B454" s="23" t="s">
        <v>561</v>
      </c>
      <c r="C454" s="23">
        <v>0</v>
      </c>
    </row>
    <row r="455" spans="1:3" x14ac:dyDescent="0.25">
      <c r="A455" s="22">
        <v>45147</v>
      </c>
      <c r="B455" s="23" t="s">
        <v>562</v>
      </c>
      <c r="C455" s="23">
        <v>0</v>
      </c>
    </row>
    <row r="456" spans="1:3" x14ac:dyDescent="0.25">
      <c r="A456" s="22">
        <v>45147</v>
      </c>
      <c r="B456" s="23" t="s">
        <v>563</v>
      </c>
      <c r="C456" s="23">
        <v>0</v>
      </c>
    </row>
    <row r="457" spans="1:3" x14ac:dyDescent="0.25">
      <c r="A457" s="22">
        <v>45147</v>
      </c>
      <c r="B457" s="23" t="s">
        <v>564</v>
      </c>
      <c r="C457" s="23">
        <v>0</v>
      </c>
    </row>
    <row r="458" spans="1:3" x14ac:dyDescent="0.25">
      <c r="A458" s="22">
        <v>45147</v>
      </c>
      <c r="B458" s="23" t="s">
        <v>565</v>
      </c>
      <c r="C458" s="23">
        <v>0</v>
      </c>
    </row>
    <row r="459" spans="1:3" x14ac:dyDescent="0.25">
      <c r="A459" s="22">
        <v>45147</v>
      </c>
      <c r="B459" s="23" t="s">
        <v>566</v>
      </c>
      <c r="C459" s="23">
        <v>0</v>
      </c>
    </row>
    <row r="460" spans="1:3" x14ac:dyDescent="0.25">
      <c r="A460" s="22">
        <v>45147</v>
      </c>
      <c r="B460" s="23" t="s">
        <v>567</v>
      </c>
      <c r="C460" s="23">
        <v>0</v>
      </c>
    </row>
    <row r="461" spans="1:3" x14ac:dyDescent="0.25">
      <c r="A461" s="22">
        <v>45147</v>
      </c>
      <c r="B461" s="23" t="s">
        <v>568</v>
      </c>
      <c r="C461" s="23">
        <v>0</v>
      </c>
    </row>
    <row r="462" spans="1:3" x14ac:dyDescent="0.25">
      <c r="A462" s="22">
        <v>45147</v>
      </c>
      <c r="B462" s="23" t="s">
        <v>569</v>
      </c>
      <c r="C462" s="23">
        <v>0</v>
      </c>
    </row>
    <row r="463" spans="1:3" x14ac:dyDescent="0.25">
      <c r="A463" s="22">
        <v>45147</v>
      </c>
      <c r="B463" s="23" t="s">
        <v>570</v>
      </c>
      <c r="C463" s="23">
        <v>0</v>
      </c>
    </row>
    <row r="464" spans="1:3" x14ac:dyDescent="0.25">
      <c r="A464" s="22">
        <v>45147</v>
      </c>
      <c r="B464" s="23" t="s">
        <v>571</v>
      </c>
      <c r="C464" s="23">
        <v>0</v>
      </c>
    </row>
    <row r="465" spans="1:3" x14ac:dyDescent="0.25">
      <c r="A465" s="22">
        <v>45147</v>
      </c>
      <c r="B465" s="23" t="s">
        <v>572</v>
      </c>
      <c r="C465" s="23">
        <v>0</v>
      </c>
    </row>
    <row r="466" spans="1:3" x14ac:dyDescent="0.25">
      <c r="A466" s="22">
        <v>45148</v>
      </c>
      <c r="B466" s="23" t="s">
        <v>525</v>
      </c>
      <c r="C466" s="23">
        <v>0</v>
      </c>
    </row>
    <row r="467" spans="1:3" x14ac:dyDescent="0.25">
      <c r="A467" s="22">
        <v>45148</v>
      </c>
      <c r="B467" s="23" t="s">
        <v>526</v>
      </c>
      <c r="C467" s="23">
        <v>0</v>
      </c>
    </row>
    <row r="468" spans="1:3" x14ac:dyDescent="0.25">
      <c r="A468" s="22">
        <v>45148</v>
      </c>
      <c r="B468" s="23" t="s">
        <v>527</v>
      </c>
      <c r="C468" s="23">
        <v>0</v>
      </c>
    </row>
    <row r="469" spans="1:3" x14ac:dyDescent="0.25">
      <c r="A469" s="22">
        <v>45148</v>
      </c>
      <c r="B469" s="23" t="s">
        <v>528</v>
      </c>
      <c r="C469" s="23">
        <v>0</v>
      </c>
    </row>
    <row r="470" spans="1:3" x14ac:dyDescent="0.25">
      <c r="A470" s="22">
        <v>45148</v>
      </c>
      <c r="B470" s="23" t="s">
        <v>529</v>
      </c>
      <c r="C470" s="23">
        <v>0</v>
      </c>
    </row>
    <row r="471" spans="1:3" x14ac:dyDescent="0.25">
      <c r="A471" s="22">
        <v>45148</v>
      </c>
      <c r="B471" s="23" t="s">
        <v>530</v>
      </c>
      <c r="C471" s="23">
        <v>0</v>
      </c>
    </row>
    <row r="472" spans="1:3" x14ac:dyDescent="0.25">
      <c r="A472" s="22">
        <v>45148</v>
      </c>
      <c r="B472" s="23" t="s">
        <v>531</v>
      </c>
      <c r="C472" s="23">
        <v>0</v>
      </c>
    </row>
    <row r="473" spans="1:3" x14ac:dyDescent="0.25">
      <c r="A473" s="22">
        <v>45148</v>
      </c>
      <c r="B473" s="23" t="s">
        <v>532</v>
      </c>
      <c r="C473" s="23">
        <v>0</v>
      </c>
    </row>
    <row r="474" spans="1:3" x14ac:dyDescent="0.25">
      <c r="A474" s="22">
        <v>45148</v>
      </c>
      <c r="B474" s="23" t="s">
        <v>533</v>
      </c>
      <c r="C474" s="23">
        <v>0</v>
      </c>
    </row>
    <row r="475" spans="1:3" x14ac:dyDescent="0.25">
      <c r="A475" s="22">
        <v>45148</v>
      </c>
      <c r="B475" s="23" t="s">
        <v>534</v>
      </c>
      <c r="C475" s="23">
        <v>0</v>
      </c>
    </row>
    <row r="476" spans="1:3" x14ac:dyDescent="0.25">
      <c r="A476" s="22">
        <v>45148</v>
      </c>
      <c r="B476" s="23" t="s">
        <v>535</v>
      </c>
      <c r="C476" s="23">
        <v>0</v>
      </c>
    </row>
    <row r="477" spans="1:3" x14ac:dyDescent="0.25">
      <c r="A477" s="22">
        <v>45148</v>
      </c>
      <c r="B477" s="23" t="s">
        <v>536</v>
      </c>
      <c r="C477" s="23">
        <v>0</v>
      </c>
    </row>
    <row r="478" spans="1:3" x14ac:dyDescent="0.25">
      <c r="A478" s="22">
        <v>45148</v>
      </c>
      <c r="B478" s="23" t="s">
        <v>537</v>
      </c>
      <c r="C478" s="23">
        <v>0</v>
      </c>
    </row>
    <row r="479" spans="1:3" x14ac:dyDescent="0.25">
      <c r="A479" s="22">
        <v>45148</v>
      </c>
      <c r="B479" s="23" t="s">
        <v>538</v>
      </c>
      <c r="C479" s="23">
        <v>0</v>
      </c>
    </row>
    <row r="480" spans="1:3" x14ac:dyDescent="0.25">
      <c r="A480" s="22">
        <v>45148</v>
      </c>
      <c r="B480" s="23" t="s">
        <v>539</v>
      </c>
      <c r="C480" s="23">
        <v>0</v>
      </c>
    </row>
    <row r="481" spans="1:3" x14ac:dyDescent="0.25">
      <c r="A481" s="22">
        <v>45148</v>
      </c>
      <c r="B481" s="23" t="s">
        <v>540</v>
      </c>
      <c r="C481" s="23">
        <v>0</v>
      </c>
    </row>
    <row r="482" spans="1:3" x14ac:dyDescent="0.25">
      <c r="A482" s="22">
        <v>45148</v>
      </c>
      <c r="B482" s="23" t="s">
        <v>541</v>
      </c>
      <c r="C482" s="23">
        <v>0</v>
      </c>
    </row>
    <row r="483" spans="1:3" x14ac:dyDescent="0.25">
      <c r="A483" s="22">
        <v>45148</v>
      </c>
      <c r="B483" s="23" t="s">
        <v>542</v>
      </c>
      <c r="C483" s="23">
        <v>0</v>
      </c>
    </row>
    <row r="484" spans="1:3" x14ac:dyDescent="0.25">
      <c r="A484" s="22">
        <v>45148</v>
      </c>
      <c r="B484" s="23" t="s">
        <v>543</v>
      </c>
      <c r="C484" s="23">
        <v>0</v>
      </c>
    </row>
    <row r="485" spans="1:3" x14ac:dyDescent="0.25">
      <c r="A485" s="22">
        <v>45148</v>
      </c>
      <c r="B485" s="23" t="s">
        <v>544</v>
      </c>
      <c r="C485" s="23">
        <v>0</v>
      </c>
    </row>
    <row r="486" spans="1:3" x14ac:dyDescent="0.25">
      <c r="A486" s="22">
        <v>45148</v>
      </c>
      <c r="B486" s="23" t="s">
        <v>545</v>
      </c>
      <c r="C486" s="23">
        <v>0</v>
      </c>
    </row>
    <row r="487" spans="1:3" x14ac:dyDescent="0.25">
      <c r="A487" s="22">
        <v>45148</v>
      </c>
      <c r="B487" s="23" t="s">
        <v>546</v>
      </c>
      <c r="C487" s="23">
        <v>0</v>
      </c>
    </row>
    <row r="488" spans="1:3" x14ac:dyDescent="0.25">
      <c r="A488" s="22">
        <v>45148</v>
      </c>
      <c r="B488" s="23" t="s">
        <v>547</v>
      </c>
      <c r="C488" s="23">
        <v>0</v>
      </c>
    </row>
    <row r="489" spans="1:3" x14ac:dyDescent="0.25">
      <c r="A489" s="22">
        <v>45148</v>
      </c>
      <c r="B489" s="23" t="s">
        <v>548</v>
      </c>
      <c r="C489" s="23">
        <v>0</v>
      </c>
    </row>
    <row r="490" spans="1:3" x14ac:dyDescent="0.25">
      <c r="A490" s="22">
        <v>45148</v>
      </c>
      <c r="B490" s="23" t="s">
        <v>549</v>
      </c>
      <c r="C490" s="23">
        <v>0</v>
      </c>
    </row>
    <row r="491" spans="1:3" x14ac:dyDescent="0.25">
      <c r="A491" s="22">
        <v>45148</v>
      </c>
      <c r="B491" s="23" t="s">
        <v>550</v>
      </c>
      <c r="C491" s="23">
        <v>0</v>
      </c>
    </row>
    <row r="492" spans="1:3" x14ac:dyDescent="0.25">
      <c r="A492" s="22">
        <v>45148</v>
      </c>
      <c r="B492" s="23" t="s">
        <v>551</v>
      </c>
      <c r="C492" s="23">
        <v>0</v>
      </c>
    </row>
    <row r="493" spans="1:3" x14ac:dyDescent="0.25">
      <c r="A493" s="22">
        <v>45148</v>
      </c>
      <c r="B493" s="23" t="s">
        <v>552</v>
      </c>
      <c r="C493" s="23">
        <v>0</v>
      </c>
    </row>
    <row r="494" spans="1:3" x14ac:dyDescent="0.25">
      <c r="A494" s="22">
        <v>45148</v>
      </c>
      <c r="B494" s="23" t="s">
        <v>553</v>
      </c>
      <c r="C494" s="23">
        <v>0</v>
      </c>
    </row>
    <row r="495" spans="1:3" x14ac:dyDescent="0.25">
      <c r="A495" s="22">
        <v>45148</v>
      </c>
      <c r="B495" s="23" t="s">
        <v>554</v>
      </c>
      <c r="C495" s="23">
        <v>0</v>
      </c>
    </row>
    <row r="496" spans="1:3" x14ac:dyDescent="0.25">
      <c r="A496" s="22">
        <v>45148</v>
      </c>
      <c r="B496" s="23" t="s">
        <v>555</v>
      </c>
      <c r="C496" s="23">
        <v>0</v>
      </c>
    </row>
    <row r="497" spans="1:3" x14ac:dyDescent="0.25">
      <c r="A497" s="22">
        <v>45148</v>
      </c>
      <c r="B497" s="23" t="s">
        <v>556</v>
      </c>
      <c r="C497" s="23">
        <v>0</v>
      </c>
    </row>
    <row r="498" spans="1:3" x14ac:dyDescent="0.25">
      <c r="A498" s="22">
        <v>45148</v>
      </c>
      <c r="B498" s="23" t="s">
        <v>557</v>
      </c>
      <c r="C498" s="23">
        <v>0</v>
      </c>
    </row>
    <row r="499" spans="1:3" x14ac:dyDescent="0.25">
      <c r="A499" s="22">
        <v>45148</v>
      </c>
      <c r="B499" s="23" t="s">
        <v>558</v>
      </c>
      <c r="C499" s="23">
        <v>0</v>
      </c>
    </row>
    <row r="500" spans="1:3" x14ac:dyDescent="0.25">
      <c r="A500" s="22">
        <v>45148</v>
      </c>
      <c r="B500" s="23" t="s">
        <v>559</v>
      </c>
      <c r="C500" s="23">
        <v>0</v>
      </c>
    </row>
    <row r="501" spans="1:3" x14ac:dyDescent="0.25">
      <c r="A501" s="22">
        <v>45148</v>
      </c>
      <c r="B501" s="23" t="s">
        <v>560</v>
      </c>
      <c r="C501" s="23">
        <v>0</v>
      </c>
    </row>
    <row r="502" spans="1:3" x14ac:dyDescent="0.25">
      <c r="A502" s="22">
        <v>45148</v>
      </c>
      <c r="B502" s="23" t="s">
        <v>561</v>
      </c>
      <c r="C502" s="23">
        <v>0</v>
      </c>
    </row>
    <row r="503" spans="1:3" x14ac:dyDescent="0.25">
      <c r="A503" s="22">
        <v>45148</v>
      </c>
      <c r="B503" s="23" t="s">
        <v>562</v>
      </c>
      <c r="C503" s="23">
        <v>0</v>
      </c>
    </row>
    <row r="504" spans="1:3" x14ac:dyDescent="0.25">
      <c r="A504" s="22">
        <v>45148</v>
      </c>
      <c r="B504" s="23" t="s">
        <v>563</v>
      </c>
      <c r="C504" s="23">
        <v>0</v>
      </c>
    </row>
    <row r="505" spans="1:3" x14ac:dyDescent="0.25">
      <c r="A505" s="22">
        <v>45148</v>
      </c>
      <c r="B505" s="23" t="s">
        <v>564</v>
      </c>
      <c r="C505" s="23">
        <v>0</v>
      </c>
    </row>
    <row r="506" spans="1:3" x14ac:dyDescent="0.25">
      <c r="A506" s="22">
        <v>45148</v>
      </c>
      <c r="B506" s="23" t="s">
        <v>565</v>
      </c>
      <c r="C506" s="23">
        <v>0</v>
      </c>
    </row>
    <row r="507" spans="1:3" x14ac:dyDescent="0.25">
      <c r="A507" s="22">
        <v>45148</v>
      </c>
      <c r="B507" s="23" t="s">
        <v>566</v>
      </c>
      <c r="C507" s="23">
        <v>0</v>
      </c>
    </row>
    <row r="508" spans="1:3" x14ac:dyDescent="0.25">
      <c r="A508" s="22">
        <v>45148</v>
      </c>
      <c r="B508" s="23" t="s">
        <v>567</v>
      </c>
      <c r="C508" s="23">
        <v>0</v>
      </c>
    </row>
    <row r="509" spans="1:3" x14ac:dyDescent="0.25">
      <c r="A509" s="22">
        <v>45148</v>
      </c>
      <c r="B509" s="23" t="s">
        <v>568</v>
      </c>
      <c r="C509" s="23">
        <v>0</v>
      </c>
    </row>
    <row r="510" spans="1:3" x14ac:dyDescent="0.25">
      <c r="A510" s="22">
        <v>45148</v>
      </c>
      <c r="B510" s="23" t="s">
        <v>569</v>
      </c>
      <c r="C510" s="23">
        <v>0</v>
      </c>
    </row>
    <row r="511" spans="1:3" x14ac:dyDescent="0.25">
      <c r="A511" s="22">
        <v>45148</v>
      </c>
      <c r="B511" s="23" t="s">
        <v>570</v>
      </c>
      <c r="C511" s="23">
        <v>0</v>
      </c>
    </row>
    <row r="512" spans="1:3" x14ac:dyDescent="0.25">
      <c r="A512" s="22">
        <v>45148</v>
      </c>
      <c r="B512" s="23" t="s">
        <v>571</v>
      </c>
      <c r="C512" s="23">
        <v>0</v>
      </c>
    </row>
    <row r="513" spans="1:3" x14ac:dyDescent="0.25">
      <c r="A513" s="22">
        <v>45148</v>
      </c>
      <c r="B513" s="23" t="s">
        <v>572</v>
      </c>
      <c r="C513" s="23">
        <v>0</v>
      </c>
    </row>
    <row r="514" spans="1:3" x14ac:dyDescent="0.25">
      <c r="A514" s="22">
        <v>45149</v>
      </c>
      <c r="B514" s="23" t="s">
        <v>525</v>
      </c>
      <c r="C514" s="23">
        <v>0</v>
      </c>
    </row>
    <row r="515" spans="1:3" x14ac:dyDescent="0.25">
      <c r="A515" s="22">
        <v>45149</v>
      </c>
      <c r="B515" s="23" t="s">
        <v>526</v>
      </c>
      <c r="C515" s="23">
        <v>0</v>
      </c>
    </row>
    <row r="516" spans="1:3" x14ac:dyDescent="0.25">
      <c r="A516" s="22">
        <v>45149</v>
      </c>
      <c r="B516" s="23" t="s">
        <v>527</v>
      </c>
      <c r="C516" s="23">
        <v>0</v>
      </c>
    </row>
    <row r="517" spans="1:3" x14ac:dyDescent="0.25">
      <c r="A517" s="22">
        <v>45149</v>
      </c>
      <c r="B517" s="23" t="s">
        <v>528</v>
      </c>
      <c r="C517" s="23">
        <v>0</v>
      </c>
    </row>
    <row r="518" spans="1:3" x14ac:dyDescent="0.25">
      <c r="A518" s="22">
        <v>45149</v>
      </c>
      <c r="B518" s="23" t="s">
        <v>529</v>
      </c>
      <c r="C518" s="23">
        <v>0</v>
      </c>
    </row>
    <row r="519" spans="1:3" x14ac:dyDescent="0.25">
      <c r="A519" s="22">
        <v>45149</v>
      </c>
      <c r="B519" s="23" t="s">
        <v>530</v>
      </c>
      <c r="C519" s="23">
        <v>0</v>
      </c>
    </row>
    <row r="520" spans="1:3" x14ac:dyDescent="0.25">
      <c r="A520" s="22">
        <v>45149</v>
      </c>
      <c r="B520" s="23" t="s">
        <v>531</v>
      </c>
      <c r="C520" s="23">
        <v>0</v>
      </c>
    </row>
    <row r="521" spans="1:3" x14ac:dyDescent="0.25">
      <c r="A521" s="22">
        <v>45149</v>
      </c>
      <c r="B521" s="23" t="s">
        <v>532</v>
      </c>
      <c r="C521" s="23">
        <v>0</v>
      </c>
    </row>
    <row r="522" spans="1:3" x14ac:dyDescent="0.25">
      <c r="A522" s="22">
        <v>45149</v>
      </c>
      <c r="B522" s="23" t="s">
        <v>533</v>
      </c>
      <c r="C522" s="23">
        <v>0</v>
      </c>
    </row>
    <row r="523" spans="1:3" x14ac:dyDescent="0.25">
      <c r="A523" s="22">
        <v>45149</v>
      </c>
      <c r="B523" s="23" t="s">
        <v>534</v>
      </c>
      <c r="C523" s="23">
        <v>0</v>
      </c>
    </row>
    <row r="524" spans="1:3" x14ac:dyDescent="0.25">
      <c r="A524" s="22">
        <v>45149</v>
      </c>
      <c r="B524" s="23" t="s">
        <v>535</v>
      </c>
      <c r="C524" s="23">
        <v>0</v>
      </c>
    </row>
    <row r="525" spans="1:3" x14ac:dyDescent="0.25">
      <c r="A525" s="22">
        <v>45149</v>
      </c>
      <c r="B525" s="23" t="s">
        <v>536</v>
      </c>
      <c r="C525" s="23">
        <v>0</v>
      </c>
    </row>
    <row r="526" spans="1:3" x14ac:dyDescent="0.25">
      <c r="A526" s="22">
        <v>45149</v>
      </c>
      <c r="B526" s="23" t="s">
        <v>537</v>
      </c>
      <c r="C526" s="23">
        <v>0</v>
      </c>
    </row>
    <row r="527" spans="1:3" x14ac:dyDescent="0.25">
      <c r="A527" s="22">
        <v>45149</v>
      </c>
      <c r="B527" s="23" t="s">
        <v>538</v>
      </c>
      <c r="C527" s="23">
        <v>0</v>
      </c>
    </row>
    <row r="528" spans="1:3" x14ac:dyDescent="0.25">
      <c r="A528" s="22">
        <v>45149</v>
      </c>
      <c r="B528" s="23" t="s">
        <v>539</v>
      </c>
      <c r="C528" s="23">
        <v>0</v>
      </c>
    </row>
    <row r="529" spans="1:3" x14ac:dyDescent="0.25">
      <c r="A529" s="22">
        <v>45149</v>
      </c>
      <c r="B529" s="23" t="s">
        <v>540</v>
      </c>
      <c r="C529" s="23">
        <v>0</v>
      </c>
    </row>
    <row r="530" spans="1:3" x14ac:dyDescent="0.25">
      <c r="A530" s="22">
        <v>45149</v>
      </c>
      <c r="B530" s="23" t="s">
        <v>541</v>
      </c>
      <c r="C530" s="23">
        <v>0</v>
      </c>
    </row>
    <row r="531" spans="1:3" x14ac:dyDescent="0.25">
      <c r="A531" s="22">
        <v>45149</v>
      </c>
      <c r="B531" s="23" t="s">
        <v>542</v>
      </c>
      <c r="C531" s="23">
        <v>0</v>
      </c>
    </row>
    <row r="532" spans="1:3" x14ac:dyDescent="0.25">
      <c r="A532" s="22">
        <v>45149</v>
      </c>
      <c r="B532" s="23" t="s">
        <v>543</v>
      </c>
      <c r="C532" s="23">
        <v>0</v>
      </c>
    </row>
    <row r="533" spans="1:3" x14ac:dyDescent="0.25">
      <c r="A533" s="22">
        <v>45149</v>
      </c>
      <c r="B533" s="23" t="s">
        <v>544</v>
      </c>
      <c r="C533" s="23">
        <v>0</v>
      </c>
    </row>
    <row r="534" spans="1:3" x14ac:dyDescent="0.25">
      <c r="A534" s="22">
        <v>45149</v>
      </c>
      <c r="B534" s="23" t="s">
        <v>545</v>
      </c>
      <c r="C534" s="23">
        <v>0</v>
      </c>
    </row>
    <row r="535" spans="1:3" x14ac:dyDescent="0.25">
      <c r="A535" s="22">
        <v>45149</v>
      </c>
      <c r="B535" s="23" t="s">
        <v>546</v>
      </c>
      <c r="C535" s="23">
        <v>0</v>
      </c>
    </row>
    <row r="536" spans="1:3" x14ac:dyDescent="0.25">
      <c r="A536" s="22">
        <v>45149</v>
      </c>
      <c r="B536" s="23" t="s">
        <v>547</v>
      </c>
      <c r="C536" s="23">
        <v>0</v>
      </c>
    </row>
    <row r="537" spans="1:3" x14ac:dyDescent="0.25">
      <c r="A537" s="22">
        <v>45149</v>
      </c>
      <c r="B537" s="23" t="s">
        <v>548</v>
      </c>
      <c r="C537" s="23">
        <v>0</v>
      </c>
    </row>
    <row r="538" spans="1:3" x14ac:dyDescent="0.25">
      <c r="A538" s="22">
        <v>45149</v>
      </c>
      <c r="B538" s="23" t="s">
        <v>549</v>
      </c>
      <c r="C538" s="23">
        <v>0</v>
      </c>
    </row>
    <row r="539" spans="1:3" x14ac:dyDescent="0.25">
      <c r="A539" s="22">
        <v>45149</v>
      </c>
      <c r="B539" s="23" t="s">
        <v>550</v>
      </c>
      <c r="C539" s="23">
        <v>0</v>
      </c>
    </row>
    <row r="540" spans="1:3" x14ac:dyDescent="0.25">
      <c r="A540" s="22">
        <v>45149</v>
      </c>
      <c r="B540" s="23" t="s">
        <v>551</v>
      </c>
      <c r="C540" s="23">
        <v>0</v>
      </c>
    </row>
    <row r="541" spans="1:3" x14ac:dyDescent="0.25">
      <c r="A541" s="22">
        <v>45149</v>
      </c>
      <c r="B541" s="23" t="s">
        <v>552</v>
      </c>
      <c r="C541" s="23">
        <v>0</v>
      </c>
    </row>
    <row r="542" spans="1:3" x14ac:dyDescent="0.25">
      <c r="A542" s="22">
        <v>45149</v>
      </c>
      <c r="B542" s="23" t="s">
        <v>553</v>
      </c>
      <c r="C542" s="23">
        <v>0</v>
      </c>
    </row>
    <row r="543" spans="1:3" x14ac:dyDescent="0.25">
      <c r="A543" s="22">
        <v>45149</v>
      </c>
      <c r="B543" s="23" t="s">
        <v>554</v>
      </c>
      <c r="C543" s="23">
        <v>0</v>
      </c>
    </row>
    <row r="544" spans="1:3" x14ac:dyDescent="0.25">
      <c r="A544" s="22">
        <v>45149</v>
      </c>
      <c r="B544" s="23" t="s">
        <v>555</v>
      </c>
      <c r="C544" s="23">
        <v>0</v>
      </c>
    </row>
    <row r="545" spans="1:3" x14ac:dyDescent="0.25">
      <c r="A545" s="22">
        <v>45149</v>
      </c>
      <c r="B545" s="23" t="s">
        <v>556</v>
      </c>
      <c r="C545" s="23">
        <v>0</v>
      </c>
    </row>
    <row r="546" spans="1:3" x14ac:dyDescent="0.25">
      <c r="A546" s="22">
        <v>45149</v>
      </c>
      <c r="B546" s="23" t="s">
        <v>557</v>
      </c>
      <c r="C546" s="23">
        <v>0</v>
      </c>
    </row>
    <row r="547" spans="1:3" x14ac:dyDescent="0.25">
      <c r="A547" s="22">
        <v>45149</v>
      </c>
      <c r="B547" s="23" t="s">
        <v>558</v>
      </c>
      <c r="C547" s="23">
        <v>0</v>
      </c>
    </row>
    <row r="548" spans="1:3" x14ac:dyDescent="0.25">
      <c r="A548" s="22">
        <v>45149</v>
      </c>
      <c r="B548" s="23" t="s">
        <v>559</v>
      </c>
      <c r="C548" s="23">
        <v>0</v>
      </c>
    </row>
    <row r="549" spans="1:3" x14ac:dyDescent="0.25">
      <c r="A549" s="22">
        <v>45149</v>
      </c>
      <c r="B549" s="23" t="s">
        <v>560</v>
      </c>
      <c r="C549" s="23">
        <v>0</v>
      </c>
    </row>
    <row r="550" spans="1:3" x14ac:dyDescent="0.25">
      <c r="A550" s="22">
        <v>45149</v>
      </c>
      <c r="B550" s="23" t="s">
        <v>561</v>
      </c>
      <c r="C550" s="23">
        <v>0</v>
      </c>
    </row>
    <row r="551" spans="1:3" x14ac:dyDescent="0.25">
      <c r="A551" s="22">
        <v>45149</v>
      </c>
      <c r="B551" s="23" t="s">
        <v>562</v>
      </c>
      <c r="C551" s="23">
        <v>0</v>
      </c>
    </row>
    <row r="552" spans="1:3" x14ac:dyDescent="0.25">
      <c r="A552" s="22">
        <v>45149</v>
      </c>
      <c r="B552" s="23" t="s">
        <v>563</v>
      </c>
      <c r="C552" s="23">
        <v>0</v>
      </c>
    </row>
    <row r="553" spans="1:3" x14ac:dyDescent="0.25">
      <c r="A553" s="22">
        <v>45149</v>
      </c>
      <c r="B553" s="23" t="s">
        <v>564</v>
      </c>
      <c r="C553" s="23">
        <v>0</v>
      </c>
    </row>
    <row r="554" spans="1:3" x14ac:dyDescent="0.25">
      <c r="A554" s="22">
        <v>45149</v>
      </c>
      <c r="B554" s="23" t="s">
        <v>565</v>
      </c>
      <c r="C554" s="23">
        <v>0</v>
      </c>
    </row>
    <row r="555" spans="1:3" x14ac:dyDescent="0.25">
      <c r="A555" s="22">
        <v>45149</v>
      </c>
      <c r="B555" s="23" t="s">
        <v>566</v>
      </c>
      <c r="C555" s="23">
        <v>0</v>
      </c>
    </row>
    <row r="556" spans="1:3" x14ac:dyDescent="0.25">
      <c r="A556" s="22">
        <v>45149</v>
      </c>
      <c r="B556" s="23" t="s">
        <v>567</v>
      </c>
      <c r="C556" s="23">
        <v>0</v>
      </c>
    </row>
    <row r="557" spans="1:3" x14ac:dyDescent="0.25">
      <c r="A557" s="22">
        <v>45149</v>
      </c>
      <c r="B557" s="23" t="s">
        <v>568</v>
      </c>
      <c r="C557" s="23">
        <v>0</v>
      </c>
    </row>
    <row r="558" spans="1:3" x14ac:dyDescent="0.25">
      <c r="A558" s="22">
        <v>45149</v>
      </c>
      <c r="B558" s="23" t="s">
        <v>569</v>
      </c>
      <c r="C558" s="23">
        <v>0</v>
      </c>
    </row>
    <row r="559" spans="1:3" x14ac:dyDescent="0.25">
      <c r="A559" s="22">
        <v>45149</v>
      </c>
      <c r="B559" s="23" t="s">
        <v>570</v>
      </c>
      <c r="C559" s="23">
        <v>0</v>
      </c>
    </row>
    <row r="560" spans="1:3" x14ac:dyDescent="0.25">
      <c r="A560" s="22">
        <v>45149</v>
      </c>
      <c r="B560" s="23" t="s">
        <v>571</v>
      </c>
      <c r="C560" s="23">
        <v>0</v>
      </c>
    </row>
    <row r="561" spans="1:3" x14ac:dyDescent="0.25">
      <c r="A561" s="22">
        <v>45149</v>
      </c>
      <c r="B561" s="23" t="s">
        <v>572</v>
      </c>
      <c r="C561" s="23">
        <v>0</v>
      </c>
    </row>
    <row r="562" spans="1:3" x14ac:dyDescent="0.25">
      <c r="A562" s="22">
        <v>45150</v>
      </c>
      <c r="B562" s="23" t="s">
        <v>525</v>
      </c>
      <c r="C562" s="23">
        <v>0</v>
      </c>
    </row>
    <row r="563" spans="1:3" x14ac:dyDescent="0.25">
      <c r="A563" s="22">
        <v>45150</v>
      </c>
      <c r="B563" s="23" t="s">
        <v>526</v>
      </c>
      <c r="C563" s="23">
        <v>0</v>
      </c>
    </row>
    <row r="564" spans="1:3" x14ac:dyDescent="0.25">
      <c r="A564" s="22">
        <v>45150</v>
      </c>
      <c r="B564" s="23" t="s">
        <v>527</v>
      </c>
      <c r="C564" s="23">
        <v>0</v>
      </c>
    </row>
    <row r="565" spans="1:3" x14ac:dyDescent="0.25">
      <c r="A565" s="22">
        <v>45150</v>
      </c>
      <c r="B565" s="23" t="s">
        <v>528</v>
      </c>
      <c r="C565" s="23">
        <v>0</v>
      </c>
    </row>
    <row r="566" spans="1:3" x14ac:dyDescent="0.25">
      <c r="A566" s="22">
        <v>45150</v>
      </c>
      <c r="B566" s="23" t="s">
        <v>529</v>
      </c>
      <c r="C566" s="23">
        <v>0</v>
      </c>
    </row>
    <row r="567" spans="1:3" x14ac:dyDescent="0.25">
      <c r="A567" s="22">
        <v>45150</v>
      </c>
      <c r="B567" s="23" t="s">
        <v>530</v>
      </c>
      <c r="C567" s="23">
        <v>0</v>
      </c>
    </row>
    <row r="568" spans="1:3" x14ac:dyDescent="0.25">
      <c r="A568" s="22">
        <v>45150</v>
      </c>
      <c r="B568" s="23" t="s">
        <v>531</v>
      </c>
      <c r="C568" s="23">
        <v>0</v>
      </c>
    </row>
    <row r="569" spans="1:3" x14ac:dyDescent="0.25">
      <c r="A569" s="22">
        <v>45150</v>
      </c>
      <c r="B569" s="23" t="s">
        <v>532</v>
      </c>
      <c r="C569" s="23">
        <v>0</v>
      </c>
    </row>
    <row r="570" spans="1:3" x14ac:dyDescent="0.25">
      <c r="A570" s="22">
        <v>45150</v>
      </c>
      <c r="B570" s="23" t="s">
        <v>533</v>
      </c>
      <c r="C570" s="23">
        <v>0</v>
      </c>
    </row>
    <row r="571" spans="1:3" x14ac:dyDescent="0.25">
      <c r="A571" s="22">
        <v>45150</v>
      </c>
      <c r="B571" s="23" t="s">
        <v>534</v>
      </c>
      <c r="C571" s="23">
        <v>0</v>
      </c>
    </row>
    <row r="572" spans="1:3" x14ac:dyDescent="0.25">
      <c r="A572" s="22">
        <v>45150</v>
      </c>
      <c r="B572" s="23" t="s">
        <v>535</v>
      </c>
      <c r="C572" s="23">
        <v>0</v>
      </c>
    </row>
    <row r="573" spans="1:3" x14ac:dyDescent="0.25">
      <c r="A573" s="22">
        <v>45150</v>
      </c>
      <c r="B573" s="23" t="s">
        <v>536</v>
      </c>
      <c r="C573" s="23">
        <v>0</v>
      </c>
    </row>
    <row r="574" spans="1:3" x14ac:dyDescent="0.25">
      <c r="A574" s="22">
        <v>45150</v>
      </c>
      <c r="B574" s="23" t="s">
        <v>537</v>
      </c>
      <c r="C574" s="23">
        <v>0</v>
      </c>
    </row>
    <row r="575" spans="1:3" x14ac:dyDescent="0.25">
      <c r="A575" s="22">
        <v>45150</v>
      </c>
      <c r="B575" s="23" t="s">
        <v>538</v>
      </c>
      <c r="C575" s="23">
        <v>0</v>
      </c>
    </row>
    <row r="576" spans="1:3" x14ac:dyDescent="0.25">
      <c r="A576" s="22">
        <v>45150</v>
      </c>
      <c r="B576" s="23" t="s">
        <v>539</v>
      </c>
      <c r="C576" s="23">
        <v>0</v>
      </c>
    </row>
    <row r="577" spans="1:3" x14ac:dyDescent="0.25">
      <c r="A577" s="22">
        <v>45150</v>
      </c>
      <c r="B577" s="23" t="s">
        <v>540</v>
      </c>
      <c r="C577" s="23">
        <v>0</v>
      </c>
    </row>
    <row r="578" spans="1:3" x14ac:dyDescent="0.25">
      <c r="A578" s="22">
        <v>45150</v>
      </c>
      <c r="B578" s="23" t="s">
        <v>541</v>
      </c>
      <c r="C578" s="23">
        <v>0</v>
      </c>
    </row>
    <row r="579" spans="1:3" x14ac:dyDescent="0.25">
      <c r="A579" s="22">
        <v>45150</v>
      </c>
      <c r="B579" s="23" t="s">
        <v>542</v>
      </c>
      <c r="C579" s="23">
        <v>0</v>
      </c>
    </row>
    <row r="580" spans="1:3" x14ac:dyDescent="0.25">
      <c r="A580" s="22">
        <v>45150</v>
      </c>
      <c r="B580" s="23" t="s">
        <v>543</v>
      </c>
      <c r="C580" s="23">
        <v>0</v>
      </c>
    </row>
    <row r="581" spans="1:3" x14ac:dyDescent="0.25">
      <c r="A581" s="22">
        <v>45150</v>
      </c>
      <c r="B581" s="23" t="s">
        <v>544</v>
      </c>
      <c r="C581" s="23">
        <v>0</v>
      </c>
    </row>
    <row r="582" spans="1:3" x14ac:dyDescent="0.25">
      <c r="A582" s="22">
        <v>45150</v>
      </c>
      <c r="B582" s="23" t="s">
        <v>545</v>
      </c>
      <c r="C582" s="23">
        <v>0</v>
      </c>
    </row>
    <row r="583" spans="1:3" x14ac:dyDescent="0.25">
      <c r="A583" s="22">
        <v>45150</v>
      </c>
      <c r="B583" s="23" t="s">
        <v>546</v>
      </c>
      <c r="C583" s="23">
        <v>0</v>
      </c>
    </row>
    <row r="584" spans="1:3" x14ac:dyDescent="0.25">
      <c r="A584" s="22">
        <v>45150</v>
      </c>
      <c r="B584" s="23" t="s">
        <v>547</v>
      </c>
      <c r="C584" s="23">
        <v>0</v>
      </c>
    </row>
    <row r="585" spans="1:3" x14ac:dyDescent="0.25">
      <c r="A585" s="22">
        <v>45150</v>
      </c>
      <c r="B585" s="23" t="s">
        <v>548</v>
      </c>
      <c r="C585" s="23">
        <v>0</v>
      </c>
    </row>
    <row r="586" spans="1:3" x14ac:dyDescent="0.25">
      <c r="A586" s="22">
        <v>45150</v>
      </c>
      <c r="B586" s="23" t="s">
        <v>549</v>
      </c>
      <c r="C586" s="23">
        <v>0</v>
      </c>
    </row>
    <row r="587" spans="1:3" x14ac:dyDescent="0.25">
      <c r="A587" s="22">
        <v>45150</v>
      </c>
      <c r="B587" s="23" t="s">
        <v>550</v>
      </c>
      <c r="C587" s="23">
        <v>0</v>
      </c>
    </row>
    <row r="588" spans="1:3" x14ac:dyDescent="0.25">
      <c r="A588" s="22">
        <v>45150</v>
      </c>
      <c r="B588" s="23" t="s">
        <v>551</v>
      </c>
      <c r="C588" s="23">
        <v>0</v>
      </c>
    </row>
    <row r="589" spans="1:3" x14ac:dyDescent="0.25">
      <c r="A589" s="22">
        <v>45150</v>
      </c>
      <c r="B589" s="23" t="s">
        <v>552</v>
      </c>
      <c r="C589" s="23">
        <v>0</v>
      </c>
    </row>
    <row r="590" spans="1:3" x14ac:dyDescent="0.25">
      <c r="A590" s="22">
        <v>45150</v>
      </c>
      <c r="B590" s="23" t="s">
        <v>553</v>
      </c>
      <c r="C590" s="23">
        <v>0</v>
      </c>
    </row>
    <row r="591" spans="1:3" x14ac:dyDescent="0.25">
      <c r="A591" s="22">
        <v>45150</v>
      </c>
      <c r="B591" s="23" t="s">
        <v>554</v>
      </c>
      <c r="C591" s="23">
        <v>0</v>
      </c>
    </row>
    <row r="592" spans="1:3" x14ac:dyDescent="0.25">
      <c r="A592" s="22">
        <v>45150</v>
      </c>
      <c r="B592" s="23" t="s">
        <v>555</v>
      </c>
      <c r="C592" s="23">
        <v>0</v>
      </c>
    </row>
    <row r="593" spans="1:3" x14ac:dyDescent="0.25">
      <c r="A593" s="22">
        <v>45150</v>
      </c>
      <c r="B593" s="23" t="s">
        <v>556</v>
      </c>
      <c r="C593" s="23">
        <v>0</v>
      </c>
    </row>
    <row r="594" spans="1:3" x14ac:dyDescent="0.25">
      <c r="A594" s="22">
        <v>45150</v>
      </c>
      <c r="B594" s="23" t="s">
        <v>557</v>
      </c>
      <c r="C594" s="23">
        <v>0</v>
      </c>
    </row>
    <row r="595" spans="1:3" x14ac:dyDescent="0.25">
      <c r="A595" s="22">
        <v>45150</v>
      </c>
      <c r="B595" s="23" t="s">
        <v>558</v>
      </c>
      <c r="C595" s="23">
        <v>0</v>
      </c>
    </row>
    <row r="596" spans="1:3" x14ac:dyDescent="0.25">
      <c r="A596" s="22">
        <v>45150</v>
      </c>
      <c r="B596" s="23" t="s">
        <v>559</v>
      </c>
      <c r="C596" s="23">
        <v>0</v>
      </c>
    </row>
    <row r="597" spans="1:3" x14ac:dyDescent="0.25">
      <c r="A597" s="22">
        <v>45150</v>
      </c>
      <c r="B597" s="23" t="s">
        <v>560</v>
      </c>
      <c r="C597" s="23">
        <v>0</v>
      </c>
    </row>
    <row r="598" spans="1:3" x14ac:dyDescent="0.25">
      <c r="A598" s="22">
        <v>45150</v>
      </c>
      <c r="B598" s="23" t="s">
        <v>561</v>
      </c>
      <c r="C598" s="23">
        <v>0</v>
      </c>
    </row>
    <row r="599" spans="1:3" x14ac:dyDescent="0.25">
      <c r="A599" s="22">
        <v>45150</v>
      </c>
      <c r="B599" s="23" t="s">
        <v>562</v>
      </c>
      <c r="C599" s="23">
        <v>0</v>
      </c>
    </row>
    <row r="600" spans="1:3" x14ac:dyDescent="0.25">
      <c r="A600" s="22">
        <v>45150</v>
      </c>
      <c r="B600" s="23" t="s">
        <v>563</v>
      </c>
      <c r="C600" s="23">
        <v>0</v>
      </c>
    </row>
    <row r="601" spans="1:3" x14ac:dyDescent="0.25">
      <c r="A601" s="22">
        <v>45150</v>
      </c>
      <c r="B601" s="23" t="s">
        <v>564</v>
      </c>
      <c r="C601" s="23">
        <v>0</v>
      </c>
    </row>
    <row r="602" spans="1:3" x14ac:dyDescent="0.25">
      <c r="A602" s="22">
        <v>45150</v>
      </c>
      <c r="B602" s="23" t="s">
        <v>565</v>
      </c>
      <c r="C602" s="23">
        <v>0</v>
      </c>
    </row>
    <row r="603" spans="1:3" x14ac:dyDescent="0.25">
      <c r="A603" s="22">
        <v>45150</v>
      </c>
      <c r="B603" s="23" t="s">
        <v>566</v>
      </c>
      <c r="C603" s="23">
        <v>0</v>
      </c>
    </row>
    <row r="604" spans="1:3" x14ac:dyDescent="0.25">
      <c r="A604" s="22">
        <v>45150</v>
      </c>
      <c r="B604" s="23" t="s">
        <v>567</v>
      </c>
      <c r="C604" s="23">
        <v>0</v>
      </c>
    </row>
    <row r="605" spans="1:3" x14ac:dyDescent="0.25">
      <c r="A605" s="22">
        <v>45150</v>
      </c>
      <c r="B605" s="23" t="s">
        <v>568</v>
      </c>
      <c r="C605" s="23">
        <v>0</v>
      </c>
    </row>
    <row r="606" spans="1:3" x14ac:dyDescent="0.25">
      <c r="A606" s="22">
        <v>45150</v>
      </c>
      <c r="B606" s="23" t="s">
        <v>569</v>
      </c>
      <c r="C606" s="23">
        <v>0</v>
      </c>
    </row>
    <row r="607" spans="1:3" x14ac:dyDescent="0.25">
      <c r="A607" s="22">
        <v>45150</v>
      </c>
      <c r="B607" s="23" t="s">
        <v>570</v>
      </c>
      <c r="C607" s="23">
        <v>0</v>
      </c>
    </row>
    <row r="608" spans="1:3" x14ac:dyDescent="0.25">
      <c r="A608" s="22">
        <v>45150</v>
      </c>
      <c r="B608" s="23" t="s">
        <v>571</v>
      </c>
      <c r="C608" s="23">
        <v>0</v>
      </c>
    </row>
    <row r="609" spans="1:3" x14ac:dyDescent="0.25">
      <c r="A609" s="22">
        <v>45150</v>
      </c>
      <c r="B609" s="23" t="s">
        <v>572</v>
      </c>
      <c r="C609" s="23">
        <v>0</v>
      </c>
    </row>
    <row r="610" spans="1:3" x14ac:dyDescent="0.25">
      <c r="A610" s="22">
        <v>45151</v>
      </c>
      <c r="B610" s="23" t="s">
        <v>525</v>
      </c>
      <c r="C610" s="23">
        <v>0</v>
      </c>
    </row>
    <row r="611" spans="1:3" x14ac:dyDescent="0.25">
      <c r="A611" s="22">
        <v>45151</v>
      </c>
      <c r="B611" s="23" t="s">
        <v>526</v>
      </c>
      <c r="C611" s="23">
        <v>0</v>
      </c>
    </row>
    <row r="612" spans="1:3" x14ac:dyDescent="0.25">
      <c r="A612" s="22">
        <v>45151</v>
      </c>
      <c r="B612" s="23" t="s">
        <v>527</v>
      </c>
      <c r="C612" s="23">
        <v>0</v>
      </c>
    </row>
    <row r="613" spans="1:3" x14ac:dyDescent="0.25">
      <c r="A613" s="22">
        <v>45151</v>
      </c>
      <c r="B613" s="23" t="s">
        <v>528</v>
      </c>
      <c r="C613" s="23">
        <v>0</v>
      </c>
    </row>
    <row r="614" spans="1:3" x14ac:dyDescent="0.25">
      <c r="A614" s="22">
        <v>45151</v>
      </c>
      <c r="B614" s="23" t="s">
        <v>529</v>
      </c>
      <c r="C614" s="23">
        <v>0</v>
      </c>
    </row>
    <row r="615" spans="1:3" x14ac:dyDescent="0.25">
      <c r="A615" s="22">
        <v>45151</v>
      </c>
      <c r="B615" s="23" t="s">
        <v>530</v>
      </c>
      <c r="C615" s="23">
        <v>0</v>
      </c>
    </row>
    <row r="616" spans="1:3" x14ac:dyDescent="0.25">
      <c r="A616" s="22">
        <v>45151</v>
      </c>
      <c r="B616" s="23" t="s">
        <v>531</v>
      </c>
      <c r="C616" s="23">
        <v>0</v>
      </c>
    </row>
    <row r="617" spans="1:3" x14ac:dyDescent="0.25">
      <c r="A617" s="22">
        <v>45151</v>
      </c>
      <c r="B617" s="23" t="s">
        <v>532</v>
      </c>
      <c r="C617" s="23">
        <v>0</v>
      </c>
    </row>
    <row r="618" spans="1:3" x14ac:dyDescent="0.25">
      <c r="A618" s="22">
        <v>45151</v>
      </c>
      <c r="B618" s="23" t="s">
        <v>533</v>
      </c>
      <c r="C618" s="23">
        <v>0</v>
      </c>
    </row>
    <row r="619" spans="1:3" x14ac:dyDescent="0.25">
      <c r="A619" s="22">
        <v>45151</v>
      </c>
      <c r="B619" s="23" t="s">
        <v>534</v>
      </c>
      <c r="C619" s="23">
        <v>0</v>
      </c>
    </row>
    <row r="620" spans="1:3" x14ac:dyDescent="0.25">
      <c r="A620" s="22">
        <v>45151</v>
      </c>
      <c r="B620" s="23" t="s">
        <v>535</v>
      </c>
      <c r="C620" s="23">
        <v>0</v>
      </c>
    </row>
    <row r="621" spans="1:3" x14ac:dyDescent="0.25">
      <c r="A621" s="22">
        <v>45151</v>
      </c>
      <c r="B621" s="23" t="s">
        <v>536</v>
      </c>
      <c r="C621" s="23">
        <v>0</v>
      </c>
    </row>
    <row r="622" spans="1:3" x14ac:dyDescent="0.25">
      <c r="A622" s="22">
        <v>45151</v>
      </c>
      <c r="B622" s="23" t="s">
        <v>537</v>
      </c>
      <c r="C622" s="23">
        <v>0</v>
      </c>
    </row>
    <row r="623" spans="1:3" x14ac:dyDescent="0.25">
      <c r="A623" s="22">
        <v>45151</v>
      </c>
      <c r="B623" s="23" t="s">
        <v>538</v>
      </c>
      <c r="C623" s="23">
        <v>0</v>
      </c>
    </row>
    <row r="624" spans="1:3" x14ac:dyDescent="0.25">
      <c r="A624" s="22">
        <v>45151</v>
      </c>
      <c r="B624" s="23" t="s">
        <v>539</v>
      </c>
      <c r="C624" s="23">
        <v>0</v>
      </c>
    </row>
    <row r="625" spans="1:3" x14ac:dyDescent="0.25">
      <c r="A625" s="22">
        <v>45151</v>
      </c>
      <c r="B625" s="23" t="s">
        <v>540</v>
      </c>
      <c r="C625" s="23">
        <v>0</v>
      </c>
    </row>
    <row r="626" spans="1:3" x14ac:dyDescent="0.25">
      <c r="A626" s="22">
        <v>45151</v>
      </c>
      <c r="B626" s="23" t="s">
        <v>541</v>
      </c>
      <c r="C626" s="23">
        <v>0</v>
      </c>
    </row>
    <row r="627" spans="1:3" x14ac:dyDescent="0.25">
      <c r="A627" s="22">
        <v>45151</v>
      </c>
      <c r="B627" s="23" t="s">
        <v>542</v>
      </c>
      <c r="C627" s="23">
        <v>0</v>
      </c>
    </row>
    <row r="628" spans="1:3" x14ac:dyDescent="0.25">
      <c r="A628" s="22">
        <v>45151</v>
      </c>
      <c r="B628" s="23" t="s">
        <v>543</v>
      </c>
      <c r="C628" s="23">
        <v>0</v>
      </c>
    </row>
    <row r="629" spans="1:3" x14ac:dyDescent="0.25">
      <c r="A629" s="22">
        <v>45151</v>
      </c>
      <c r="B629" s="23" t="s">
        <v>544</v>
      </c>
      <c r="C629" s="23">
        <v>0</v>
      </c>
    </row>
    <row r="630" spans="1:3" x14ac:dyDescent="0.25">
      <c r="A630" s="22">
        <v>45151</v>
      </c>
      <c r="B630" s="23" t="s">
        <v>545</v>
      </c>
      <c r="C630" s="23">
        <v>0</v>
      </c>
    </row>
    <row r="631" spans="1:3" x14ac:dyDescent="0.25">
      <c r="A631" s="22">
        <v>45151</v>
      </c>
      <c r="B631" s="23" t="s">
        <v>546</v>
      </c>
      <c r="C631" s="23">
        <v>0</v>
      </c>
    </row>
    <row r="632" spans="1:3" x14ac:dyDescent="0.25">
      <c r="A632" s="22">
        <v>45151</v>
      </c>
      <c r="B632" s="23" t="s">
        <v>547</v>
      </c>
      <c r="C632" s="23">
        <v>0</v>
      </c>
    </row>
    <row r="633" spans="1:3" x14ac:dyDescent="0.25">
      <c r="A633" s="22">
        <v>45151</v>
      </c>
      <c r="B633" s="23" t="s">
        <v>548</v>
      </c>
      <c r="C633" s="23">
        <v>0</v>
      </c>
    </row>
    <row r="634" spans="1:3" x14ac:dyDescent="0.25">
      <c r="A634" s="22">
        <v>45151</v>
      </c>
      <c r="B634" s="23" t="s">
        <v>549</v>
      </c>
      <c r="C634" s="23">
        <v>0</v>
      </c>
    </row>
    <row r="635" spans="1:3" x14ac:dyDescent="0.25">
      <c r="A635" s="22">
        <v>45151</v>
      </c>
      <c r="B635" s="23" t="s">
        <v>550</v>
      </c>
      <c r="C635" s="23">
        <v>0</v>
      </c>
    </row>
    <row r="636" spans="1:3" x14ac:dyDescent="0.25">
      <c r="A636" s="22">
        <v>45151</v>
      </c>
      <c r="B636" s="23" t="s">
        <v>551</v>
      </c>
      <c r="C636" s="23">
        <v>0</v>
      </c>
    </row>
    <row r="637" spans="1:3" x14ac:dyDescent="0.25">
      <c r="A637" s="22">
        <v>45151</v>
      </c>
      <c r="B637" s="23" t="s">
        <v>552</v>
      </c>
      <c r="C637" s="23">
        <v>0</v>
      </c>
    </row>
    <row r="638" spans="1:3" x14ac:dyDescent="0.25">
      <c r="A638" s="22">
        <v>45151</v>
      </c>
      <c r="B638" s="23" t="s">
        <v>553</v>
      </c>
      <c r="C638" s="23">
        <v>0</v>
      </c>
    </row>
    <row r="639" spans="1:3" x14ac:dyDescent="0.25">
      <c r="A639" s="22">
        <v>45151</v>
      </c>
      <c r="B639" s="23" t="s">
        <v>554</v>
      </c>
      <c r="C639" s="23">
        <v>0</v>
      </c>
    </row>
    <row r="640" spans="1:3" x14ac:dyDescent="0.25">
      <c r="A640" s="22">
        <v>45151</v>
      </c>
      <c r="B640" s="23" t="s">
        <v>555</v>
      </c>
      <c r="C640" s="23">
        <v>0</v>
      </c>
    </row>
    <row r="641" spans="1:3" x14ac:dyDescent="0.25">
      <c r="A641" s="22">
        <v>45151</v>
      </c>
      <c r="B641" s="23" t="s">
        <v>556</v>
      </c>
      <c r="C641" s="23">
        <v>0</v>
      </c>
    </row>
    <row r="642" spans="1:3" x14ac:dyDescent="0.25">
      <c r="A642" s="22">
        <v>45151</v>
      </c>
      <c r="B642" s="23" t="s">
        <v>557</v>
      </c>
      <c r="C642" s="23">
        <v>0</v>
      </c>
    </row>
    <row r="643" spans="1:3" x14ac:dyDescent="0.25">
      <c r="A643" s="22">
        <v>45151</v>
      </c>
      <c r="B643" s="23" t="s">
        <v>558</v>
      </c>
      <c r="C643" s="23">
        <v>0</v>
      </c>
    </row>
    <row r="644" spans="1:3" x14ac:dyDescent="0.25">
      <c r="A644" s="22">
        <v>45151</v>
      </c>
      <c r="B644" s="23" t="s">
        <v>559</v>
      </c>
      <c r="C644" s="23">
        <v>0</v>
      </c>
    </row>
    <row r="645" spans="1:3" x14ac:dyDescent="0.25">
      <c r="A645" s="22">
        <v>45151</v>
      </c>
      <c r="B645" s="23" t="s">
        <v>560</v>
      </c>
      <c r="C645" s="23">
        <v>0</v>
      </c>
    </row>
    <row r="646" spans="1:3" x14ac:dyDescent="0.25">
      <c r="A646" s="22">
        <v>45151</v>
      </c>
      <c r="B646" s="23" t="s">
        <v>561</v>
      </c>
      <c r="C646" s="23">
        <v>0</v>
      </c>
    </row>
    <row r="647" spans="1:3" x14ac:dyDescent="0.25">
      <c r="A647" s="22">
        <v>45151</v>
      </c>
      <c r="B647" s="23" t="s">
        <v>562</v>
      </c>
      <c r="C647" s="23">
        <v>0</v>
      </c>
    </row>
    <row r="648" spans="1:3" x14ac:dyDescent="0.25">
      <c r="A648" s="22">
        <v>45151</v>
      </c>
      <c r="B648" s="23" t="s">
        <v>563</v>
      </c>
      <c r="C648" s="23">
        <v>0</v>
      </c>
    </row>
    <row r="649" spans="1:3" x14ac:dyDescent="0.25">
      <c r="A649" s="22">
        <v>45151</v>
      </c>
      <c r="B649" s="23" t="s">
        <v>564</v>
      </c>
      <c r="C649" s="23">
        <v>0</v>
      </c>
    </row>
    <row r="650" spans="1:3" x14ac:dyDescent="0.25">
      <c r="A650" s="22">
        <v>45151</v>
      </c>
      <c r="B650" s="23" t="s">
        <v>565</v>
      </c>
      <c r="C650" s="23">
        <v>0</v>
      </c>
    </row>
    <row r="651" spans="1:3" x14ac:dyDescent="0.25">
      <c r="A651" s="22">
        <v>45151</v>
      </c>
      <c r="B651" s="23" t="s">
        <v>566</v>
      </c>
      <c r="C651" s="23">
        <v>0</v>
      </c>
    </row>
    <row r="652" spans="1:3" x14ac:dyDescent="0.25">
      <c r="A652" s="22">
        <v>45151</v>
      </c>
      <c r="B652" s="23" t="s">
        <v>567</v>
      </c>
      <c r="C652" s="23">
        <v>0</v>
      </c>
    </row>
    <row r="653" spans="1:3" x14ac:dyDescent="0.25">
      <c r="A653" s="22">
        <v>45151</v>
      </c>
      <c r="B653" s="23" t="s">
        <v>568</v>
      </c>
      <c r="C653" s="23">
        <v>0</v>
      </c>
    </row>
    <row r="654" spans="1:3" x14ac:dyDescent="0.25">
      <c r="A654" s="22">
        <v>45151</v>
      </c>
      <c r="B654" s="23" t="s">
        <v>569</v>
      </c>
      <c r="C654" s="23">
        <v>0</v>
      </c>
    </row>
    <row r="655" spans="1:3" x14ac:dyDescent="0.25">
      <c r="A655" s="22">
        <v>45151</v>
      </c>
      <c r="B655" s="23" t="s">
        <v>570</v>
      </c>
      <c r="C655" s="23">
        <v>0</v>
      </c>
    </row>
    <row r="656" spans="1:3" x14ac:dyDescent="0.25">
      <c r="A656" s="22">
        <v>45151</v>
      </c>
      <c r="B656" s="23" t="s">
        <v>571</v>
      </c>
      <c r="C656" s="23">
        <v>0</v>
      </c>
    </row>
    <row r="657" spans="1:3" x14ac:dyDescent="0.25">
      <c r="A657" s="22">
        <v>45151</v>
      </c>
      <c r="B657" s="23" t="s">
        <v>572</v>
      </c>
      <c r="C657" s="23">
        <v>0</v>
      </c>
    </row>
    <row r="658" spans="1:3" x14ac:dyDescent="0.25">
      <c r="A658" s="22">
        <v>45152</v>
      </c>
      <c r="B658" s="23" t="s">
        <v>525</v>
      </c>
      <c r="C658" s="23">
        <v>0</v>
      </c>
    </row>
    <row r="659" spans="1:3" x14ac:dyDescent="0.25">
      <c r="A659" s="22">
        <v>45152</v>
      </c>
      <c r="B659" s="23" t="s">
        <v>526</v>
      </c>
      <c r="C659" s="23">
        <v>0</v>
      </c>
    </row>
    <row r="660" spans="1:3" x14ac:dyDescent="0.25">
      <c r="A660" s="22">
        <v>45152</v>
      </c>
      <c r="B660" s="23" t="s">
        <v>527</v>
      </c>
      <c r="C660" s="23">
        <v>0</v>
      </c>
    </row>
    <row r="661" spans="1:3" x14ac:dyDescent="0.25">
      <c r="A661" s="22">
        <v>45152</v>
      </c>
      <c r="B661" s="23" t="s">
        <v>528</v>
      </c>
      <c r="C661" s="23">
        <v>0</v>
      </c>
    </row>
    <row r="662" spans="1:3" x14ac:dyDescent="0.25">
      <c r="A662" s="22">
        <v>45152</v>
      </c>
      <c r="B662" s="23" t="s">
        <v>529</v>
      </c>
      <c r="C662" s="23">
        <v>0</v>
      </c>
    </row>
    <row r="663" spans="1:3" x14ac:dyDescent="0.25">
      <c r="A663" s="22">
        <v>45152</v>
      </c>
      <c r="B663" s="23" t="s">
        <v>530</v>
      </c>
      <c r="C663" s="23">
        <v>0</v>
      </c>
    </row>
    <row r="664" spans="1:3" x14ac:dyDescent="0.25">
      <c r="A664" s="22">
        <v>45152</v>
      </c>
      <c r="B664" s="23" t="s">
        <v>531</v>
      </c>
      <c r="C664" s="23">
        <v>0</v>
      </c>
    </row>
    <row r="665" spans="1:3" x14ac:dyDescent="0.25">
      <c r="A665" s="22">
        <v>45152</v>
      </c>
      <c r="B665" s="23" t="s">
        <v>532</v>
      </c>
      <c r="C665" s="23">
        <v>0</v>
      </c>
    </row>
    <row r="666" spans="1:3" x14ac:dyDescent="0.25">
      <c r="A666" s="22">
        <v>45152</v>
      </c>
      <c r="B666" s="23" t="s">
        <v>533</v>
      </c>
      <c r="C666" s="23">
        <v>0</v>
      </c>
    </row>
    <row r="667" spans="1:3" x14ac:dyDescent="0.25">
      <c r="A667" s="22">
        <v>45152</v>
      </c>
      <c r="B667" s="23" t="s">
        <v>534</v>
      </c>
      <c r="C667" s="23">
        <v>0</v>
      </c>
    </row>
    <row r="668" spans="1:3" x14ac:dyDescent="0.25">
      <c r="A668" s="22">
        <v>45152</v>
      </c>
      <c r="B668" s="23" t="s">
        <v>535</v>
      </c>
      <c r="C668" s="23">
        <v>0</v>
      </c>
    </row>
    <row r="669" spans="1:3" x14ac:dyDescent="0.25">
      <c r="A669" s="22">
        <v>45152</v>
      </c>
      <c r="B669" s="23" t="s">
        <v>536</v>
      </c>
      <c r="C669" s="23">
        <v>0</v>
      </c>
    </row>
    <row r="670" spans="1:3" x14ac:dyDescent="0.25">
      <c r="A670" s="22">
        <v>45152</v>
      </c>
      <c r="B670" s="23" t="s">
        <v>537</v>
      </c>
      <c r="C670" s="23">
        <v>0</v>
      </c>
    </row>
    <row r="671" spans="1:3" x14ac:dyDescent="0.25">
      <c r="A671" s="22">
        <v>45152</v>
      </c>
      <c r="B671" s="23" t="s">
        <v>538</v>
      </c>
      <c r="C671" s="23">
        <v>0</v>
      </c>
    </row>
    <row r="672" spans="1:3" x14ac:dyDescent="0.25">
      <c r="A672" s="22">
        <v>45152</v>
      </c>
      <c r="B672" s="23" t="s">
        <v>539</v>
      </c>
      <c r="C672" s="23">
        <v>0</v>
      </c>
    </row>
    <row r="673" spans="1:3" x14ac:dyDescent="0.25">
      <c r="A673" s="22">
        <v>45152</v>
      </c>
      <c r="B673" s="23" t="s">
        <v>540</v>
      </c>
      <c r="C673" s="23">
        <v>0</v>
      </c>
    </row>
    <row r="674" spans="1:3" x14ac:dyDescent="0.25">
      <c r="A674" s="22">
        <v>45152</v>
      </c>
      <c r="B674" s="23" t="s">
        <v>541</v>
      </c>
      <c r="C674" s="23">
        <v>0</v>
      </c>
    </row>
    <row r="675" spans="1:3" x14ac:dyDescent="0.25">
      <c r="A675" s="22">
        <v>45152</v>
      </c>
      <c r="B675" s="23" t="s">
        <v>542</v>
      </c>
      <c r="C675" s="23">
        <v>0</v>
      </c>
    </row>
    <row r="676" spans="1:3" x14ac:dyDescent="0.25">
      <c r="A676" s="22">
        <v>45152</v>
      </c>
      <c r="B676" s="23" t="s">
        <v>543</v>
      </c>
      <c r="C676" s="23">
        <v>0</v>
      </c>
    </row>
    <row r="677" spans="1:3" x14ac:dyDescent="0.25">
      <c r="A677" s="22">
        <v>45152</v>
      </c>
      <c r="B677" s="23" t="s">
        <v>544</v>
      </c>
      <c r="C677" s="23">
        <v>0</v>
      </c>
    </row>
    <row r="678" spans="1:3" x14ac:dyDescent="0.25">
      <c r="A678" s="22">
        <v>45152</v>
      </c>
      <c r="B678" s="23" t="s">
        <v>545</v>
      </c>
      <c r="C678" s="23">
        <v>0</v>
      </c>
    </row>
    <row r="679" spans="1:3" x14ac:dyDescent="0.25">
      <c r="A679" s="22">
        <v>45152</v>
      </c>
      <c r="B679" s="23" t="s">
        <v>546</v>
      </c>
      <c r="C679" s="23">
        <v>0</v>
      </c>
    </row>
    <row r="680" spans="1:3" x14ac:dyDescent="0.25">
      <c r="A680" s="22">
        <v>45152</v>
      </c>
      <c r="B680" s="23" t="s">
        <v>547</v>
      </c>
      <c r="C680" s="23">
        <v>0</v>
      </c>
    </row>
    <row r="681" spans="1:3" x14ac:dyDescent="0.25">
      <c r="A681" s="22">
        <v>45152</v>
      </c>
      <c r="B681" s="23" t="s">
        <v>548</v>
      </c>
      <c r="C681" s="23">
        <v>0</v>
      </c>
    </row>
    <row r="682" spans="1:3" x14ac:dyDescent="0.25">
      <c r="A682" s="22">
        <v>45152</v>
      </c>
      <c r="B682" s="23" t="s">
        <v>549</v>
      </c>
      <c r="C682" s="23">
        <v>0</v>
      </c>
    </row>
    <row r="683" spans="1:3" x14ac:dyDescent="0.25">
      <c r="A683" s="22">
        <v>45152</v>
      </c>
      <c r="B683" s="23" t="s">
        <v>550</v>
      </c>
      <c r="C683" s="23">
        <v>0</v>
      </c>
    </row>
    <row r="684" spans="1:3" x14ac:dyDescent="0.25">
      <c r="A684" s="22">
        <v>45152</v>
      </c>
      <c r="B684" s="23" t="s">
        <v>551</v>
      </c>
      <c r="C684" s="23">
        <v>0</v>
      </c>
    </row>
    <row r="685" spans="1:3" x14ac:dyDescent="0.25">
      <c r="A685" s="22">
        <v>45152</v>
      </c>
      <c r="B685" s="23" t="s">
        <v>552</v>
      </c>
      <c r="C685" s="23">
        <v>0</v>
      </c>
    </row>
    <row r="686" spans="1:3" x14ac:dyDescent="0.25">
      <c r="A686" s="22">
        <v>45152</v>
      </c>
      <c r="B686" s="23" t="s">
        <v>553</v>
      </c>
      <c r="C686" s="23">
        <v>0</v>
      </c>
    </row>
    <row r="687" spans="1:3" x14ac:dyDescent="0.25">
      <c r="A687" s="22">
        <v>45152</v>
      </c>
      <c r="B687" s="23" t="s">
        <v>554</v>
      </c>
      <c r="C687" s="23">
        <v>0</v>
      </c>
    </row>
    <row r="688" spans="1:3" x14ac:dyDescent="0.25">
      <c r="A688" s="22">
        <v>45152</v>
      </c>
      <c r="B688" s="23" t="s">
        <v>555</v>
      </c>
      <c r="C688" s="23">
        <v>0</v>
      </c>
    </row>
    <row r="689" spans="1:3" x14ac:dyDescent="0.25">
      <c r="A689" s="22">
        <v>45152</v>
      </c>
      <c r="B689" s="23" t="s">
        <v>556</v>
      </c>
      <c r="C689" s="23">
        <v>0</v>
      </c>
    </row>
    <row r="690" spans="1:3" x14ac:dyDescent="0.25">
      <c r="A690" s="22">
        <v>45152</v>
      </c>
      <c r="B690" s="23" t="s">
        <v>557</v>
      </c>
      <c r="C690" s="23">
        <v>0</v>
      </c>
    </row>
    <row r="691" spans="1:3" x14ac:dyDescent="0.25">
      <c r="A691" s="22">
        <v>45152</v>
      </c>
      <c r="B691" s="23" t="s">
        <v>558</v>
      </c>
      <c r="C691" s="23">
        <v>0</v>
      </c>
    </row>
    <row r="692" spans="1:3" x14ac:dyDescent="0.25">
      <c r="A692" s="22">
        <v>45152</v>
      </c>
      <c r="B692" s="23" t="s">
        <v>559</v>
      </c>
      <c r="C692" s="23">
        <v>0</v>
      </c>
    </row>
    <row r="693" spans="1:3" x14ac:dyDescent="0.25">
      <c r="A693" s="22">
        <v>45152</v>
      </c>
      <c r="B693" s="23" t="s">
        <v>560</v>
      </c>
      <c r="C693" s="23">
        <v>0</v>
      </c>
    </row>
    <row r="694" spans="1:3" x14ac:dyDescent="0.25">
      <c r="A694" s="22">
        <v>45152</v>
      </c>
      <c r="B694" s="23" t="s">
        <v>561</v>
      </c>
      <c r="C694" s="23">
        <v>0</v>
      </c>
    </row>
    <row r="695" spans="1:3" x14ac:dyDescent="0.25">
      <c r="A695" s="22">
        <v>45152</v>
      </c>
      <c r="B695" s="23" t="s">
        <v>562</v>
      </c>
      <c r="C695" s="23">
        <v>0</v>
      </c>
    </row>
    <row r="696" spans="1:3" x14ac:dyDescent="0.25">
      <c r="A696" s="22">
        <v>45152</v>
      </c>
      <c r="B696" s="23" t="s">
        <v>563</v>
      </c>
      <c r="C696" s="23">
        <v>0</v>
      </c>
    </row>
    <row r="697" spans="1:3" x14ac:dyDescent="0.25">
      <c r="A697" s="22">
        <v>45152</v>
      </c>
      <c r="B697" s="23" t="s">
        <v>564</v>
      </c>
      <c r="C697" s="23">
        <v>0</v>
      </c>
    </row>
    <row r="698" spans="1:3" x14ac:dyDescent="0.25">
      <c r="A698" s="22">
        <v>45152</v>
      </c>
      <c r="B698" s="23" t="s">
        <v>565</v>
      </c>
      <c r="C698" s="23">
        <v>0</v>
      </c>
    </row>
    <row r="699" spans="1:3" x14ac:dyDescent="0.25">
      <c r="A699" s="22">
        <v>45152</v>
      </c>
      <c r="B699" s="23" t="s">
        <v>566</v>
      </c>
      <c r="C699" s="23">
        <v>0</v>
      </c>
    </row>
    <row r="700" spans="1:3" x14ac:dyDescent="0.25">
      <c r="A700" s="22">
        <v>45152</v>
      </c>
      <c r="B700" s="23" t="s">
        <v>567</v>
      </c>
      <c r="C700" s="23">
        <v>0</v>
      </c>
    </row>
    <row r="701" spans="1:3" x14ac:dyDescent="0.25">
      <c r="A701" s="22">
        <v>45152</v>
      </c>
      <c r="B701" s="23" t="s">
        <v>568</v>
      </c>
      <c r="C701" s="23">
        <v>0</v>
      </c>
    </row>
    <row r="702" spans="1:3" x14ac:dyDescent="0.25">
      <c r="A702" s="22">
        <v>45152</v>
      </c>
      <c r="B702" s="23" t="s">
        <v>569</v>
      </c>
      <c r="C702" s="23">
        <v>0</v>
      </c>
    </row>
    <row r="703" spans="1:3" x14ac:dyDescent="0.25">
      <c r="A703" s="22">
        <v>45152</v>
      </c>
      <c r="B703" s="23" t="s">
        <v>570</v>
      </c>
      <c r="C703" s="23">
        <v>0</v>
      </c>
    </row>
    <row r="704" spans="1:3" x14ac:dyDescent="0.25">
      <c r="A704" s="22">
        <v>45152</v>
      </c>
      <c r="B704" s="23" t="s">
        <v>571</v>
      </c>
      <c r="C704" s="23">
        <v>0</v>
      </c>
    </row>
    <row r="705" spans="1:3" x14ac:dyDescent="0.25">
      <c r="A705" s="22">
        <v>45152</v>
      </c>
      <c r="B705" s="23" t="s">
        <v>572</v>
      </c>
      <c r="C705" s="23">
        <v>0</v>
      </c>
    </row>
    <row r="706" spans="1:3" x14ac:dyDescent="0.25">
      <c r="A706" s="22">
        <v>45153</v>
      </c>
      <c r="B706" s="23" t="s">
        <v>525</v>
      </c>
      <c r="C706" s="23">
        <v>0</v>
      </c>
    </row>
    <row r="707" spans="1:3" x14ac:dyDescent="0.25">
      <c r="A707" s="22">
        <v>45153</v>
      </c>
      <c r="B707" s="23" t="s">
        <v>526</v>
      </c>
      <c r="C707" s="23">
        <v>0</v>
      </c>
    </row>
    <row r="708" spans="1:3" x14ac:dyDescent="0.25">
      <c r="A708" s="22">
        <v>45153</v>
      </c>
      <c r="B708" s="23" t="s">
        <v>527</v>
      </c>
      <c r="C708" s="23">
        <v>0</v>
      </c>
    </row>
    <row r="709" spans="1:3" x14ac:dyDescent="0.25">
      <c r="A709" s="22">
        <v>45153</v>
      </c>
      <c r="B709" s="23" t="s">
        <v>528</v>
      </c>
      <c r="C709" s="23">
        <v>0</v>
      </c>
    </row>
    <row r="710" spans="1:3" x14ac:dyDescent="0.25">
      <c r="A710" s="22">
        <v>45153</v>
      </c>
      <c r="B710" s="23" t="s">
        <v>529</v>
      </c>
      <c r="C710" s="23">
        <v>0</v>
      </c>
    </row>
    <row r="711" spans="1:3" x14ac:dyDescent="0.25">
      <c r="A711" s="22">
        <v>45153</v>
      </c>
      <c r="B711" s="23" t="s">
        <v>530</v>
      </c>
      <c r="C711" s="23">
        <v>0</v>
      </c>
    </row>
    <row r="712" spans="1:3" x14ac:dyDescent="0.25">
      <c r="A712" s="22">
        <v>45153</v>
      </c>
      <c r="B712" s="23" t="s">
        <v>531</v>
      </c>
      <c r="C712" s="23">
        <v>0</v>
      </c>
    </row>
    <row r="713" spans="1:3" x14ac:dyDescent="0.25">
      <c r="A713" s="22">
        <v>45153</v>
      </c>
      <c r="B713" s="23" t="s">
        <v>532</v>
      </c>
      <c r="C713" s="23">
        <v>0</v>
      </c>
    </row>
    <row r="714" spans="1:3" x14ac:dyDescent="0.25">
      <c r="A714" s="22">
        <v>45153</v>
      </c>
      <c r="B714" s="23" t="s">
        <v>533</v>
      </c>
      <c r="C714" s="23">
        <v>0</v>
      </c>
    </row>
    <row r="715" spans="1:3" x14ac:dyDescent="0.25">
      <c r="A715" s="22">
        <v>45153</v>
      </c>
      <c r="B715" s="23" t="s">
        <v>534</v>
      </c>
      <c r="C715" s="23">
        <v>0</v>
      </c>
    </row>
    <row r="716" spans="1:3" x14ac:dyDescent="0.25">
      <c r="A716" s="22">
        <v>45153</v>
      </c>
      <c r="B716" s="23" t="s">
        <v>535</v>
      </c>
      <c r="C716" s="23">
        <v>0</v>
      </c>
    </row>
    <row r="717" spans="1:3" x14ac:dyDescent="0.25">
      <c r="A717" s="22">
        <v>45153</v>
      </c>
      <c r="B717" s="23" t="s">
        <v>536</v>
      </c>
      <c r="C717" s="23">
        <v>0</v>
      </c>
    </row>
    <row r="718" spans="1:3" x14ac:dyDescent="0.25">
      <c r="A718" s="22">
        <v>45153</v>
      </c>
      <c r="B718" s="23" t="s">
        <v>537</v>
      </c>
      <c r="C718" s="23">
        <v>0</v>
      </c>
    </row>
    <row r="719" spans="1:3" x14ac:dyDescent="0.25">
      <c r="A719" s="22">
        <v>45153</v>
      </c>
      <c r="B719" s="23" t="s">
        <v>538</v>
      </c>
      <c r="C719" s="23">
        <v>0</v>
      </c>
    </row>
    <row r="720" spans="1:3" x14ac:dyDescent="0.25">
      <c r="A720" s="22">
        <v>45153</v>
      </c>
      <c r="B720" s="23" t="s">
        <v>539</v>
      </c>
      <c r="C720" s="23">
        <v>0</v>
      </c>
    </row>
    <row r="721" spans="1:3" x14ac:dyDescent="0.25">
      <c r="A721" s="22">
        <v>45153</v>
      </c>
      <c r="B721" s="23" t="s">
        <v>540</v>
      </c>
      <c r="C721" s="23">
        <v>0</v>
      </c>
    </row>
    <row r="722" spans="1:3" x14ac:dyDescent="0.25">
      <c r="A722" s="22">
        <v>45153</v>
      </c>
      <c r="B722" s="23" t="s">
        <v>541</v>
      </c>
      <c r="C722" s="23">
        <v>0</v>
      </c>
    </row>
    <row r="723" spans="1:3" x14ac:dyDescent="0.25">
      <c r="A723" s="22">
        <v>45153</v>
      </c>
      <c r="B723" s="23" t="s">
        <v>542</v>
      </c>
      <c r="C723" s="23">
        <v>0</v>
      </c>
    </row>
    <row r="724" spans="1:3" x14ac:dyDescent="0.25">
      <c r="A724" s="22">
        <v>45153</v>
      </c>
      <c r="B724" s="23" t="s">
        <v>543</v>
      </c>
      <c r="C724" s="23">
        <v>0</v>
      </c>
    </row>
    <row r="725" spans="1:3" x14ac:dyDescent="0.25">
      <c r="A725" s="22">
        <v>45153</v>
      </c>
      <c r="B725" s="23" t="s">
        <v>544</v>
      </c>
      <c r="C725" s="23">
        <v>0</v>
      </c>
    </row>
    <row r="726" spans="1:3" x14ac:dyDescent="0.25">
      <c r="A726" s="22">
        <v>45153</v>
      </c>
      <c r="B726" s="23" t="s">
        <v>545</v>
      </c>
      <c r="C726" s="23">
        <v>0</v>
      </c>
    </row>
    <row r="727" spans="1:3" x14ac:dyDescent="0.25">
      <c r="A727" s="22">
        <v>45153</v>
      </c>
      <c r="B727" s="23" t="s">
        <v>546</v>
      </c>
      <c r="C727" s="23">
        <v>0</v>
      </c>
    </row>
    <row r="728" spans="1:3" x14ac:dyDescent="0.25">
      <c r="A728" s="22">
        <v>45153</v>
      </c>
      <c r="B728" s="23" t="s">
        <v>547</v>
      </c>
      <c r="C728" s="23">
        <v>0</v>
      </c>
    </row>
    <row r="729" spans="1:3" x14ac:dyDescent="0.25">
      <c r="A729" s="22">
        <v>45153</v>
      </c>
      <c r="B729" s="23" t="s">
        <v>548</v>
      </c>
      <c r="C729" s="23">
        <v>0</v>
      </c>
    </row>
    <row r="730" spans="1:3" x14ac:dyDescent="0.25">
      <c r="A730" s="22">
        <v>45153</v>
      </c>
      <c r="B730" s="23" t="s">
        <v>549</v>
      </c>
      <c r="C730" s="23">
        <v>0</v>
      </c>
    </row>
    <row r="731" spans="1:3" x14ac:dyDescent="0.25">
      <c r="A731" s="22">
        <v>45153</v>
      </c>
      <c r="B731" s="23" t="s">
        <v>550</v>
      </c>
      <c r="C731" s="23">
        <v>0</v>
      </c>
    </row>
    <row r="732" spans="1:3" x14ac:dyDescent="0.25">
      <c r="A732" s="22">
        <v>45153</v>
      </c>
      <c r="B732" s="23" t="s">
        <v>551</v>
      </c>
      <c r="C732" s="23">
        <v>0</v>
      </c>
    </row>
    <row r="733" spans="1:3" x14ac:dyDescent="0.25">
      <c r="A733" s="22">
        <v>45153</v>
      </c>
      <c r="B733" s="23" t="s">
        <v>552</v>
      </c>
      <c r="C733" s="23">
        <v>0</v>
      </c>
    </row>
    <row r="734" spans="1:3" x14ac:dyDescent="0.25">
      <c r="A734" s="22">
        <v>45153</v>
      </c>
      <c r="B734" s="23" t="s">
        <v>553</v>
      </c>
      <c r="C734" s="23">
        <v>0</v>
      </c>
    </row>
    <row r="735" spans="1:3" x14ac:dyDescent="0.25">
      <c r="A735" s="22">
        <v>45153</v>
      </c>
      <c r="B735" s="23" t="s">
        <v>554</v>
      </c>
      <c r="C735" s="23">
        <v>0</v>
      </c>
    </row>
    <row r="736" spans="1:3" x14ac:dyDescent="0.25">
      <c r="A736" s="22">
        <v>45153</v>
      </c>
      <c r="B736" s="23" t="s">
        <v>555</v>
      </c>
      <c r="C736" s="23">
        <v>0</v>
      </c>
    </row>
    <row r="737" spans="1:3" x14ac:dyDescent="0.25">
      <c r="A737" s="22">
        <v>45153</v>
      </c>
      <c r="B737" s="23" t="s">
        <v>556</v>
      </c>
      <c r="C737" s="23">
        <v>0</v>
      </c>
    </row>
    <row r="738" spans="1:3" x14ac:dyDescent="0.25">
      <c r="A738" s="22">
        <v>45153</v>
      </c>
      <c r="B738" s="23" t="s">
        <v>557</v>
      </c>
      <c r="C738" s="23">
        <v>0</v>
      </c>
    </row>
    <row r="739" spans="1:3" x14ac:dyDescent="0.25">
      <c r="A739" s="22">
        <v>45153</v>
      </c>
      <c r="B739" s="23" t="s">
        <v>558</v>
      </c>
      <c r="C739" s="23">
        <v>0</v>
      </c>
    </row>
    <row r="740" spans="1:3" x14ac:dyDescent="0.25">
      <c r="A740" s="22">
        <v>45153</v>
      </c>
      <c r="B740" s="23" t="s">
        <v>559</v>
      </c>
      <c r="C740" s="23">
        <v>0</v>
      </c>
    </row>
    <row r="741" spans="1:3" x14ac:dyDescent="0.25">
      <c r="A741" s="22">
        <v>45153</v>
      </c>
      <c r="B741" s="23" t="s">
        <v>560</v>
      </c>
      <c r="C741" s="23">
        <v>0</v>
      </c>
    </row>
    <row r="742" spans="1:3" x14ac:dyDescent="0.25">
      <c r="A742" s="22">
        <v>45153</v>
      </c>
      <c r="B742" s="23" t="s">
        <v>561</v>
      </c>
      <c r="C742" s="23">
        <v>0</v>
      </c>
    </row>
    <row r="743" spans="1:3" x14ac:dyDescent="0.25">
      <c r="A743" s="22">
        <v>45153</v>
      </c>
      <c r="B743" s="23" t="s">
        <v>562</v>
      </c>
      <c r="C743" s="23">
        <v>0</v>
      </c>
    </row>
    <row r="744" spans="1:3" x14ac:dyDescent="0.25">
      <c r="A744" s="22">
        <v>45153</v>
      </c>
      <c r="B744" s="23" t="s">
        <v>563</v>
      </c>
      <c r="C744" s="23">
        <v>0</v>
      </c>
    </row>
    <row r="745" spans="1:3" x14ac:dyDescent="0.25">
      <c r="A745" s="22">
        <v>45153</v>
      </c>
      <c r="B745" s="23" t="s">
        <v>564</v>
      </c>
      <c r="C745" s="23">
        <v>0</v>
      </c>
    </row>
    <row r="746" spans="1:3" x14ac:dyDescent="0.25">
      <c r="A746" s="22">
        <v>45153</v>
      </c>
      <c r="B746" s="23" t="s">
        <v>565</v>
      </c>
      <c r="C746" s="23">
        <v>0</v>
      </c>
    </row>
    <row r="747" spans="1:3" x14ac:dyDescent="0.25">
      <c r="A747" s="22">
        <v>45153</v>
      </c>
      <c r="B747" s="23" t="s">
        <v>566</v>
      </c>
      <c r="C747" s="23">
        <v>0</v>
      </c>
    </row>
    <row r="748" spans="1:3" x14ac:dyDescent="0.25">
      <c r="A748" s="22">
        <v>45153</v>
      </c>
      <c r="B748" s="23" t="s">
        <v>567</v>
      </c>
      <c r="C748" s="23">
        <v>0</v>
      </c>
    </row>
    <row r="749" spans="1:3" x14ac:dyDescent="0.25">
      <c r="A749" s="22">
        <v>45153</v>
      </c>
      <c r="B749" s="23" t="s">
        <v>568</v>
      </c>
      <c r="C749" s="23">
        <v>0</v>
      </c>
    </row>
    <row r="750" spans="1:3" x14ac:dyDescent="0.25">
      <c r="A750" s="22">
        <v>45153</v>
      </c>
      <c r="B750" s="23" t="s">
        <v>569</v>
      </c>
      <c r="C750" s="23">
        <v>0</v>
      </c>
    </row>
    <row r="751" spans="1:3" x14ac:dyDescent="0.25">
      <c r="A751" s="22">
        <v>45153</v>
      </c>
      <c r="B751" s="23" t="s">
        <v>570</v>
      </c>
      <c r="C751" s="23">
        <v>0</v>
      </c>
    </row>
    <row r="752" spans="1:3" x14ac:dyDescent="0.25">
      <c r="A752" s="22">
        <v>45153</v>
      </c>
      <c r="B752" s="23" t="s">
        <v>571</v>
      </c>
      <c r="C752" s="23">
        <v>0</v>
      </c>
    </row>
    <row r="753" spans="1:3" x14ac:dyDescent="0.25">
      <c r="A753" s="22">
        <v>45153</v>
      </c>
      <c r="B753" s="23" t="s">
        <v>572</v>
      </c>
      <c r="C753" s="23">
        <v>0</v>
      </c>
    </row>
    <row r="754" spans="1:3" x14ac:dyDescent="0.25">
      <c r="A754" s="22">
        <v>45154</v>
      </c>
      <c r="B754" s="23" t="s">
        <v>525</v>
      </c>
      <c r="C754" s="23">
        <v>0</v>
      </c>
    </row>
    <row r="755" spans="1:3" x14ac:dyDescent="0.25">
      <c r="A755" s="22">
        <v>45154</v>
      </c>
      <c r="B755" s="23" t="s">
        <v>526</v>
      </c>
      <c r="C755" s="23">
        <v>0</v>
      </c>
    </row>
    <row r="756" spans="1:3" x14ac:dyDescent="0.25">
      <c r="A756" s="22">
        <v>45154</v>
      </c>
      <c r="B756" s="23" t="s">
        <v>527</v>
      </c>
      <c r="C756" s="23">
        <v>0</v>
      </c>
    </row>
    <row r="757" spans="1:3" x14ac:dyDescent="0.25">
      <c r="A757" s="22">
        <v>45154</v>
      </c>
      <c r="B757" s="23" t="s">
        <v>528</v>
      </c>
      <c r="C757" s="23">
        <v>0</v>
      </c>
    </row>
    <row r="758" spans="1:3" x14ac:dyDescent="0.25">
      <c r="A758" s="22">
        <v>45154</v>
      </c>
      <c r="B758" s="23" t="s">
        <v>529</v>
      </c>
      <c r="C758" s="23">
        <v>0</v>
      </c>
    </row>
    <row r="759" spans="1:3" x14ac:dyDescent="0.25">
      <c r="A759" s="22">
        <v>45154</v>
      </c>
      <c r="B759" s="23" t="s">
        <v>530</v>
      </c>
      <c r="C759" s="23">
        <v>0</v>
      </c>
    </row>
    <row r="760" spans="1:3" x14ac:dyDescent="0.25">
      <c r="A760" s="22">
        <v>45154</v>
      </c>
      <c r="B760" s="23" t="s">
        <v>531</v>
      </c>
      <c r="C760" s="23">
        <v>0</v>
      </c>
    </row>
    <row r="761" spans="1:3" x14ac:dyDescent="0.25">
      <c r="A761" s="22">
        <v>45154</v>
      </c>
      <c r="B761" s="23" t="s">
        <v>532</v>
      </c>
      <c r="C761" s="23">
        <v>0</v>
      </c>
    </row>
    <row r="762" spans="1:3" x14ac:dyDescent="0.25">
      <c r="A762" s="22">
        <v>45154</v>
      </c>
      <c r="B762" s="23" t="s">
        <v>533</v>
      </c>
      <c r="C762" s="23">
        <v>0</v>
      </c>
    </row>
    <row r="763" spans="1:3" x14ac:dyDescent="0.25">
      <c r="A763" s="22">
        <v>45154</v>
      </c>
      <c r="B763" s="23" t="s">
        <v>534</v>
      </c>
      <c r="C763" s="23">
        <v>0</v>
      </c>
    </row>
    <row r="764" spans="1:3" x14ac:dyDescent="0.25">
      <c r="A764" s="22">
        <v>45154</v>
      </c>
      <c r="B764" s="23" t="s">
        <v>535</v>
      </c>
      <c r="C764" s="23">
        <v>0</v>
      </c>
    </row>
    <row r="765" spans="1:3" x14ac:dyDescent="0.25">
      <c r="A765" s="22">
        <v>45154</v>
      </c>
      <c r="B765" s="23" t="s">
        <v>536</v>
      </c>
      <c r="C765" s="23">
        <v>0</v>
      </c>
    </row>
    <row r="766" spans="1:3" x14ac:dyDescent="0.25">
      <c r="A766" s="22">
        <v>45154</v>
      </c>
      <c r="B766" s="23" t="s">
        <v>537</v>
      </c>
      <c r="C766" s="23">
        <v>0</v>
      </c>
    </row>
    <row r="767" spans="1:3" x14ac:dyDescent="0.25">
      <c r="A767" s="22">
        <v>45154</v>
      </c>
      <c r="B767" s="23" t="s">
        <v>538</v>
      </c>
      <c r="C767" s="23">
        <v>0</v>
      </c>
    </row>
    <row r="768" spans="1:3" x14ac:dyDescent="0.25">
      <c r="A768" s="22">
        <v>45154</v>
      </c>
      <c r="B768" s="23" t="s">
        <v>539</v>
      </c>
      <c r="C768" s="23">
        <v>0</v>
      </c>
    </row>
    <row r="769" spans="1:3" x14ac:dyDescent="0.25">
      <c r="A769" s="22">
        <v>45154</v>
      </c>
      <c r="B769" s="23" t="s">
        <v>540</v>
      </c>
      <c r="C769" s="23">
        <v>0</v>
      </c>
    </row>
    <row r="770" spans="1:3" x14ac:dyDescent="0.25">
      <c r="A770" s="22">
        <v>45154</v>
      </c>
      <c r="B770" s="23" t="s">
        <v>541</v>
      </c>
      <c r="C770" s="23">
        <v>0</v>
      </c>
    </row>
    <row r="771" spans="1:3" x14ac:dyDescent="0.25">
      <c r="A771" s="22">
        <v>45154</v>
      </c>
      <c r="B771" s="23" t="s">
        <v>542</v>
      </c>
      <c r="C771" s="23">
        <v>0</v>
      </c>
    </row>
    <row r="772" spans="1:3" x14ac:dyDescent="0.25">
      <c r="A772" s="22">
        <v>45154</v>
      </c>
      <c r="B772" s="23" t="s">
        <v>543</v>
      </c>
      <c r="C772" s="23">
        <v>0</v>
      </c>
    </row>
    <row r="773" spans="1:3" x14ac:dyDescent="0.25">
      <c r="A773" s="22">
        <v>45154</v>
      </c>
      <c r="B773" s="23" t="s">
        <v>544</v>
      </c>
      <c r="C773" s="23">
        <v>0</v>
      </c>
    </row>
    <row r="774" spans="1:3" x14ac:dyDescent="0.25">
      <c r="A774" s="22">
        <v>45154</v>
      </c>
      <c r="B774" s="23" t="s">
        <v>545</v>
      </c>
      <c r="C774" s="23">
        <v>0</v>
      </c>
    </row>
    <row r="775" spans="1:3" x14ac:dyDescent="0.25">
      <c r="A775" s="22">
        <v>45154</v>
      </c>
      <c r="B775" s="23" t="s">
        <v>546</v>
      </c>
      <c r="C775" s="23">
        <v>0</v>
      </c>
    </row>
    <row r="776" spans="1:3" x14ac:dyDescent="0.25">
      <c r="A776" s="22">
        <v>45154</v>
      </c>
      <c r="B776" s="23" t="s">
        <v>547</v>
      </c>
      <c r="C776" s="23">
        <v>0</v>
      </c>
    </row>
    <row r="777" spans="1:3" x14ac:dyDescent="0.25">
      <c r="A777" s="22">
        <v>45154</v>
      </c>
      <c r="B777" s="23" t="s">
        <v>548</v>
      </c>
      <c r="C777" s="23">
        <v>0</v>
      </c>
    </row>
    <row r="778" spans="1:3" x14ac:dyDescent="0.25">
      <c r="A778" s="22">
        <v>45154</v>
      </c>
      <c r="B778" s="23" t="s">
        <v>549</v>
      </c>
      <c r="C778" s="23">
        <v>0</v>
      </c>
    </row>
    <row r="779" spans="1:3" x14ac:dyDescent="0.25">
      <c r="A779" s="22">
        <v>45154</v>
      </c>
      <c r="B779" s="23" t="s">
        <v>550</v>
      </c>
      <c r="C779" s="23">
        <v>0</v>
      </c>
    </row>
    <row r="780" spans="1:3" x14ac:dyDescent="0.25">
      <c r="A780" s="22">
        <v>45154</v>
      </c>
      <c r="B780" s="23" t="s">
        <v>551</v>
      </c>
      <c r="C780" s="23">
        <v>0</v>
      </c>
    </row>
    <row r="781" spans="1:3" x14ac:dyDescent="0.25">
      <c r="A781" s="22">
        <v>45154</v>
      </c>
      <c r="B781" s="23" t="s">
        <v>552</v>
      </c>
      <c r="C781" s="23">
        <v>0</v>
      </c>
    </row>
    <row r="782" spans="1:3" x14ac:dyDescent="0.25">
      <c r="A782" s="22">
        <v>45154</v>
      </c>
      <c r="B782" s="23" t="s">
        <v>553</v>
      </c>
      <c r="C782" s="23">
        <v>0</v>
      </c>
    </row>
    <row r="783" spans="1:3" x14ac:dyDescent="0.25">
      <c r="A783" s="22">
        <v>45154</v>
      </c>
      <c r="B783" s="23" t="s">
        <v>554</v>
      </c>
      <c r="C783" s="23">
        <v>0</v>
      </c>
    </row>
    <row r="784" spans="1:3" x14ac:dyDescent="0.25">
      <c r="A784" s="22">
        <v>45154</v>
      </c>
      <c r="B784" s="23" t="s">
        <v>555</v>
      </c>
      <c r="C784" s="23">
        <v>0</v>
      </c>
    </row>
    <row r="785" spans="1:3" x14ac:dyDescent="0.25">
      <c r="A785" s="22">
        <v>45154</v>
      </c>
      <c r="B785" s="23" t="s">
        <v>556</v>
      </c>
      <c r="C785" s="23">
        <v>0</v>
      </c>
    </row>
    <row r="786" spans="1:3" x14ac:dyDescent="0.25">
      <c r="A786" s="22">
        <v>45154</v>
      </c>
      <c r="B786" s="23" t="s">
        <v>557</v>
      </c>
      <c r="C786" s="23">
        <v>0</v>
      </c>
    </row>
    <row r="787" spans="1:3" x14ac:dyDescent="0.25">
      <c r="A787" s="22">
        <v>45154</v>
      </c>
      <c r="B787" s="23" t="s">
        <v>558</v>
      </c>
      <c r="C787" s="23">
        <v>0</v>
      </c>
    </row>
    <row r="788" spans="1:3" x14ac:dyDescent="0.25">
      <c r="A788" s="22">
        <v>45154</v>
      </c>
      <c r="B788" s="23" t="s">
        <v>559</v>
      </c>
      <c r="C788" s="23">
        <v>0</v>
      </c>
    </row>
    <row r="789" spans="1:3" x14ac:dyDescent="0.25">
      <c r="A789" s="22">
        <v>45154</v>
      </c>
      <c r="B789" s="23" t="s">
        <v>560</v>
      </c>
      <c r="C789" s="23">
        <v>0</v>
      </c>
    </row>
    <row r="790" spans="1:3" x14ac:dyDescent="0.25">
      <c r="A790" s="22">
        <v>45154</v>
      </c>
      <c r="B790" s="23" t="s">
        <v>561</v>
      </c>
      <c r="C790" s="23">
        <v>0</v>
      </c>
    </row>
    <row r="791" spans="1:3" x14ac:dyDescent="0.25">
      <c r="A791" s="22">
        <v>45154</v>
      </c>
      <c r="B791" s="23" t="s">
        <v>562</v>
      </c>
      <c r="C791" s="23">
        <v>0</v>
      </c>
    </row>
    <row r="792" spans="1:3" x14ac:dyDescent="0.25">
      <c r="A792" s="22">
        <v>45154</v>
      </c>
      <c r="B792" s="23" t="s">
        <v>563</v>
      </c>
      <c r="C792" s="23">
        <v>0</v>
      </c>
    </row>
    <row r="793" spans="1:3" x14ac:dyDescent="0.25">
      <c r="A793" s="22">
        <v>45154</v>
      </c>
      <c r="B793" s="23" t="s">
        <v>564</v>
      </c>
      <c r="C793" s="23">
        <v>0</v>
      </c>
    </row>
    <row r="794" spans="1:3" x14ac:dyDescent="0.25">
      <c r="A794" s="22">
        <v>45154</v>
      </c>
      <c r="B794" s="23" t="s">
        <v>565</v>
      </c>
      <c r="C794" s="23">
        <v>0</v>
      </c>
    </row>
    <row r="795" spans="1:3" x14ac:dyDescent="0.25">
      <c r="A795" s="22">
        <v>45154</v>
      </c>
      <c r="B795" s="23" t="s">
        <v>566</v>
      </c>
      <c r="C795" s="23">
        <v>0</v>
      </c>
    </row>
    <row r="796" spans="1:3" x14ac:dyDescent="0.25">
      <c r="A796" s="22">
        <v>45154</v>
      </c>
      <c r="B796" s="23" t="s">
        <v>567</v>
      </c>
      <c r="C796" s="23">
        <v>0</v>
      </c>
    </row>
    <row r="797" spans="1:3" x14ac:dyDescent="0.25">
      <c r="A797" s="22">
        <v>45154</v>
      </c>
      <c r="B797" s="23" t="s">
        <v>568</v>
      </c>
      <c r="C797" s="23">
        <v>0</v>
      </c>
    </row>
    <row r="798" spans="1:3" x14ac:dyDescent="0.25">
      <c r="A798" s="22">
        <v>45154</v>
      </c>
      <c r="B798" s="23" t="s">
        <v>569</v>
      </c>
      <c r="C798" s="23">
        <v>0</v>
      </c>
    </row>
    <row r="799" spans="1:3" x14ac:dyDescent="0.25">
      <c r="A799" s="22">
        <v>45154</v>
      </c>
      <c r="B799" s="23" t="s">
        <v>570</v>
      </c>
      <c r="C799" s="23">
        <v>0</v>
      </c>
    </row>
    <row r="800" spans="1:3" x14ac:dyDescent="0.25">
      <c r="A800" s="22">
        <v>45154</v>
      </c>
      <c r="B800" s="23" t="s">
        <v>571</v>
      </c>
      <c r="C800" s="23">
        <v>0</v>
      </c>
    </row>
    <row r="801" spans="1:3" x14ac:dyDescent="0.25">
      <c r="A801" s="22">
        <v>45154</v>
      </c>
      <c r="B801" s="23" t="s">
        <v>572</v>
      </c>
      <c r="C801" s="23">
        <v>0</v>
      </c>
    </row>
    <row r="802" spans="1:3" x14ac:dyDescent="0.25">
      <c r="A802" s="22">
        <v>45155</v>
      </c>
      <c r="B802" s="23" t="s">
        <v>525</v>
      </c>
      <c r="C802" s="23">
        <v>0</v>
      </c>
    </row>
    <row r="803" spans="1:3" x14ac:dyDescent="0.25">
      <c r="A803" s="22">
        <v>45155</v>
      </c>
      <c r="B803" s="23" t="s">
        <v>526</v>
      </c>
      <c r="C803" s="23">
        <v>0</v>
      </c>
    </row>
    <row r="804" spans="1:3" x14ac:dyDescent="0.25">
      <c r="A804" s="22">
        <v>45155</v>
      </c>
      <c r="B804" s="23" t="s">
        <v>527</v>
      </c>
      <c r="C804" s="23">
        <v>0</v>
      </c>
    </row>
    <row r="805" spans="1:3" x14ac:dyDescent="0.25">
      <c r="A805" s="22">
        <v>45155</v>
      </c>
      <c r="B805" s="23" t="s">
        <v>528</v>
      </c>
      <c r="C805" s="23">
        <v>0</v>
      </c>
    </row>
    <row r="806" spans="1:3" x14ac:dyDescent="0.25">
      <c r="A806" s="22">
        <v>45155</v>
      </c>
      <c r="B806" s="23" t="s">
        <v>529</v>
      </c>
      <c r="C806" s="23">
        <v>0</v>
      </c>
    </row>
    <row r="807" spans="1:3" x14ac:dyDescent="0.25">
      <c r="A807" s="22">
        <v>45155</v>
      </c>
      <c r="B807" s="23" t="s">
        <v>530</v>
      </c>
      <c r="C807" s="23">
        <v>0</v>
      </c>
    </row>
    <row r="808" spans="1:3" x14ac:dyDescent="0.25">
      <c r="A808" s="22">
        <v>45155</v>
      </c>
      <c r="B808" s="23" t="s">
        <v>531</v>
      </c>
      <c r="C808" s="23">
        <v>0</v>
      </c>
    </row>
    <row r="809" spans="1:3" x14ac:dyDescent="0.25">
      <c r="A809" s="22">
        <v>45155</v>
      </c>
      <c r="B809" s="23" t="s">
        <v>532</v>
      </c>
      <c r="C809" s="23">
        <v>0</v>
      </c>
    </row>
    <row r="810" spans="1:3" x14ac:dyDescent="0.25">
      <c r="A810" s="22">
        <v>45155</v>
      </c>
      <c r="B810" s="23" t="s">
        <v>533</v>
      </c>
      <c r="C810" s="23">
        <v>0</v>
      </c>
    </row>
    <row r="811" spans="1:3" x14ac:dyDescent="0.25">
      <c r="A811" s="22">
        <v>45155</v>
      </c>
      <c r="B811" s="23" t="s">
        <v>534</v>
      </c>
      <c r="C811" s="23">
        <v>0</v>
      </c>
    </row>
    <row r="812" spans="1:3" x14ac:dyDescent="0.25">
      <c r="A812" s="22">
        <v>45155</v>
      </c>
      <c r="B812" s="23" t="s">
        <v>535</v>
      </c>
      <c r="C812" s="23">
        <v>0</v>
      </c>
    </row>
    <row r="813" spans="1:3" x14ac:dyDescent="0.25">
      <c r="A813" s="22">
        <v>45155</v>
      </c>
      <c r="B813" s="23" t="s">
        <v>536</v>
      </c>
      <c r="C813" s="23">
        <v>0</v>
      </c>
    </row>
    <row r="814" spans="1:3" x14ac:dyDescent="0.25">
      <c r="A814" s="22">
        <v>45155</v>
      </c>
      <c r="B814" s="23" t="s">
        <v>537</v>
      </c>
      <c r="C814" s="23">
        <v>0</v>
      </c>
    </row>
    <row r="815" spans="1:3" x14ac:dyDescent="0.25">
      <c r="A815" s="22">
        <v>45155</v>
      </c>
      <c r="B815" s="23" t="s">
        <v>538</v>
      </c>
      <c r="C815" s="23">
        <v>0</v>
      </c>
    </row>
    <row r="816" spans="1:3" x14ac:dyDescent="0.25">
      <c r="A816" s="22">
        <v>45155</v>
      </c>
      <c r="B816" s="23" t="s">
        <v>539</v>
      </c>
      <c r="C816" s="23">
        <v>0</v>
      </c>
    </row>
    <row r="817" spans="1:3" x14ac:dyDescent="0.25">
      <c r="A817" s="22">
        <v>45155</v>
      </c>
      <c r="B817" s="23" t="s">
        <v>540</v>
      </c>
      <c r="C817" s="23">
        <v>0</v>
      </c>
    </row>
    <row r="818" spans="1:3" x14ac:dyDescent="0.25">
      <c r="A818" s="22">
        <v>45155</v>
      </c>
      <c r="B818" s="23" t="s">
        <v>541</v>
      </c>
      <c r="C818" s="23">
        <v>0</v>
      </c>
    </row>
    <row r="819" spans="1:3" x14ac:dyDescent="0.25">
      <c r="A819" s="22">
        <v>45155</v>
      </c>
      <c r="B819" s="23" t="s">
        <v>542</v>
      </c>
      <c r="C819" s="23">
        <v>0</v>
      </c>
    </row>
    <row r="820" spans="1:3" x14ac:dyDescent="0.25">
      <c r="A820" s="22">
        <v>45155</v>
      </c>
      <c r="B820" s="23" t="s">
        <v>543</v>
      </c>
      <c r="C820" s="23">
        <v>0</v>
      </c>
    </row>
    <row r="821" spans="1:3" x14ac:dyDescent="0.25">
      <c r="A821" s="22">
        <v>45155</v>
      </c>
      <c r="B821" s="23" t="s">
        <v>544</v>
      </c>
      <c r="C821" s="23">
        <v>0</v>
      </c>
    </row>
    <row r="822" spans="1:3" x14ac:dyDescent="0.25">
      <c r="A822" s="22">
        <v>45155</v>
      </c>
      <c r="B822" s="23" t="s">
        <v>545</v>
      </c>
      <c r="C822" s="23">
        <v>0</v>
      </c>
    </row>
    <row r="823" spans="1:3" x14ac:dyDescent="0.25">
      <c r="A823" s="22">
        <v>45155</v>
      </c>
      <c r="B823" s="23" t="s">
        <v>546</v>
      </c>
      <c r="C823" s="23">
        <v>0</v>
      </c>
    </row>
    <row r="824" spans="1:3" x14ac:dyDescent="0.25">
      <c r="A824" s="22">
        <v>45155</v>
      </c>
      <c r="B824" s="23" t="s">
        <v>547</v>
      </c>
      <c r="C824" s="23">
        <v>0</v>
      </c>
    </row>
    <row r="825" spans="1:3" x14ac:dyDescent="0.25">
      <c r="A825" s="22">
        <v>45155</v>
      </c>
      <c r="B825" s="23" t="s">
        <v>548</v>
      </c>
      <c r="C825" s="23">
        <v>0</v>
      </c>
    </row>
    <row r="826" spans="1:3" x14ac:dyDescent="0.25">
      <c r="A826" s="22">
        <v>45155</v>
      </c>
      <c r="B826" s="23" t="s">
        <v>549</v>
      </c>
      <c r="C826" s="23">
        <v>0</v>
      </c>
    </row>
    <row r="827" spans="1:3" x14ac:dyDescent="0.25">
      <c r="A827" s="22">
        <v>45155</v>
      </c>
      <c r="B827" s="23" t="s">
        <v>550</v>
      </c>
      <c r="C827" s="23">
        <v>0</v>
      </c>
    </row>
    <row r="828" spans="1:3" x14ac:dyDescent="0.25">
      <c r="A828" s="22">
        <v>45155</v>
      </c>
      <c r="B828" s="23" t="s">
        <v>551</v>
      </c>
      <c r="C828" s="23">
        <v>0</v>
      </c>
    </row>
    <row r="829" spans="1:3" x14ac:dyDescent="0.25">
      <c r="A829" s="22">
        <v>45155</v>
      </c>
      <c r="B829" s="23" t="s">
        <v>552</v>
      </c>
      <c r="C829" s="23">
        <v>0</v>
      </c>
    </row>
    <row r="830" spans="1:3" x14ac:dyDescent="0.25">
      <c r="A830" s="22">
        <v>45155</v>
      </c>
      <c r="B830" s="23" t="s">
        <v>553</v>
      </c>
      <c r="C830" s="23">
        <v>0</v>
      </c>
    </row>
    <row r="831" spans="1:3" x14ac:dyDescent="0.25">
      <c r="A831" s="22">
        <v>45155</v>
      </c>
      <c r="B831" s="23" t="s">
        <v>554</v>
      </c>
      <c r="C831" s="23">
        <v>0</v>
      </c>
    </row>
    <row r="832" spans="1:3" x14ac:dyDescent="0.25">
      <c r="A832" s="22">
        <v>45155</v>
      </c>
      <c r="B832" s="23" t="s">
        <v>555</v>
      </c>
      <c r="C832" s="23">
        <v>0</v>
      </c>
    </row>
    <row r="833" spans="1:3" x14ac:dyDescent="0.25">
      <c r="A833" s="22">
        <v>45155</v>
      </c>
      <c r="B833" s="23" t="s">
        <v>556</v>
      </c>
      <c r="C833" s="23">
        <v>0</v>
      </c>
    </row>
    <row r="834" spans="1:3" x14ac:dyDescent="0.25">
      <c r="A834" s="22">
        <v>45155</v>
      </c>
      <c r="B834" s="23" t="s">
        <v>557</v>
      </c>
      <c r="C834" s="23">
        <v>0</v>
      </c>
    </row>
    <row r="835" spans="1:3" x14ac:dyDescent="0.25">
      <c r="A835" s="22">
        <v>45155</v>
      </c>
      <c r="B835" s="23" t="s">
        <v>558</v>
      </c>
      <c r="C835" s="23">
        <v>0</v>
      </c>
    </row>
    <row r="836" spans="1:3" x14ac:dyDescent="0.25">
      <c r="A836" s="22">
        <v>45155</v>
      </c>
      <c r="B836" s="23" t="s">
        <v>559</v>
      </c>
      <c r="C836" s="23">
        <v>0</v>
      </c>
    </row>
    <row r="837" spans="1:3" x14ac:dyDescent="0.25">
      <c r="A837" s="22">
        <v>45155</v>
      </c>
      <c r="B837" s="23" t="s">
        <v>560</v>
      </c>
      <c r="C837" s="23">
        <v>0</v>
      </c>
    </row>
    <row r="838" spans="1:3" x14ac:dyDescent="0.25">
      <c r="A838" s="22">
        <v>45155</v>
      </c>
      <c r="B838" s="23" t="s">
        <v>561</v>
      </c>
      <c r="C838" s="23">
        <v>0</v>
      </c>
    </row>
    <row r="839" spans="1:3" x14ac:dyDescent="0.25">
      <c r="A839" s="22">
        <v>45155</v>
      </c>
      <c r="B839" s="23" t="s">
        <v>562</v>
      </c>
      <c r="C839" s="23">
        <v>0</v>
      </c>
    </row>
    <row r="840" spans="1:3" x14ac:dyDescent="0.25">
      <c r="A840" s="22">
        <v>45155</v>
      </c>
      <c r="B840" s="23" t="s">
        <v>563</v>
      </c>
      <c r="C840" s="23">
        <v>0</v>
      </c>
    </row>
    <row r="841" spans="1:3" x14ac:dyDescent="0.25">
      <c r="A841" s="22">
        <v>45155</v>
      </c>
      <c r="B841" s="23" t="s">
        <v>564</v>
      </c>
      <c r="C841" s="23">
        <v>0</v>
      </c>
    </row>
    <row r="842" spans="1:3" x14ac:dyDescent="0.25">
      <c r="A842" s="22">
        <v>45155</v>
      </c>
      <c r="B842" s="23" t="s">
        <v>565</v>
      </c>
      <c r="C842" s="23">
        <v>0</v>
      </c>
    </row>
    <row r="843" spans="1:3" x14ac:dyDescent="0.25">
      <c r="A843" s="22">
        <v>45155</v>
      </c>
      <c r="B843" s="23" t="s">
        <v>566</v>
      </c>
      <c r="C843" s="23">
        <v>0</v>
      </c>
    </row>
    <row r="844" spans="1:3" x14ac:dyDescent="0.25">
      <c r="A844" s="22">
        <v>45155</v>
      </c>
      <c r="B844" s="23" t="s">
        <v>567</v>
      </c>
      <c r="C844" s="23">
        <v>0</v>
      </c>
    </row>
    <row r="845" spans="1:3" x14ac:dyDescent="0.25">
      <c r="A845" s="22">
        <v>45155</v>
      </c>
      <c r="B845" s="23" t="s">
        <v>568</v>
      </c>
      <c r="C845" s="23">
        <v>0</v>
      </c>
    </row>
    <row r="846" spans="1:3" x14ac:dyDescent="0.25">
      <c r="A846" s="22">
        <v>45155</v>
      </c>
      <c r="B846" s="23" t="s">
        <v>569</v>
      </c>
      <c r="C846" s="23">
        <v>0</v>
      </c>
    </row>
    <row r="847" spans="1:3" x14ac:dyDescent="0.25">
      <c r="A847" s="22">
        <v>45155</v>
      </c>
      <c r="B847" s="23" t="s">
        <v>570</v>
      </c>
      <c r="C847" s="23">
        <v>0</v>
      </c>
    </row>
    <row r="848" spans="1:3" x14ac:dyDescent="0.25">
      <c r="A848" s="22">
        <v>45155</v>
      </c>
      <c r="B848" s="23" t="s">
        <v>571</v>
      </c>
      <c r="C848" s="23">
        <v>0</v>
      </c>
    </row>
    <row r="849" spans="1:3" x14ac:dyDescent="0.25">
      <c r="A849" s="22">
        <v>45155</v>
      </c>
      <c r="B849" s="23" t="s">
        <v>572</v>
      </c>
      <c r="C849" s="23">
        <v>0</v>
      </c>
    </row>
    <row r="850" spans="1:3" x14ac:dyDescent="0.25">
      <c r="A850" s="22">
        <v>45156</v>
      </c>
      <c r="B850" s="23" t="s">
        <v>525</v>
      </c>
      <c r="C850" s="23">
        <v>0</v>
      </c>
    </row>
    <row r="851" spans="1:3" x14ac:dyDescent="0.25">
      <c r="A851" s="22">
        <v>45156</v>
      </c>
      <c r="B851" s="23" t="s">
        <v>526</v>
      </c>
      <c r="C851" s="23">
        <v>0</v>
      </c>
    </row>
    <row r="852" spans="1:3" x14ac:dyDescent="0.25">
      <c r="A852" s="22">
        <v>45156</v>
      </c>
      <c r="B852" s="23" t="s">
        <v>527</v>
      </c>
      <c r="C852" s="23">
        <v>0</v>
      </c>
    </row>
    <row r="853" spans="1:3" x14ac:dyDescent="0.25">
      <c r="A853" s="22">
        <v>45156</v>
      </c>
      <c r="B853" s="23" t="s">
        <v>528</v>
      </c>
      <c r="C853" s="23">
        <v>0</v>
      </c>
    </row>
    <row r="854" spans="1:3" x14ac:dyDescent="0.25">
      <c r="A854" s="22">
        <v>45156</v>
      </c>
      <c r="B854" s="23" t="s">
        <v>529</v>
      </c>
      <c r="C854" s="23">
        <v>0</v>
      </c>
    </row>
    <row r="855" spans="1:3" x14ac:dyDescent="0.25">
      <c r="A855" s="22">
        <v>45156</v>
      </c>
      <c r="B855" s="23" t="s">
        <v>530</v>
      </c>
      <c r="C855" s="23">
        <v>0</v>
      </c>
    </row>
    <row r="856" spans="1:3" x14ac:dyDescent="0.25">
      <c r="A856" s="22">
        <v>45156</v>
      </c>
      <c r="B856" s="23" t="s">
        <v>531</v>
      </c>
      <c r="C856" s="23">
        <v>0</v>
      </c>
    </row>
    <row r="857" spans="1:3" x14ac:dyDescent="0.25">
      <c r="A857" s="22">
        <v>45156</v>
      </c>
      <c r="B857" s="23" t="s">
        <v>532</v>
      </c>
      <c r="C857" s="23">
        <v>0</v>
      </c>
    </row>
    <row r="858" spans="1:3" x14ac:dyDescent="0.25">
      <c r="A858" s="22">
        <v>45156</v>
      </c>
      <c r="B858" s="23" t="s">
        <v>533</v>
      </c>
      <c r="C858" s="23">
        <v>0</v>
      </c>
    </row>
    <row r="859" spans="1:3" x14ac:dyDescent="0.25">
      <c r="A859" s="22">
        <v>45156</v>
      </c>
      <c r="B859" s="23" t="s">
        <v>534</v>
      </c>
      <c r="C859" s="23">
        <v>0</v>
      </c>
    </row>
    <row r="860" spans="1:3" x14ac:dyDescent="0.25">
      <c r="A860" s="22">
        <v>45156</v>
      </c>
      <c r="B860" s="23" t="s">
        <v>535</v>
      </c>
      <c r="C860" s="23">
        <v>0</v>
      </c>
    </row>
    <row r="861" spans="1:3" x14ac:dyDescent="0.25">
      <c r="A861" s="22">
        <v>45156</v>
      </c>
      <c r="B861" s="23" t="s">
        <v>536</v>
      </c>
      <c r="C861" s="23">
        <v>0</v>
      </c>
    </row>
    <row r="862" spans="1:3" x14ac:dyDescent="0.25">
      <c r="A862" s="22">
        <v>45156</v>
      </c>
      <c r="B862" s="23" t="s">
        <v>537</v>
      </c>
      <c r="C862" s="23">
        <v>0</v>
      </c>
    </row>
    <row r="863" spans="1:3" x14ac:dyDescent="0.25">
      <c r="A863" s="22">
        <v>45156</v>
      </c>
      <c r="B863" s="23" t="s">
        <v>538</v>
      </c>
      <c r="C863" s="23">
        <v>0</v>
      </c>
    </row>
    <row r="864" spans="1:3" x14ac:dyDescent="0.25">
      <c r="A864" s="22">
        <v>45156</v>
      </c>
      <c r="B864" s="23" t="s">
        <v>539</v>
      </c>
      <c r="C864" s="23">
        <v>0</v>
      </c>
    </row>
    <row r="865" spans="1:3" x14ac:dyDescent="0.25">
      <c r="A865" s="22">
        <v>45156</v>
      </c>
      <c r="B865" s="23" t="s">
        <v>540</v>
      </c>
      <c r="C865" s="23">
        <v>0</v>
      </c>
    </row>
    <row r="866" spans="1:3" x14ac:dyDescent="0.25">
      <c r="A866" s="22">
        <v>45156</v>
      </c>
      <c r="B866" s="23" t="s">
        <v>541</v>
      </c>
      <c r="C866" s="23">
        <v>0</v>
      </c>
    </row>
    <row r="867" spans="1:3" x14ac:dyDescent="0.25">
      <c r="A867" s="22">
        <v>45156</v>
      </c>
      <c r="B867" s="23" t="s">
        <v>542</v>
      </c>
      <c r="C867" s="23">
        <v>0</v>
      </c>
    </row>
    <row r="868" spans="1:3" x14ac:dyDescent="0.25">
      <c r="A868" s="22">
        <v>45156</v>
      </c>
      <c r="B868" s="23" t="s">
        <v>543</v>
      </c>
      <c r="C868" s="23">
        <v>0</v>
      </c>
    </row>
    <row r="869" spans="1:3" x14ac:dyDescent="0.25">
      <c r="A869" s="22">
        <v>45156</v>
      </c>
      <c r="B869" s="23" t="s">
        <v>544</v>
      </c>
      <c r="C869" s="23">
        <v>0</v>
      </c>
    </row>
    <row r="870" spans="1:3" x14ac:dyDescent="0.25">
      <c r="A870" s="22">
        <v>45156</v>
      </c>
      <c r="B870" s="23" t="s">
        <v>545</v>
      </c>
      <c r="C870" s="23">
        <v>0</v>
      </c>
    </row>
    <row r="871" spans="1:3" x14ac:dyDescent="0.25">
      <c r="A871" s="22">
        <v>45156</v>
      </c>
      <c r="B871" s="23" t="s">
        <v>546</v>
      </c>
      <c r="C871" s="23">
        <v>0</v>
      </c>
    </row>
    <row r="872" spans="1:3" x14ac:dyDescent="0.25">
      <c r="A872" s="22">
        <v>45156</v>
      </c>
      <c r="B872" s="23" t="s">
        <v>547</v>
      </c>
      <c r="C872" s="23">
        <v>0</v>
      </c>
    </row>
    <row r="873" spans="1:3" x14ac:dyDescent="0.25">
      <c r="A873" s="22">
        <v>45156</v>
      </c>
      <c r="B873" s="23" t="s">
        <v>548</v>
      </c>
      <c r="C873" s="23">
        <v>0</v>
      </c>
    </row>
    <row r="874" spans="1:3" x14ac:dyDescent="0.25">
      <c r="A874" s="22">
        <v>45156</v>
      </c>
      <c r="B874" s="23" t="s">
        <v>549</v>
      </c>
      <c r="C874" s="23">
        <v>0</v>
      </c>
    </row>
    <row r="875" spans="1:3" x14ac:dyDescent="0.25">
      <c r="A875" s="22">
        <v>45156</v>
      </c>
      <c r="B875" s="23" t="s">
        <v>550</v>
      </c>
      <c r="C875" s="23">
        <v>0</v>
      </c>
    </row>
    <row r="876" spans="1:3" x14ac:dyDescent="0.25">
      <c r="A876" s="22">
        <v>45156</v>
      </c>
      <c r="B876" s="23" t="s">
        <v>551</v>
      </c>
      <c r="C876" s="23">
        <v>0</v>
      </c>
    </row>
    <row r="877" spans="1:3" x14ac:dyDescent="0.25">
      <c r="A877" s="22">
        <v>45156</v>
      </c>
      <c r="B877" s="23" t="s">
        <v>552</v>
      </c>
      <c r="C877" s="23">
        <v>0</v>
      </c>
    </row>
    <row r="878" spans="1:3" x14ac:dyDescent="0.25">
      <c r="A878" s="22">
        <v>45156</v>
      </c>
      <c r="B878" s="23" t="s">
        <v>553</v>
      </c>
      <c r="C878" s="23">
        <v>0</v>
      </c>
    </row>
    <row r="879" spans="1:3" x14ac:dyDescent="0.25">
      <c r="A879" s="22">
        <v>45156</v>
      </c>
      <c r="B879" s="23" t="s">
        <v>554</v>
      </c>
      <c r="C879" s="23">
        <v>0</v>
      </c>
    </row>
    <row r="880" spans="1:3" x14ac:dyDescent="0.25">
      <c r="A880" s="22">
        <v>45156</v>
      </c>
      <c r="B880" s="23" t="s">
        <v>555</v>
      </c>
      <c r="C880" s="23">
        <v>0</v>
      </c>
    </row>
    <row r="881" spans="1:3" x14ac:dyDescent="0.25">
      <c r="A881" s="22">
        <v>45156</v>
      </c>
      <c r="B881" s="23" t="s">
        <v>556</v>
      </c>
      <c r="C881" s="23">
        <v>0</v>
      </c>
    </row>
    <row r="882" spans="1:3" x14ac:dyDescent="0.25">
      <c r="A882" s="22">
        <v>45156</v>
      </c>
      <c r="B882" s="23" t="s">
        <v>557</v>
      </c>
      <c r="C882" s="23">
        <v>0</v>
      </c>
    </row>
    <row r="883" spans="1:3" x14ac:dyDescent="0.25">
      <c r="A883" s="22">
        <v>45156</v>
      </c>
      <c r="B883" s="23" t="s">
        <v>558</v>
      </c>
      <c r="C883" s="23">
        <v>0</v>
      </c>
    </row>
    <row r="884" spans="1:3" x14ac:dyDescent="0.25">
      <c r="A884" s="22">
        <v>45156</v>
      </c>
      <c r="B884" s="23" t="s">
        <v>559</v>
      </c>
      <c r="C884" s="23">
        <v>0</v>
      </c>
    </row>
    <row r="885" spans="1:3" x14ac:dyDescent="0.25">
      <c r="A885" s="22">
        <v>45156</v>
      </c>
      <c r="B885" s="23" t="s">
        <v>560</v>
      </c>
      <c r="C885" s="23">
        <v>0</v>
      </c>
    </row>
    <row r="886" spans="1:3" x14ac:dyDescent="0.25">
      <c r="A886" s="22">
        <v>45156</v>
      </c>
      <c r="B886" s="23" t="s">
        <v>561</v>
      </c>
      <c r="C886" s="23">
        <v>0</v>
      </c>
    </row>
    <row r="887" spans="1:3" x14ac:dyDescent="0.25">
      <c r="A887" s="22">
        <v>45156</v>
      </c>
      <c r="B887" s="23" t="s">
        <v>562</v>
      </c>
      <c r="C887" s="23">
        <v>0</v>
      </c>
    </row>
    <row r="888" spans="1:3" x14ac:dyDescent="0.25">
      <c r="A888" s="22">
        <v>45156</v>
      </c>
      <c r="B888" s="23" t="s">
        <v>563</v>
      </c>
      <c r="C888" s="23">
        <v>0</v>
      </c>
    </row>
    <row r="889" spans="1:3" x14ac:dyDescent="0.25">
      <c r="A889" s="22">
        <v>45156</v>
      </c>
      <c r="B889" s="23" t="s">
        <v>564</v>
      </c>
      <c r="C889" s="23">
        <v>0</v>
      </c>
    </row>
    <row r="890" spans="1:3" x14ac:dyDescent="0.25">
      <c r="A890" s="22">
        <v>45156</v>
      </c>
      <c r="B890" s="23" t="s">
        <v>565</v>
      </c>
      <c r="C890" s="23">
        <v>0</v>
      </c>
    </row>
    <row r="891" spans="1:3" x14ac:dyDescent="0.25">
      <c r="A891" s="22">
        <v>45156</v>
      </c>
      <c r="B891" s="23" t="s">
        <v>566</v>
      </c>
      <c r="C891" s="23">
        <v>0</v>
      </c>
    </row>
    <row r="892" spans="1:3" x14ac:dyDescent="0.25">
      <c r="A892" s="22">
        <v>45156</v>
      </c>
      <c r="B892" s="23" t="s">
        <v>567</v>
      </c>
      <c r="C892" s="23">
        <v>0</v>
      </c>
    </row>
    <row r="893" spans="1:3" x14ac:dyDescent="0.25">
      <c r="A893" s="22">
        <v>45156</v>
      </c>
      <c r="B893" s="23" t="s">
        <v>568</v>
      </c>
      <c r="C893" s="23">
        <v>0</v>
      </c>
    </row>
    <row r="894" spans="1:3" x14ac:dyDescent="0.25">
      <c r="A894" s="22">
        <v>45156</v>
      </c>
      <c r="B894" s="23" t="s">
        <v>569</v>
      </c>
      <c r="C894" s="23">
        <v>0</v>
      </c>
    </row>
    <row r="895" spans="1:3" x14ac:dyDescent="0.25">
      <c r="A895" s="22">
        <v>45156</v>
      </c>
      <c r="B895" s="23" t="s">
        <v>570</v>
      </c>
      <c r="C895" s="23">
        <v>0</v>
      </c>
    </row>
    <row r="896" spans="1:3" x14ac:dyDescent="0.25">
      <c r="A896" s="22">
        <v>45156</v>
      </c>
      <c r="B896" s="23" t="s">
        <v>571</v>
      </c>
      <c r="C896" s="23">
        <v>0</v>
      </c>
    </row>
    <row r="897" spans="1:3" x14ac:dyDescent="0.25">
      <c r="A897" s="22">
        <v>45156</v>
      </c>
      <c r="B897" s="23" t="s">
        <v>572</v>
      </c>
      <c r="C897" s="23">
        <v>0</v>
      </c>
    </row>
    <row r="898" spans="1:3" x14ac:dyDescent="0.25">
      <c r="A898" s="22">
        <v>45157</v>
      </c>
      <c r="B898" s="23" t="s">
        <v>525</v>
      </c>
      <c r="C898" s="23">
        <v>0</v>
      </c>
    </row>
    <row r="899" spans="1:3" x14ac:dyDescent="0.25">
      <c r="A899" s="22">
        <v>45157</v>
      </c>
      <c r="B899" s="23" t="s">
        <v>526</v>
      </c>
      <c r="C899" s="23">
        <v>0</v>
      </c>
    </row>
    <row r="900" spans="1:3" x14ac:dyDescent="0.25">
      <c r="A900" s="22">
        <v>45157</v>
      </c>
      <c r="B900" s="23" t="s">
        <v>527</v>
      </c>
      <c r="C900" s="23">
        <v>0</v>
      </c>
    </row>
    <row r="901" spans="1:3" x14ac:dyDescent="0.25">
      <c r="A901" s="22">
        <v>45157</v>
      </c>
      <c r="B901" s="23" t="s">
        <v>528</v>
      </c>
      <c r="C901" s="23">
        <v>0</v>
      </c>
    </row>
    <row r="902" spans="1:3" x14ac:dyDescent="0.25">
      <c r="A902" s="22">
        <v>45157</v>
      </c>
      <c r="B902" s="23" t="s">
        <v>529</v>
      </c>
      <c r="C902" s="23">
        <v>0</v>
      </c>
    </row>
    <row r="903" spans="1:3" x14ac:dyDescent="0.25">
      <c r="A903" s="22">
        <v>45157</v>
      </c>
      <c r="B903" s="23" t="s">
        <v>530</v>
      </c>
      <c r="C903" s="23">
        <v>0</v>
      </c>
    </row>
    <row r="904" spans="1:3" x14ac:dyDescent="0.25">
      <c r="A904" s="22">
        <v>45157</v>
      </c>
      <c r="B904" s="23" t="s">
        <v>531</v>
      </c>
      <c r="C904" s="23">
        <v>0</v>
      </c>
    </row>
    <row r="905" spans="1:3" x14ac:dyDescent="0.25">
      <c r="A905" s="22">
        <v>45157</v>
      </c>
      <c r="B905" s="23" t="s">
        <v>532</v>
      </c>
      <c r="C905" s="23">
        <v>0</v>
      </c>
    </row>
    <row r="906" spans="1:3" x14ac:dyDescent="0.25">
      <c r="A906" s="22">
        <v>45157</v>
      </c>
      <c r="B906" s="23" t="s">
        <v>533</v>
      </c>
      <c r="C906" s="23">
        <v>0</v>
      </c>
    </row>
    <row r="907" spans="1:3" x14ac:dyDescent="0.25">
      <c r="A907" s="22">
        <v>45157</v>
      </c>
      <c r="B907" s="23" t="s">
        <v>534</v>
      </c>
      <c r="C907" s="23">
        <v>0</v>
      </c>
    </row>
    <row r="908" spans="1:3" x14ac:dyDescent="0.25">
      <c r="A908" s="22">
        <v>45157</v>
      </c>
      <c r="B908" s="23" t="s">
        <v>535</v>
      </c>
      <c r="C908" s="23">
        <v>0</v>
      </c>
    </row>
    <row r="909" spans="1:3" x14ac:dyDescent="0.25">
      <c r="A909" s="22">
        <v>45157</v>
      </c>
      <c r="B909" s="23" t="s">
        <v>536</v>
      </c>
      <c r="C909" s="23">
        <v>0</v>
      </c>
    </row>
    <row r="910" spans="1:3" x14ac:dyDescent="0.25">
      <c r="A910" s="22">
        <v>45157</v>
      </c>
      <c r="B910" s="23" t="s">
        <v>537</v>
      </c>
      <c r="C910" s="23">
        <v>0</v>
      </c>
    </row>
    <row r="911" spans="1:3" x14ac:dyDescent="0.25">
      <c r="A911" s="22">
        <v>45157</v>
      </c>
      <c r="B911" s="23" t="s">
        <v>538</v>
      </c>
      <c r="C911" s="23">
        <v>0</v>
      </c>
    </row>
    <row r="912" spans="1:3" x14ac:dyDescent="0.25">
      <c r="A912" s="22">
        <v>45157</v>
      </c>
      <c r="B912" s="23" t="s">
        <v>539</v>
      </c>
      <c r="C912" s="23">
        <v>0</v>
      </c>
    </row>
    <row r="913" spans="1:3" x14ac:dyDescent="0.25">
      <c r="A913" s="22">
        <v>45157</v>
      </c>
      <c r="B913" s="23" t="s">
        <v>540</v>
      </c>
      <c r="C913" s="23">
        <v>0</v>
      </c>
    </row>
    <row r="914" spans="1:3" x14ac:dyDescent="0.25">
      <c r="A914" s="22">
        <v>45157</v>
      </c>
      <c r="B914" s="23" t="s">
        <v>541</v>
      </c>
      <c r="C914" s="23">
        <v>0</v>
      </c>
    </row>
    <row r="915" spans="1:3" x14ac:dyDescent="0.25">
      <c r="A915" s="22">
        <v>45157</v>
      </c>
      <c r="B915" s="23" t="s">
        <v>542</v>
      </c>
      <c r="C915" s="23">
        <v>0</v>
      </c>
    </row>
    <row r="916" spans="1:3" x14ac:dyDescent="0.25">
      <c r="A916" s="22">
        <v>45157</v>
      </c>
      <c r="B916" s="23" t="s">
        <v>543</v>
      </c>
      <c r="C916" s="23">
        <v>0</v>
      </c>
    </row>
    <row r="917" spans="1:3" x14ac:dyDescent="0.25">
      <c r="A917" s="22">
        <v>45157</v>
      </c>
      <c r="B917" s="23" t="s">
        <v>544</v>
      </c>
      <c r="C917" s="23">
        <v>0</v>
      </c>
    </row>
    <row r="918" spans="1:3" x14ac:dyDescent="0.25">
      <c r="A918" s="22">
        <v>45157</v>
      </c>
      <c r="B918" s="23" t="s">
        <v>545</v>
      </c>
      <c r="C918" s="23">
        <v>0</v>
      </c>
    </row>
    <row r="919" spans="1:3" x14ac:dyDescent="0.25">
      <c r="A919" s="22">
        <v>45157</v>
      </c>
      <c r="B919" s="23" t="s">
        <v>546</v>
      </c>
      <c r="C919" s="23">
        <v>0</v>
      </c>
    </row>
    <row r="920" spans="1:3" x14ac:dyDescent="0.25">
      <c r="A920" s="22">
        <v>45157</v>
      </c>
      <c r="B920" s="23" t="s">
        <v>547</v>
      </c>
      <c r="C920" s="23">
        <v>0</v>
      </c>
    </row>
    <row r="921" spans="1:3" x14ac:dyDescent="0.25">
      <c r="A921" s="22">
        <v>45157</v>
      </c>
      <c r="B921" s="23" t="s">
        <v>548</v>
      </c>
      <c r="C921" s="23">
        <v>0</v>
      </c>
    </row>
    <row r="922" spans="1:3" x14ac:dyDescent="0.25">
      <c r="A922" s="22">
        <v>45157</v>
      </c>
      <c r="B922" s="23" t="s">
        <v>549</v>
      </c>
      <c r="C922" s="23">
        <v>0</v>
      </c>
    </row>
    <row r="923" spans="1:3" x14ac:dyDescent="0.25">
      <c r="A923" s="22">
        <v>45157</v>
      </c>
      <c r="B923" s="23" t="s">
        <v>550</v>
      </c>
      <c r="C923" s="23">
        <v>0</v>
      </c>
    </row>
    <row r="924" spans="1:3" x14ac:dyDescent="0.25">
      <c r="A924" s="22">
        <v>45157</v>
      </c>
      <c r="B924" s="23" t="s">
        <v>551</v>
      </c>
      <c r="C924" s="23">
        <v>0</v>
      </c>
    </row>
    <row r="925" spans="1:3" x14ac:dyDescent="0.25">
      <c r="A925" s="22">
        <v>45157</v>
      </c>
      <c r="B925" s="23" t="s">
        <v>552</v>
      </c>
      <c r="C925" s="23">
        <v>0</v>
      </c>
    </row>
    <row r="926" spans="1:3" x14ac:dyDescent="0.25">
      <c r="A926" s="22">
        <v>45157</v>
      </c>
      <c r="B926" s="23" t="s">
        <v>553</v>
      </c>
      <c r="C926" s="23">
        <v>0</v>
      </c>
    </row>
    <row r="927" spans="1:3" x14ac:dyDescent="0.25">
      <c r="A927" s="22">
        <v>45157</v>
      </c>
      <c r="B927" s="23" t="s">
        <v>554</v>
      </c>
      <c r="C927" s="23">
        <v>0</v>
      </c>
    </row>
    <row r="928" spans="1:3" x14ac:dyDescent="0.25">
      <c r="A928" s="22">
        <v>45157</v>
      </c>
      <c r="B928" s="23" t="s">
        <v>555</v>
      </c>
      <c r="C928" s="23">
        <v>0</v>
      </c>
    </row>
    <row r="929" spans="1:3" x14ac:dyDescent="0.25">
      <c r="A929" s="22">
        <v>45157</v>
      </c>
      <c r="B929" s="23" t="s">
        <v>556</v>
      </c>
      <c r="C929" s="23">
        <v>0</v>
      </c>
    </row>
    <row r="930" spans="1:3" x14ac:dyDescent="0.25">
      <c r="A930" s="22">
        <v>45157</v>
      </c>
      <c r="B930" s="23" t="s">
        <v>557</v>
      </c>
      <c r="C930" s="23">
        <v>0</v>
      </c>
    </row>
    <row r="931" spans="1:3" x14ac:dyDescent="0.25">
      <c r="A931" s="22">
        <v>45157</v>
      </c>
      <c r="B931" s="23" t="s">
        <v>558</v>
      </c>
      <c r="C931" s="23">
        <v>0</v>
      </c>
    </row>
    <row r="932" spans="1:3" x14ac:dyDescent="0.25">
      <c r="A932" s="22">
        <v>45157</v>
      </c>
      <c r="B932" s="23" t="s">
        <v>559</v>
      </c>
      <c r="C932" s="23">
        <v>0</v>
      </c>
    </row>
    <row r="933" spans="1:3" x14ac:dyDescent="0.25">
      <c r="A933" s="22">
        <v>45157</v>
      </c>
      <c r="B933" s="23" t="s">
        <v>560</v>
      </c>
      <c r="C933" s="23">
        <v>0</v>
      </c>
    </row>
    <row r="934" spans="1:3" x14ac:dyDescent="0.25">
      <c r="A934" s="22">
        <v>45157</v>
      </c>
      <c r="B934" s="23" t="s">
        <v>561</v>
      </c>
      <c r="C934" s="23">
        <v>0</v>
      </c>
    </row>
    <row r="935" spans="1:3" x14ac:dyDescent="0.25">
      <c r="A935" s="22">
        <v>45157</v>
      </c>
      <c r="B935" s="23" t="s">
        <v>562</v>
      </c>
      <c r="C935" s="23">
        <v>0</v>
      </c>
    </row>
    <row r="936" spans="1:3" x14ac:dyDescent="0.25">
      <c r="A936" s="22">
        <v>45157</v>
      </c>
      <c r="B936" s="23" t="s">
        <v>563</v>
      </c>
      <c r="C936" s="23">
        <v>0</v>
      </c>
    </row>
    <row r="937" spans="1:3" x14ac:dyDescent="0.25">
      <c r="A937" s="22">
        <v>45157</v>
      </c>
      <c r="B937" s="23" t="s">
        <v>564</v>
      </c>
      <c r="C937" s="23">
        <v>0</v>
      </c>
    </row>
    <row r="938" spans="1:3" x14ac:dyDescent="0.25">
      <c r="A938" s="22">
        <v>45157</v>
      </c>
      <c r="B938" s="23" t="s">
        <v>565</v>
      </c>
      <c r="C938" s="23">
        <v>0</v>
      </c>
    </row>
    <row r="939" spans="1:3" x14ac:dyDescent="0.25">
      <c r="A939" s="22">
        <v>45157</v>
      </c>
      <c r="B939" s="23" t="s">
        <v>566</v>
      </c>
      <c r="C939" s="23">
        <v>0</v>
      </c>
    </row>
    <row r="940" spans="1:3" x14ac:dyDescent="0.25">
      <c r="A940" s="22">
        <v>45157</v>
      </c>
      <c r="B940" s="23" t="s">
        <v>567</v>
      </c>
      <c r="C940" s="23">
        <v>0</v>
      </c>
    </row>
    <row r="941" spans="1:3" x14ac:dyDescent="0.25">
      <c r="A941" s="22">
        <v>45157</v>
      </c>
      <c r="B941" s="23" t="s">
        <v>568</v>
      </c>
      <c r="C941" s="23">
        <v>0</v>
      </c>
    </row>
    <row r="942" spans="1:3" x14ac:dyDescent="0.25">
      <c r="A942" s="22">
        <v>45157</v>
      </c>
      <c r="B942" s="23" t="s">
        <v>569</v>
      </c>
      <c r="C942" s="23">
        <v>0</v>
      </c>
    </row>
    <row r="943" spans="1:3" x14ac:dyDescent="0.25">
      <c r="A943" s="22">
        <v>45157</v>
      </c>
      <c r="B943" s="23" t="s">
        <v>570</v>
      </c>
      <c r="C943" s="23">
        <v>0</v>
      </c>
    </row>
    <row r="944" spans="1:3" x14ac:dyDescent="0.25">
      <c r="A944" s="22">
        <v>45157</v>
      </c>
      <c r="B944" s="23" t="s">
        <v>571</v>
      </c>
      <c r="C944" s="23">
        <v>0</v>
      </c>
    </row>
    <row r="945" spans="1:3" x14ac:dyDescent="0.25">
      <c r="A945" s="22">
        <v>45157</v>
      </c>
      <c r="B945" s="23" t="s">
        <v>572</v>
      </c>
      <c r="C945" s="23">
        <v>0</v>
      </c>
    </row>
    <row r="946" spans="1:3" x14ac:dyDescent="0.25">
      <c r="A946" s="22">
        <v>45158</v>
      </c>
      <c r="B946" s="23" t="s">
        <v>525</v>
      </c>
      <c r="C946" s="23">
        <v>0</v>
      </c>
    </row>
    <row r="947" spans="1:3" x14ac:dyDescent="0.25">
      <c r="A947" s="22">
        <v>45158</v>
      </c>
      <c r="B947" s="23" t="s">
        <v>526</v>
      </c>
      <c r="C947" s="23">
        <v>0</v>
      </c>
    </row>
    <row r="948" spans="1:3" x14ac:dyDescent="0.25">
      <c r="A948" s="22">
        <v>45158</v>
      </c>
      <c r="B948" s="23" t="s">
        <v>527</v>
      </c>
      <c r="C948" s="23">
        <v>0</v>
      </c>
    </row>
    <row r="949" spans="1:3" x14ac:dyDescent="0.25">
      <c r="A949" s="22">
        <v>45158</v>
      </c>
      <c r="B949" s="23" t="s">
        <v>528</v>
      </c>
      <c r="C949" s="23">
        <v>0</v>
      </c>
    </row>
    <row r="950" spans="1:3" x14ac:dyDescent="0.25">
      <c r="A950" s="22">
        <v>45158</v>
      </c>
      <c r="B950" s="23" t="s">
        <v>529</v>
      </c>
      <c r="C950" s="23">
        <v>0</v>
      </c>
    </row>
    <row r="951" spans="1:3" x14ac:dyDescent="0.25">
      <c r="A951" s="22">
        <v>45158</v>
      </c>
      <c r="B951" s="23" t="s">
        <v>530</v>
      </c>
      <c r="C951" s="23">
        <v>0</v>
      </c>
    </row>
    <row r="952" spans="1:3" x14ac:dyDescent="0.25">
      <c r="A952" s="22">
        <v>45158</v>
      </c>
      <c r="B952" s="23" t="s">
        <v>531</v>
      </c>
      <c r="C952" s="23">
        <v>0</v>
      </c>
    </row>
    <row r="953" spans="1:3" x14ac:dyDescent="0.25">
      <c r="A953" s="22">
        <v>45158</v>
      </c>
      <c r="B953" s="23" t="s">
        <v>532</v>
      </c>
      <c r="C953" s="23">
        <v>0</v>
      </c>
    </row>
    <row r="954" spans="1:3" x14ac:dyDescent="0.25">
      <c r="A954" s="22">
        <v>45158</v>
      </c>
      <c r="B954" s="23" t="s">
        <v>533</v>
      </c>
      <c r="C954" s="23">
        <v>0</v>
      </c>
    </row>
    <row r="955" spans="1:3" x14ac:dyDescent="0.25">
      <c r="A955" s="22">
        <v>45158</v>
      </c>
      <c r="B955" s="23" t="s">
        <v>534</v>
      </c>
      <c r="C955" s="23">
        <v>0</v>
      </c>
    </row>
    <row r="956" spans="1:3" x14ac:dyDescent="0.25">
      <c r="A956" s="22">
        <v>45158</v>
      </c>
      <c r="B956" s="23" t="s">
        <v>535</v>
      </c>
      <c r="C956" s="23">
        <v>0</v>
      </c>
    </row>
    <row r="957" spans="1:3" x14ac:dyDescent="0.25">
      <c r="A957" s="22">
        <v>45158</v>
      </c>
      <c r="B957" s="23" t="s">
        <v>536</v>
      </c>
      <c r="C957" s="23">
        <v>0</v>
      </c>
    </row>
    <row r="958" spans="1:3" x14ac:dyDescent="0.25">
      <c r="A958" s="22">
        <v>45158</v>
      </c>
      <c r="B958" s="23" t="s">
        <v>537</v>
      </c>
      <c r="C958" s="23">
        <v>0</v>
      </c>
    </row>
    <row r="959" spans="1:3" x14ac:dyDescent="0.25">
      <c r="A959" s="22">
        <v>45158</v>
      </c>
      <c r="B959" s="23" t="s">
        <v>538</v>
      </c>
      <c r="C959" s="23">
        <v>0</v>
      </c>
    </row>
    <row r="960" spans="1:3" x14ac:dyDescent="0.25">
      <c r="A960" s="22">
        <v>45158</v>
      </c>
      <c r="B960" s="23" t="s">
        <v>539</v>
      </c>
      <c r="C960" s="23">
        <v>0</v>
      </c>
    </row>
    <row r="961" spans="1:3" x14ac:dyDescent="0.25">
      <c r="A961" s="22">
        <v>45158</v>
      </c>
      <c r="B961" s="23" t="s">
        <v>540</v>
      </c>
      <c r="C961" s="23">
        <v>0</v>
      </c>
    </row>
    <row r="962" spans="1:3" x14ac:dyDescent="0.25">
      <c r="A962" s="22">
        <v>45158</v>
      </c>
      <c r="B962" s="23" t="s">
        <v>541</v>
      </c>
      <c r="C962" s="23">
        <v>0</v>
      </c>
    </row>
    <row r="963" spans="1:3" x14ac:dyDescent="0.25">
      <c r="A963" s="22">
        <v>45158</v>
      </c>
      <c r="B963" s="23" t="s">
        <v>542</v>
      </c>
      <c r="C963" s="23">
        <v>0</v>
      </c>
    </row>
    <row r="964" spans="1:3" x14ac:dyDescent="0.25">
      <c r="A964" s="22">
        <v>45158</v>
      </c>
      <c r="B964" s="23" t="s">
        <v>543</v>
      </c>
      <c r="C964" s="23">
        <v>0</v>
      </c>
    </row>
    <row r="965" spans="1:3" x14ac:dyDescent="0.25">
      <c r="A965" s="22">
        <v>45158</v>
      </c>
      <c r="B965" s="23" t="s">
        <v>544</v>
      </c>
      <c r="C965" s="23">
        <v>0</v>
      </c>
    </row>
    <row r="966" spans="1:3" x14ac:dyDescent="0.25">
      <c r="A966" s="22">
        <v>45158</v>
      </c>
      <c r="B966" s="23" t="s">
        <v>545</v>
      </c>
      <c r="C966" s="23">
        <v>0</v>
      </c>
    </row>
    <row r="967" spans="1:3" x14ac:dyDescent="0.25">
      <c r="A967" s="22">
        <v>45158</v>
      </c>
      <c r="B967" s="23" t="s">
        <v>546</v>
      </c>
      <c r="C967" s="23">
        <v>0</v>
      </c>
    </row>
    <row r="968" spans="1:3" x14ac:dyDescent="0.25">
      <c r="A968" s="22">
        <v>45158</v>
      </c>
      <c r="B968" s="23" t="s">
        <v>547</v>
      </c>
      <c r="C968" s="23">
        <v>0</v>
      </c>
    </row>
    <row r="969" spans="1:3" x14ac:dyDescent="0.25">
      <c r="A969" s="22">
        <v>45158</v>
      </c>
      <c r="B969" s="23" t="s">
        <v>548</v>
      </c>
      <c r="C969" s="23">
        <v>0</v>
      </c>
    </row>
    <row r="970" spans="1:3" x14ac:dyDescent="0.25">
      <c r="A970" s="22">
        <v>45158</v>
      </c>
      <c r="B970" s="23" t="s">
        <v>549</v>
      </c>
      <c r="C970" s="23">
        <v>0</v>
      </c>
    </row>
    <row r="971" spans="1:3" x14ac:dyDescent="0.25">
      <c r="A971" s="22">
        <v>45158</v>
      </c>
      <c r="B971" s="23" t="s">
        <v>550</v>
      </c>
      <c r="C971" s="23">
        <v>0</v>
      </c>
    </row>
    <row r="972" spans="1:3" x14ac:dyDescent="0.25">
      <c r="A972" s="22">
        <v>45158</v>
      </c>
      <c r="B972" s="23" t="s">
        <v>551</v>
      </c>
      <c r="C972" s="23">
        <v>0</v>
      </c>
    </row>
    <row r="973" spans="1:3" x14ac:dyDescent="0.25">
      <c r="A973" s="22">
        <v>45158</v>
      </c>
      <c r="B973" s="23" t="s">
        <v>552</v>
      </c>
      <c r="C973" s="23">
        <v>0</v>
      </c>
    </row>
    <row r="974" spans="1:3" x14ac:dyDescent="0.25">
      <c r="A974" s="22">
        <v>45158</v>
      </c>
      <c r="B974" s="23" t="s">
        <v>553</v>
      </c>
      <c r="C974" s="23">
        <v>0</v>
      </c>
    </row>
    <row r="975" spans="1:3" x14ac:dyDescent="0.25">
      <c r="A975" s="22">
        <v>45158</v>
      </c>
      <c r="B975" s="23" t="s">
        <v>554</v>
      </c>
      <c r="C975" s="23">
        <v>0</v>
      </c>
    </row>
    <row r="976" spans="1:3" x14ac:dyDescent="0.25">
      <c r="A976" s="22">
        <v>45158</v>
      </c>
      <c r="B976" s="23" t="s">
        <v>555</v>
      </c>
      <c r="C976" s="23">
        <v>0</v>
      </c>
    </row>
    <row r="977" spans="1:3" x14ac:dyDescent="0.25">
      <c r="A977" s="22">
        <v>45158</v>
      </c>
      <c r="B977" s="23" t="s">
        <v>556</v>
      </c>
      <c r="C977" s="23">
        <v>0</v>
      </c>
    </row>
    <row r="978" spans="1:3" x14ac:dyDescent="0.25">
      <c r="A978" s="22">
        <v>45158</v>
      </c>
      <c r="B978" s="23" t="s">
        <v>557</v>
      </c>
      <c r="C978" s="23">
        <v>0</v>
      </c>
    </row>
    <row r="979" spans="1:3" x14ac:dyDescent="0.25">
      <c r="A979" s="22">
        <v>45158</v>
      </c>
      <c r="B979" s="23" t="s">
        <v>558</v>
      </c>
      <c r="C979" s="23">
        <v>0</v>
      </c>
    </row>
    <row r="980" spans="1:3" x14ac:dyDescent="0.25">
      <c r="A980" s="22">
        <v>45158</v>
      </c>
      <c r="B980" s="23" t="s">
        <v>559</v>
      </c>
      <c r="C980" s="23">
        <v>0</v>
      </c>
    </row>
    <row r="981" spans="1:3" x14ac:dyDescent="0.25">
      <c r="A981" s="22">
        <v>45158</v>
      </c>
      <c r="B981" s="23" t="s">
        <v>560</v>
      </c>
      <c r="C981" s="23">
        <v>0</v>
      </c>
    </row>
    <row r="982" spans="1:3" x14ac:dyDescent="0.25">
      <c r="A982" s="22">
        <v>45158</v>
      </c>
      <c r="B982" s="23" t="s">
        <v>561</v>
      </c>
      <c r="C982" s="23">
        <v>0</v>
      </c>
    </row>
    <row r="983" spans="1:3" x14ac:dyDescent="0.25">
      <c r="A983" s="22">
        <v>45158</v>
      </c>
      <c r="B983" s="23" t="s">
        <v>562</v>
      </c>
      <c r="C983" s="23">
        <v>0</v>
      </c>
    </row>
    <row r="984" spans="1:3" x14ac:dyDescent="0.25">
      <c r="A984" s="22">
        <v>45158</v>
      </c>
      <c r="B984" s="23" t="s">
        <v>563</v>
      </c>
      <c r="C984" s="23">
        <v>0</v>
      </c>
    </row>
    <row r="985" spans="1:3" x14ac:dyDescent="0.25">
      <c r="A985" s="22">
        <v>45158</v>
      </c>
      <c r="B985" s="23" t="s">
        <v>564</v>
      </c>
      <c r="C985" s="23">
        <v>0</v>
      </c>
    </row>
    <row r="986" spans="1:3" x14ac:dyDescent="0.25">
      <c r="A986" s="22">
        <v>45158</v>
      </c>
      <c r="B986" s="23" t="s">
        <v>565</v>
      </c>
      <c r="C986" s="23">
        <v>0</v>
      </c>
    </row>
    <row r="987" spans="1:3" x14ac:dyDescent="0.25">
      <c r="A987" s="22">
        <v>45158</v>
      </c>
      <c r="B987" s="23" t="s">
        <v>566</v>
      </c>
      <c r="C987" s="23">
        <v>0</v>
      </c>
    </row>
    <row r="988" spans="1:3" x14ac:dyDescent="0.25">
      <c r="A988" s="22">
        <v>45158</v>
      </c>
      <c r="B988" s="23" t="s">
        <v>567</v>
      </c>
      <c r="C988" s="23">
        <v>0</v>
      </c>
    </row>
    <row r="989" spans="1:3" x14ac:dyDescent="0.25">
      <c r="A989" s="22">
        <v>45158</v>
      </c>
      <c r="B989" s="23" t="s">
        <v>568</v>
      </c>
      <c r="C989" s="23">
        <v>0</v>
      </c>
    </row>
    <row r="990" spans="1:3" x14ac:dyDescent="0.25">
      <c r="A990" s="22">
        <v>45158</v>
      </c>
      <c r="B990" s="23" t="s">
        <v>569</v>
      </c>
      <c r="C990" s="23">
        <v>0</v>
      </c>
    </row>
    <row r="991" spans="1:3" x14ac:dyDescent="0.25">
      <c r="A991" s="22">
        <v>45158</v>
      </c>
      <c r="B991" s="23" t="s">
        <v>570</v>
      </c>
      <c r="C991" s="23">
        <v>0</v>
      </c>
    </row>
    <row r="992" spans="1:3" x14ac:dyDescent="0.25">
      <c r="A992" s="22">
        <v>45158</v>
      </c>
      <c r="B992" s="23" t="s">
        <v>571</v>
      </c>
      <c r="C992" s="23">
        <v>0</v>
      </c>
    </row>
    <row r="993" spans="1:3" x14ac:dyDescent="0.25">
      <c r="A993" s="22">
        <v>45158</v>
      </c>
      <c r="B993" s="23" t="s">
        <v>572</v>
      </c>
      <c r="C993" s="23">
        <v>0</v>
      </c>
    </row>
    <row r="994" spans="1:3" x14ac:dyDescent="0.25">
      <c r="A994" s="22">
        <v>45159</v>
      </c>
      <c r="B994" s="23" t="s">
        <v>525</v>
      </c>
      <c r="C994" s="23">
        <v>0</v>
      </c>
    </row>
    <row r="995" spans="1:3" x14ac:dyDescent="0.25">
      <c r="A995" s="22">
        <v>45159</v>
      </c>
      <c r="B995" s="23" t="s">
        <v>526</v>
      </c>
      <c r="C995" s="23">
        <v>0</v>
      </c>
    </row>
    <row r="996" spans="1:3" x14ac:dyDescent="0.25">
      <c r="A996" s="22">
        <v>45159</v>
      </c>
      <c r="B996" s="23" t="s">
        <v>527</v>
      </c>
      <c r="C996" s="23">
        <v>0</v>
      </c>
    </row>
    <row r="997" spans="1:3" x14ac:dyDescent="0.25">
      <c r="A997" s="22">
        <v>45159</v>
      </c>
      <c r="B997" s="23" t="s">
        <v>528</v>
      </c>
      <c r="C997" s="23">
        <v>0</v>
      </c>
    </row>
    <row r="998" spans="1:3" x14ac:dyDescent="0.25">
      <c r="A998" s="22">
        <v>45159</v>
      </c>
      <c r="B998" s="23" t="s">
        <v>529</v>
      </c>
      <c r="C998" s="23">
        <v>0</v>
      </c>
    </row>
    <row r="999" spans="1:3" x14ac:dyDescent="0.25">
      <c r="A999" s="22">
        <v>45159</v>
      </c>
      <c r="B999" s="23" t="s">
        <v>530</v>
      </c>
      <c r="C999" s="23">
        <v>0</v>
      </c>
    </row>
    <row r="1000" spans="1:3" x14ac:dyDescent="0.25">
      <c r="A1000" s="22">
        <v>45159</v>
      </c>
      <c r="B1000" s="23" t="s">
        <v>531</v>
      </c>
      <c r="C1000" s="23">
        <v>0</v>
      </c>
    </row>
    <row r="1001" spans="1:3" x14ac:dyDescent="0.25">
      <c r="A1001" s="22">
        <v>45159</v>
      </c>
      <c r="B1001" s="23" t="s">
        <v>532</v>
      </c>
      <c r="C1001" s="23">
        <v>0</v>
      </c>
    </row>
    <row r="1002" spans="1:3" x14ac:dyDescent="0.25">
      <c r="A1002" s="22">
        <v>45159</v>
      </c>
      <c r="B1002" s="23" t="s">
        <v>533</v>
      </c>
      <c r="C1002" s="23">
        <v>0</v>
      </c>
    </row>
    <row r="1003" spans="1:3" x14ac:dyDescent="0.25">
      <c r="A1003" s="22">
        <v>45159</v>
      </c>
      <c r="B1003" s="23" t="s">
        <v>534</v>
      </c>
      <c r="C1003" s="23">
        <v>0</v>
      </c>
    </row>
    <row r="1004" spans="1:3" x14ac:dyDescent="0.25">
      <c r="A1004" s="22">
        <v>45159</v>
      </c>
      <c r="B1004" s="23" t="s">
        <v>535</v>
      </c>
      <c r="C1004" s="23">
        <v>0</v>
      </c>
    </row>
    <row r="1005" spans="1:3" x14ac:dyDescent="0.25">
      <c r="A1005" s="22">
        <v>45159</v>
      </c>
      <c r="B1005" s="23" t="s">
        <v>536</v>
      </c>
      <c r="C1005" s="23">
        <v>0</v>
      </c>
    </row>
    <row r="1006" spans="1:3" x14ac:dyDescent="0.25">
      <c r="A1006" s="22">
        <v>45159</v>
      </c>
      <c r="B1006" s="23" t="s">
        <v>537</v>
      </c>
      <c r="C1006" s="23">
        <v>0</v>
      </c>
    </row>
    <row r="1007" spans="1:3" x14ac:dyDescent="0.25">
      <c r="A1007" s="22">
        <v>45159</v>
      </c>
      <c r="B1007" s="23" t="s">
        <v>538</v>
      </c>
      <c r="C1007" s="23">
        <v>0</v>
      </c>
    </row>
    <row r="1008" spans="1:3" x14ac:dyDescent="0.25">
      <c r="A1008" s="22">
        <v>45159</v>
      </c>
      <c r="B1008" s="23" t="s">
        <v>539</v>
      </c>
      <c r="C1008" s="23">
        <v>0</v>
      </c>
    </row>
    <row r="1009" spans="1:3" x14ac:dyDescent="0.25">
      <c r="A1009" s="22">
        <v>45159</v>
      </c>
      <c r="B1009" s="23" t="s">
        <v>540</v>
      </c>
      <c r="C1009" s="23">
        <v>0</v>
      </c>
    </row>
    <row r="1010" spans="1:3" x14ac:dyDescent="0.25">
      <c r="A1010" s="22">
        <v>45159</v>
      </c>
      <c r="B1010" s="23" t="s">
        <v>541</v>
      </c>
      <c r="C1010" s="23">
        <v>0</v>
      </c>
    </row>
    <row r="1011" spans="1:3" x14ac:dyDescent="0.25">
      <c r="A1011" s="22">
        <v>45159</v>
      </c>
      <c r="B1011" s="23" t="s">
        <v>542</v>
      </c>
      <c r="C1011" s="23">
        <v>0</v>
      </c>
    </row>
    <row r="1012" spans="1:3" x14ac:dyDescent="0.25">
      <c r="A1012" s="22">
        <v>45159</v>
      </c>
      <c r="B1012" s="23" t="s">
        <v>543</v>
      </c>
      <c r="C1012" s="23">
        <v>0</v>
      </c>
    </row>
    <row r="1013" spans="1:3" x14ac:dyDescent="0.25">
      <c r="A1013" s="22">
        <v>45159</v>
      </c>
      <c r="B1013" s="23" t="s">
        <v>544</v>
      </c>
      <c r="C1013" s="23">
        <v>0</v>
      </c>
    </row>
    <row r="1014" spans="1:3" x14ac:dyDescent="0.25">
      <c r="A1014" s="22">
        <v>45159</v>
      </c>
      <c r="B1014" s="23" t="s">
        <v>545</v>
      </c>
      <c r="C1014" s="23">
        <v>0</v>
      </c>
    </row>
    <row r="1015" spans="1:3" x14ac:dyDescent="0.25">
      <c r="A1015" s="22">
        <v>45159</v>
      </c>
      <c r="B1015" s="23" t="s">
        <v>546</v>
      </c>
      <c r="C1015" s="23">
        <v>0</v>
      </c>
    </row>
    <row r="1016" spans="1:3" x14ac:dyDescent="0.25">
      <c r="A1016" s="22">
        <v>45159</v>
      </c>
      <c r="B1016" s="23" t="s">
        <v>547</v>
      </c>
      <c r="C1016" s="23">
        <v>0</v>
      </c>
    </row>
    <row r="1017" spans="1:3" x14ac:dyDescent="0.25">
      <c r="A1017" s="22">
        <v>45159</v>
      </c>
      <c r="B1017" s="23" t="s">
        <v>548</v>
      </c>
      <c r="C1017" s="23">
        <v>0</v>
      </c>
    </row>
    <row r="1018" spans="1:3" x14ac:dyDescent="0.25">
      <c r="A1018" s="22">
        <v>45159</v>
      </c>
      <c r="B1018" s="23" t="s">
        <v>549</v>
      </c>
      <c r="C1018" s="23">
        <v>0</v>
      </c>
    </row>
    <row r="1019" spans="1:3" x14ac:dyDescent="0.25">
      <c r="A1019" s="22">
        <v>45159</v>
      </c>
      <c r="B1019" s="23" t="s">
        <v>550</v>
      </c>
      <c r="C1019" s="23">
        <v>0</v>
      </c>
    </row>
    <row r="1020" spans="1:3" x14ac:dyDescent="0.25">
      <c r="A1020" s="22">
        <v>45159</v>
      </c>
      <c r="B1020" s="23" t="s">
        <v>551</v>
      </c>
      <c r="C1020" s="23">
        <v>0</v>
      </c>
    </row>
    <row r="1021" spans="1:3" x14ac:dyDescent="0.25">
      <c r="A1021" s="22">
        <v>45159</v>
      </c>
      <c r="B1021" s="23" t="s">
        <v>552</v>
      </c>
      <c r="C1021" s="23">
        <v>0</v>
      </c>
    </row>
    <row r="1022" spans="1:3" x14ac:dyDescent="0.25">
      <c r="A1022" s="22">
        <v>45159</v>
      </c>
      <c r="B1022" s="23" t="s">
        <v>553</v>
      </c>
      <c r="C1022" s="23">
        <v>0</v>
      </c>
    </row>
    <row r="1023" spans="1:3" x14ac:dyDescent="0.25">
      <c r="A1023" s="22">
        <v>45159</v>
      </c>
      <c r="B1023" s="23" t="s">
        <v>554</v>
      </c>
      <c r="C1023" s="23">
        <v>0</v>
      </c>
    </row>
    <row r="1024" spans="1:3" x14ac:dyDescent="0.25">
      <c r="A1024" s="22">
        <v>45159</v>
      </c>
      <c r="B1024" s="23" t="s">
        <v>555</v>
      </c>
      <c r="C1024" s="23">
        <v>0</v>
      </c>
    </row>
    <row r="1025" spans="1:3" x14ac:dyDescent="0.25">
      <c r="A1025" s="22">
        <v>45159</v>
      </c>
      <c r="B1025" s="23" t="s">
        <v>556</v>
      </c>
      <c r="C1025" s="23">
        <v>0</v>
      </c>
    </row>
    <row r="1026" spans="1:3" x14ac:dyDescent="0.25">
      <c r="A1026" s="22">
        <v>45159</v>
      </c>
      <c r="B1026" s="23" t="s">
        <v>557</v>
      </c>
      <c r="C1026" s="23">
        <v>0</v>
      </c>
    </row>
    <row r="1027" spans="1:3" x14ac:dyDescent="0.25">
      <c r="A1027" s="22">
        <v>45159</v>
      </c>
      <c r="B1027" s="23" t="s">
        <v>558</v>
      </c>
      <c r="C1027" s="23">
        <v>0</v>
      </c>
    </row>
    <row r="1028" spans="1:3" x14ac:dyDescent="0.25">
      <c r="A1028" s="22">
        <v>45159</v>
      </c>
      <c r="B1028" s="23" t="s">
        <v>559</v>
      </c>
      <c r="C1028" s="23">
        <v>0</v>
      </c>
    </row>
    <row r="1029" spans="1:3" x14ac:dyDescent="0.25">
      <c r="A1029" s="22">
        <v>45159</v>
      </c>
      <c r="B1029" s="23" t="s">
        <v>560</v>
      </c>
      <c r="C1029" s="23">
        <v>0</v>
      </c>
    </row>
    <row r="1030" spans="1:3" x14ac:dyDescent="0.25">
      <c r="A1030" s="22">
        <v>45159</v>
      </c>
      <c r="B1030" s="23" t="s">
        <v>561</v>
      </c>
      <c r="C1030" s="23">
        <v>0</v>
      </c>
    </row>
    <row r="1031" spans="1:3" x14ac:dyDescent="0.25">
      <c r="A1031" s="22">
        <v>45159</v>
      </c>
      <c r="B1031" s="23" t="s">
        <v>562</v>
      </c>
      <c r="C1031" s="23">
        <v>0</v>
      </c>
    </row>
    <row r="1032" spans="1:3" x14ac:dyDescent="0.25">
      <c r="A1032" s="22">
        <v>45159</v>
      </c>
      <c r="B1032" s="23" t="s">
        <v>563</v>
      </c>
      <c r="C1032" s="23">
        <v>0</v>
      </c>
    </row>
    <row r="1033" spans="1:3" x14ac:dyDescent="0.25">
      <c r="A1033" s="22">
        <v>45159</v>
      </c>
      <c r="B1033" s="23" t="s">
        <v>564</v>
      </c>
      <c r="C1033" s="23">
        <v>0</v>
      </c>
    </row>
    <row r="1034" spans="1:3" x14ac:dyDescent="0.25">
      <c r="A1034" s="22">
        <v>45159</v>
      </c>
      <c r="B1034" s="23" t="s">
        <v>565</v>
      </c>
      <c r="C1034" s="23">
        <v>0</v>
      </c>
    </row>
    <row r="1035" spans="1:3" x14ac:dyDescent="0.25">
      <c r="A1035" s="22">
        <v>45159</v>
      </c>
      <c r="B1035" s="23" t="s">
        <v>566</v>
      </c>
      <c r="C1035" s="23">
        <v>0</v>
      </c>
    </row>
    <row r="1036" spans="1:3" x14ac:dyDescent="0.25">
      <c r="A1036" s="22">
        <v>45159</v>
      </c>
      <c r="B1036" s="23" t="s">
        <v>567</v>
      </c>
      <c r="C1036" s="23">
        <v>0</v>
      </c>
    </row>
    <row r="1037" spans="1:3" x14ac:dyDescent="0.25">
      <c r="A1037" s="22">
        <v>45159</v>
      </c>
      <c r="B1037" s="23" t="s">
        <v>568</v>
      </c>
      <c r="C1037" s="23">
        <v>0</v>
      </c>
    </row>
    <row r="1038" spans="1:3" x14ac:dyDescent="0.25">
      <c r="A1038" s="22">
        <v>45159</v>
      </c>
      <c r="B1038" s="23" t="s">
        <v>569</v>
      </c>
      <c r="C1038" s="23">
        <v>0</v>
      </c>
    </row>
    <row r="1039" spans="1:3" x14ac:dyDescent="0.25">
      <c r="A1039" s="22">
        <v>45159</v>
      </c>
      <c r="B1039" s="23" t="s">
        <v>570</v>
      </c>
      <c r="C1039" s="23">
        <v>0</v>
      </c>
    </row>
    <row r="1040" spans="1:3" x14ac:dyDescent="0.25">
      <c r="A1040" s="22">
        <v>45159</v>
      </c>
      <c r="B1040" s="23" t="s">
        <v>571</v>
      </c>
      <c r="C1040" s="23">
        <v>0</v>
      </c>
    </row>
    <row r="1041" spans="1:3" x14ac:dyDescent="0.25">
      <c r="A1041" s="22">
        <v>45159</v>
      </c>
      <c r="B1041" s="23" t="s">
        <v>572</v>
      </c>
      <c r="C1041" s="23">
        <v>0</v>
      </c>
    </row>
    <row r="1042" spans="1:3" x14ac:dyDescent="0.25">
      <c r="A1042" s="22">
        <v>45160</v>
      </c>
      <c r="B1042" s="23" t="s">
        <v>525</v>
      </c>
      <c r="C1042" s="23">
        <v>0</v>
      </c>
    </row>
    <row r="1043" spans="1:3" x14ac:dyDescent="0.25">
      <c r="A1043" s="22">
        <v>45160</v>
      </c>
      <c r="B1043" s="23" t="s">
        <v>526</v>
      </c>
      <c r="C1043" s="23">
        <v>0</v>
      </c>
    </row>
    <row r="1044" spans="1:3" x14ac:dyDescent="0.25">
      <c r="A1044" s="22">
        <v>45160</v>
      </c>
      <c r="B1044" s="23" t="s">
        <v>527</v>
      </c>
      <c r="C1044" s="23">
        <v>0</v>
      </c>
    </row>
    <row r="1045" spans="1:3" x14ac:dyDescent="0.25">
      <c r="A1045" s="22">
        <v>45160</v>
      </c>
      <c r="B1045" s="23" t="s">
        <v>528</v>
      </c>
      <c r="C1045" s="23">
        <v>0</v>
      </c>
    </row>
    <row r="1046" spans="1:3" x14ac:dyDescent="0.25">
      <c r="A1046" s="22">
        <v>45160</v>
      </c>
      <c r="B1046" s="23" t="s">
        <v>529</v>
      </c>
      <c r="C1046" s="23">
        <v>0</v>
      </c>
    </row>
    <row r="1047" spans="1:3" x14ac:dyDescent="0.25">
      <c r="A1047" s="22">
        <v>45160</v>
      </c>
      <c r="B1047" s="23" t="s">
        <v>530</v>
      </c>
      <c r="C1047" s="23">
        <v>0</v>
      </c>
    </row>
    <row r="1048" spans="1:3" x14ac:dyDescent="0.25">
      <c r="A1048" s="22">
        <v>45160</v>
      </c>
      <c r="B1048" s="23" t="s">
        <v>531</v>
      </c>
      <c r="C1048" s="23">
        <v>0</v>
      </c>
    </row>
    <row r="1049" spans="1:3" x14ac:dyDescent="0.25">
      <c r="A1049" s="22">
        <v>45160</v>
      </c>
      <c r="B1049" s="23" t="s">
        <v>532</v>
      </c>
      <c r="C1049" s="23">
        <v>0</v>
      </c>
    </row>
    <row r="1050" spans="1:3" x14ac:dyDescent="0.25">
      <c r="A1050" s="22">
        <v>45160</v>
      </c>
      <c r="B1050" s="23" t="s">
        <v>533</v>
      </c>
      <c r="C1050" s="23">
        <v>0</v>
      </c>
    </row>
    <row r="1051" spans="1:3" x14ac:dyDescent="0.25">
      <c r="A1051" s="22">
        <v>45160</v>
      </c>
      <c r="B1051" s="23" t="s">
        <v>534</v>
      </c>
      <c r="C1051" s="23">
        <v>0</v>
      </c>
    </row>
    <row r="1052" spans="1:3" x14ac:dyDescent="0.25">
      <c r="A1052" s="22">
        <v>45160</v>
      </c>
      <c r="B1052" s="23" t="s">
        <v>535</v>
      </c>
      <c r="C1052" s="23">
        <v>0</v>
      </c>
    </row>
    <row r="1053" spans="1:3" x14ac:dyDescent="0.25">
      <c r="A1053" s="22">
        <v>45160</v>
      </c>
      <c r="B1053" s="23" t="s">
        <v>536</v>
      </c>
      <c r="C1053" s="23">
        <v>0</v>
      </c>
    </row>
    <row r="1054" spans="1:3" x14ac:dyDescent="0.25">
      <c r="A1054" s="22">
        <v>45160</v>
      </c>
      <c r="B1054" s="23" t="s">
        <v>537</v>
      </c>
      <c r="C1054" s="23">
        <v>0</v>
      </c>
    </row>
    <row r="1055" spans="1:3" x14ac:dyDescent="0.25">
      <c r="A1055" s="22">
        <v>45160</v>
      </c>
      <c r="B1055" s="23" t="s">
        <v>538</v>
      </c>
      <c r="C1055" s="23">
        <v>0</v>
      </c>
    </row>
    <row r="1056" spans="1:3" x14ac:dyDescent="0.25">
      <c r="A1056" s="22">
        <v>45160</v>
      </c>
      <c r="B1056" s="23" t="s">
        <v>539</v>
      </c>
      <c r="C1056" s="23">
        <v>0</v>
      </c>
    </row>
    <row r="1057" spans="1:3" x14ac:dyDescent="0.25">
      <c r="A1057" s="22">
        <v>45160</v>
      </c>
      <c r="B1057" s="23" t="s">
        <v>540</v>
      </c>
      <c r="C1057" s="23">
        <v>0</v>
      </c>
    </row>
    <row r="1058" spans="1:3" x14ac:dyDescent="0.25">
      <c r="A1058" s="22">
        <v>45160</v>
      </c>
      <c r="B1058" s="23" t="s">
        <v>541</v>
      </c>
      <c r="C1058" s="23">
        <v>0</v>
      </c>
    </row>
    <row r="1059" spans="1:3" x14ac:dyDescent="0.25">
      <c r="A1059" s="22">
        <v>45160</v>
      </c>
      <c r="B1059" s="23" t="s">
        <v>542</v>
      </c>
      <c r="C1059" s="23">
        <v>0</v>
      </c>
    </row>
    <row r="1060" spans="1:3" x14ac:dyDescent="0.25">
      <c r="A1060" s="22">
        <v>45160</v>
      </c>
      <c r="B1060" s="23" t="s">
        <v>543</v>
      </c>
      <c r="C1060" s="23">
        <v>0</v>
      </c>
    </row>
    <row r="1061" spans="1:3" x14ac:dyDescent="0.25">
      <c r="A1061" s="22">
        <v>45160</v>
      </c>
      <c r="B1061" s="23" t="s">
        <v>544</v>
      </c>
      <c r="C1061" s="23">
        <v>0</v>
      </c>
    </row>
    <row r="1062" spans="1:3" x14ac:dyDescent="0.25">
      <c r="A1062" s="22">
        <v>45160</v>
      </c>
      <c r="B1062" s="23" t="s">
        <v>545</v>
      </c>
      <c r="C1062" s="23">
        <v>0</v>
      </c>
    </row>
    <row r="1063" spans="1:3" x14ac:dyDescent="0.25">
      <c r="A1063" s="22">
        <v>45160</v>
      </c>
      <c r="B1063" s="23" t="s">
        <v>546</v>
      </c>
      <c r="C1063" s="23">
        <v>0</v>
      </c>
    </row>
    <row r="1064" spans="1:3" x14ac:dyDescent="0.25">
      <c r="A1064" s="22">
        <v>45160</v>
      </c>
      <c r="B1064" s="23" t="s">
        <v>547</v>
      </c>
      <c r="C1064" s="23">
        <v>0</v>
      </c>
    </row>
    <row r="1065" spans="1:3" x14ac:dyDescent="0.25">
      <c r="A1065" s="22">
        <v>45160</v>
      </c>
      <c r="B1065" s="23" t="s">
        <v>548</v>
      </c>
      <c r="C1065" s="23">
        <v>0</v>
      </c>
    </row>
    <row r="1066" spans="1:3" x14ac:dyDescent="0.25">
      <c r="A1066" s="22">
        <v>45160</v>
      </c>
      <c r="B1066" s="23" t="s">
        <v>549</v>
      </c>
      <c r="C1066" s="23">
        <v>0</v>
      </c>
    </row>
    <row r="1067" spans="1:3" x14ac:dyDescent="0.25">
      <c r="A1067" s="22">
        <v>45160</v>
      </c>
      <c r="B1067" s="23" t="s">
        <v>550</v>
      </c>
      <c r="C1067" s="23">
        <v>0</v>
      </c>
    </row>
    <row r="1068" spans="1:3" x14ac:dyDescent="0.25">
      <c r="A1068" s="22">
        <v>45160</v>
      </c>
      <c r="B1068" s="23" t="s">
        <v>551</v>
      </c>
      <c r="C1068" s="23">
        <v>0</v>
      </c>
    </row>
    <row r="1069" spans="1:3" x14ac:dyDescent="0.25">
      <c r="A1069" s="22">
        <v>45160</v>
      </c>
      <c r="B1069" s="23" t="s">
        <v>552</v>
      </c>
      <c r="C1069" s="23">
        <v>0</v>
      </c>
    </row>
    <row r="1070" spans="1:3" x14ac:dyDescent="0.25">
      <c r="A1070" s="22">
        <v>45160</v>
      </c>
      <c r="B1070" s="23" t="s">
        <v>553</v>
      </c>
      <c r="C1070" s="23">
        <v>0</v>
      </c>
    </row>
    <row r="1071" spans="1:3" x14ac:dyDescent="0.25">
      <c r="A1071" s="22">
        <v>45160</v>
      </c>
      <c r="B1071" s="23" t="s">
        <v>554</v>
      </c>
      <c r="C1071" s="23">
        <v>0</v>
      </c>
    </row>
    <row r="1072" spans="1:3" x14ac:dyDescent="0.25">
      <c r="A1072" s="22">
        <v>45160</v>
      </c>
      <c r="B1072" s="23" t="s">
        <v>555</v>
      </c>
      <c r="C1072" s="23">
        <v>0</v>
      </c>
    </row>
    <row r="1073" spans="1:3" x14ac:dyDescent="0.25">
      <c r="A1073" s="22">
        <v>45160</v>
      </c>
      <c r="B1073" s="23" t="s">
        <v>556</v>
      </c>
      <c r="C1073" s="23">
        <v>0</v>
      </c>
    </row>
    <row r="1074" spans="1:3" x14ac:dyDescent="0.25">
      <c r="A1074" s="22">
        <v>45160</v>
      </c>
      <c r="B1074" s="23" t="s">
        <v>557</v>
      </c>
      <c r="C1074" s="23">
        <v>0</v>
      </c>
    </row>
    <row r="1075" spans="1:3" x14ac:dyDescent="0.25">
      <c r="A1075" s="22">
        <v>45160</v>
      </c>
      <c r="B1075" s="23" t="s">
        <v>558</v>
      </c>
      <c r="C1075" s="23">
        <v>0</v>
      </c>
    </row>
    <row r="1076" spans="1:3" x14ac:dyDescent="0.25">
      <c r="A1076" s="22">
        <v>45160</v>
      </c>
      <c r="B1076" s="23" t="s">
        <v>559</v>
      </c>
      <c r="C1076" s="23">
        <v>0</v>
      </c>
    </row>
    <row r="1077" spans="1:3" x14ac:dyDescent="0.25">
      <c r="A1077" s="22">
        <v>45160</v>
      </c>
      <c r="B1077" s="23" t="s">
        <v>560</v>
      </c>
      <c r="C1077" s="23">
        <v>0</v>
      </c>
    </row>
    <row r="1078" spans="1:3" x14ac:dyDescent="0.25">
      <c r="A1078" s="22">
        <v>45160</v>
      </c>
      <c r="B1078" s="23" t="s">
        <v>561</v>
      </c>
      <c r="C1078" s="23">
        <v>0</v>
      </c>
    </row>
    <row r="1079" spans="1:3" x14ac:dyDescent="0.25">
      <c r="A1079" s="22">
        <v>45160</v>
      </c>
      <c r="B1079" s="23" t="s">
        <v>562</v>
      </c>
      <c r="C1079" s="23">
        <v>0</v>
      </c>
    </row>
    <row r="1080" spans="1:3" x14ac:dyDescent="0.25">
      <c r="A1080" s="22">
        <v>45160</v>
      </c>
      <c r="B1080" s="23" t="s">
        <v>563</v>
      </c>
      <c r="C1080" s="23">
        <v>0</v>
      </c>
    </row>
    <row r="1081" spans="1:3" x14ac:dyDescent="0.25">
      <c r="A1081" s="22">
        <v>45160</v>
      </c>
      <c r="B1081" s="23" t="s">
        <v>564</v>
      </c>
      <c r="C1081" s="23">
        <v>0</v>
      </c>
    </row>
    <row r="1082" spans="1:3" x14ac:dyDescent="0.25">
      <c r="A1082" s="22">
        <v>45160</v>
      </c>
      <c r="B1082" s="23" t="s">
        <v>565</v>
      </c>
      <c r="C1082" s="23">
        <v>0</v>
      </c>
    </row>
    <row r="1083" spans="1:3" x14ac:dyDescent="0.25">
      <c r="A1083" s="22">
        <v>45160</v>
      </c>
      <c r="B1083" s="23" t="s">
        <v>566</v>
      </c>
      <c r="C1083" s="23">
        <v>0</v>
      </c>
    </row>
    <row r="1084" spans="1:3" x14ac:dyDescent="0.25">
      <c r="A1084" s="22">
        <v>45160</v>
      </c>
      <c r="B1084" s="23" t="s">
        <v>567</v>
      </c>
      <c r="C1084" s="23">
        <v>0</v>
      </c>
    </row>
    <row r="1085" spans="1:3" x14ac:dyDescent="0.25">
      <c r="A1085" s="22">
        <v>45160</v>
      </c>
      <c r="B1085" s="23" t="s">
        <v>568</v>
      </c>
      <c r="C1085" s="23">
        <v>0</v>
      </c>
    </row>
    <row r="1086" spans="1:3" x14ac:dyDescent="0.25">
      <c r="A1086" s="22">
        <v>45160</v>
      </c>
      <c r="B1086" s="23" t="s">
        <v>569</v>
      </c>
      <c r="C1086" s="23">
        <v>0</v>
      </c>
    </row>
    <row r="1087" spans="1:3" x14ac:dyDescent="0.25">
      <c r="A1087" s="22">
        <v>45160</v>
      </c>
      <c r="B1087" s="23" t="s">
        <v>570</v>
      </c>
      <c r="C1087" s="23">
        <v>0</v>
      </c>
    </row>
    <row r="1088" spans="1:3" x14ac:dyDescent="0.25">
      <c r="A1088" s="22">
        <v>45160</v>
      </c>
      <c r="B1088" s="23" t="s">
        <v>571</v>
      </c>
      <c r="C1088" s="23">
        <v>0</v>
      </c>
    </row>
    <row r="1089" spans="1:3" x14ac:dyDescent="0.25">
      <c r="A1089" s="22">
        <v>45160</v>
      </c>
      <c r="B1089" s="23" t="s">
        <v>572</v>
      </c>
      <c r="C1089" s="23">
        <v>0</v>
      </c>
    </row>
    <row r="1090" spans="1:3" x14ac:dyDescent="0.25">
      <c r="A1090" s="22">
        <v>45161</v>
      </c>
      <c r="B1090" s="23" t="s">
        <v>525</v>
      </c>
      <c r="C1090" s="23">
        <v>0</v>
      </c>
    </row>
    <row r="1091" spans="1:3" x14ac:dyDescent="0.25">
      <c r="A1091" s="22">
        <v>45161</v>
      </c>
      <c r="B1091" s="23" t="s">
        <v>526</v>
      </c>
      <c r="C1091" s="23">
        <v>0</v>
      </c>
    </row>
    <row r="1092" spans="1:3" x14ac:dyDescent="0.25">
      <c r="A1092" s="22">
        <v>45161</v>
      </c>
      <c r="B1092" s="23" t="s">
        <v>527</v>
      </c>
      <c r="C1092" s="23">
        <v>0</v>
      </c>
    </row>
    <row r="1093" spans="1:3" x14ac:dyDescent="0.25">
      <c r="A1093" s="22">
        <v>45161</v>
      </c>
      <c r="B1093" s="23" t="s">
        <v>528</v>
      </c>
      <c r="C1093" s="23">
        <v>0</v>
      </c>
    </row>
    <row r="1094" spans="1:3" x14ac:dyDescent="0.25">
      <c r="A1094" s="22">
        <v>45161</v>
      </c>
      <c r="B1094" s="23" t="s">
        <v>529</v>
      </c>
      <c r="C1094" s="23">
        <v>0</v>
      </c>
    </row>
    <row r="1095" spans="1:3" x14ac:dyDescent="0.25">
      <c r="A1095" s="22">
        <v>45161</v>
      </c>
      <c r="B1095" s="23" t="s">
        <v>530</v>
      </c>
      <c r="C1095" s="23">
        <v>0</v>
      </c>
    </row>
    <row r="1096" spans="1:3" x14ac:dyDescent="0.25">
      <c r="A1096" s="22">
        <v>45161</v>
      </c>
      <c r="B1096" s="23" t="s">
        <v>531</v>
      </c>
      <c r="C1096" s="23">
        <v>0</v>
      </c>
    </row>
    <row r="1097" spans="1:3" x14ac:dyDescent="0.25">
      <c r="A1097" s="22">
        <v>45161</v>
      </c>
      <c r="B1097" s="23" t="s">
        <v>532</v>
      </c>
      <c r="C1097" s="23">
        <v>0</v>
      </c>
    </row>
    <row r="1098" spans="1:3" x14ac:dyDescent="0.25">
      <c r="A1098" s="22">
        <v>45161</v>
      </c>
      <c r="B1098" s="23" t="s">
        <v>533</v>
      </c>
      <c r="C1098" s="23">
        <v>0</v>
      </c>
    </row>
    <row r="1099" spans="1:3" x14ac:dyDescent="0.25">
      <c r="A1099" s="22">
        <v>45161</v>
      </c>
      <c r="B1099" s="23" t="s">
        <v>534</v>
      </c>
      <c r="C1099" s="23">
        <v>0</v>
      </c>
    </row>
    <row r="1100" spans="1:3" x14ac:dyDescent="0.25">
      <c r="A1100" s="22">
        <v>45161</v>
      </c>
      <c r="B1100" s="23" t="s">
        <v>535</v>
      </c>
      <c r="C1100" s="23">
        <v>0</v>
      </c>
    </row>
    <row r="1101" spans="1:3" x14ac:dyDescent="0.25">
      <c r="A1101" s="22">
        <v>45161</v>
      </c>
      <c r="B1101" s="23" t="s">
        <v>536</v>
      </c>
      <c r="C1101" s="23">
        <v>0</v>
      </c>
    </row>
    <row r="1102" spans="1:3" x14ac:dyDescent="0.25">
      <c r="A1102" s="22">
        <v>45161</v>
      </c>
      <c r="B1102" s="23" t="s">
        <v>537</v>
      </c>
      <c r="C1102" s="23">
        <v>0</v>
      </c>
    </row>
    <row r="1103" spans="1:3" x14ac:dyDescent="0.25">
      <c r="A1103" s="22">
        <v>45161</v>
      </c>
      <c r="B1103" s="23" t="s">
        <v>538</v>
      </c>
      <c r="C1103" s="23">
        <v>0</v>
      </c>
    </row>
    <row r="1104" spans="1:3" x14ac:dyDescent="0.25">
      <c r="A1104" s="22">
        <v>45161</v>
      </c>
      <c r="B1104" s="23" t="s">
        <v>539</v>
      </c>
      <c r="C1104" s="23">
        <v>0</v>
      </c>
    </row>
    <row r="1105" spans="1:3" x14ac:dyDescent="0.25">
      <c r="A1105" s="22">
        <v>45161</v>
      </c>
      <c r="B1105" s="23" t="s">
        <v>540</v>
      </c>
      <c r="C1105" s="23">
        <v>0</v>
      </c>
    </row>
    <row r="1106" spans="1:3" x14ac:dyDescent="0.25">
      <c r="A1106" s="22">
        <v>45161</v>
      </c>
      <c r="B1106" s="23" t="s">
        <v>541</v>
      </c>
      <c r="C1106" s="23">
        <v>0</v>
      </c>
    </row>
    <row r="1107" spans="1:3" x14ac:dyDescent="0.25">
      <c r="A1107" s="22">
        <v>45161</v>
      </c>
      <c r="B1107" s="23" t="s">
        <v>542</v>
      </c>
      <c r="C1107" s="23">
        <v>0</v>
      </c>
    </row>
    <row r="1108" spans="1:3" x14ac:dyDescent="0.25">
      <c r="A1108" s="22">
        <v>45161</v>
      </c>
      <c r="B1108" s="23" t="s">
        <v>543</v>
      </c>
      <c r="C1108" s="23">
        <v>0</v>
      </c>
    </row>
    <row r="1109" spans="1:3" x14ac:dyDescent="0.25">
      <c r="A1109" s="22">
        <v>45161</v>
      </c>
      <c r="B1109" s="23" t="s">
        <v>544</v>
      </c>
      <c r="C1109" s="23">
        <v>0</v>
      </c>
    </row>
    <row r="1110" spans="1:3" x14ac:dyDescent="0.25">
      <c r="A1110" s="22">
        <v>45161</v>
      </c>
      <c r="B1110" s="23" t="s">
        <v>545</v>
      </c>
      <c r="C1110" s="23">
        <v>0</v>
      </c>
    </row>
    <row r="1111" spans="1:3" x14ac:dyDescent="0.25">
      <c r="A1111" s="22">
        <v>45161</v>
      </c>
      <c r="B1111" s="23" t="s">
        <v>546</v>
      </c>
      <c r="C1111" s="23">
        <v>0</v>
      </c>
    </row>
    <row r="1112" spans="1:3" x14ac:dyDescent="0.25">
      <c r="A1112" s="22">
        <v>45161</v>
      </c>
      <c r="B1112" s="23" t="s">
        <v>547</v>
      </c>
      <c r="C1112" s="23">
        <v>0</v>
      </c>
    </row>
    <row r="1113" spans="1:3" x14ac:dyDescent="0.25">
      <c r="A1113" s="22">
        <v>45161</v>
      </c>
      <c r="B1113" s="23" t="s">
        <v>548</v>
      </c>
      <c r="C1113" s="23">
        <v>0</v>
      </c>
    </row>
    <row r="1114" spans="1:3" x14ac:dyDescent="0.25">
      <c r="A1114" s="22">
        <v>45161</v>
      </c>
      <c r="B1114" s="23" t="s">
        <v>549</v>
      </c>
      <c r="C1114" s="23">
        <v>0</v>
      </c>
    </row>
    <row r="1115" spans="1:3" x14ac:dyDescent="0.25">
      <c r="A1115" s="22">
        <v>45161</v>
      </c>
      <c r="B1115" s="23" t="s">
        <v>550</v>
      </c>
      <c r="C1115" s="23">
        <v>0</v>
      </c>
    </row>
    <row r="1116" spans="1:3" x14ac:dyDescent="0.25">
      <c r="A1116" s="22">
        <v>45161</v>
      </c>
      <c r="B1116" s="23" t="s">
        <v>551</v>
      </c>
      <c r="C1116" s="23">
        <v>0</v>
      </c>
    </row>
    <row r="1117" spans="1:3" x14ac:dyDescent="0.25">
      <c r="A1117" s="22">
        <v>45161</v>
      </c>
      <c r="B1117" s="23" t="s">
        <v>552</v>
      </c>
      <c r="C1117" s="23">
        <v>0</v>
      </c>
    </row>
    <row r="1118" spans="1:3" x14ac:dyDescent="0.25">
      <c r="A1118" s="22">
        <v>45161</v>
      </c>
      <c r="B1118" s="23" t="s">
        <v>553</v>
      </c>
      <c r="C1118" s="23">
        <v>0</v>
      </c>
    </row>
    <row r="1119" spans="1:3" x14ac:dyDescent="0.25">
      <c r="A1119" s="22">
        <v>45161</v>
      </c>
      <c r="B1119" s="23" t="s">
        <v>554</v>
      </c>
      <c r="C1119" s="23">
        <v>0</v>
      </c>
    </row>
    <row r="1120" spans="1:3" x14ac:dyDescent="0.25">
      <c r="A1120" s="22">
        <v>45161</v>
      </c>
      <c r="B1120" s="23" t="s">
        <v>555</v>
      </c>
      <c r="C1120" s="23">
        <v>0</v>
      </c>
    </row>
    <row r="1121" spans="1:3" x14ac:dyDescent="0.25">
      <c r="A1121" s="22">
        <v>45161</v>
      </c>
      <c r="B1121" s="23" t="s">
        <v>556</v>
      </c>
      <c r="C1121" s="23">
        <v>0</v>
      </c>
    </row>
    <row r="1122" spans="1:3" x14ac:dyDescent="0.25">
      <c r="A1122" s="22">
        <v>45161</v>
      </c>
      <c r="B1122" s="23" t="s">
        <v>557</v>
      </c>
      <c r="C1122" s="23">
        <v>0</v>
      </c>
    </row>
    <row r="1123" spans="1:3" x14ac:dyDescent="0.25">
      <c r="A1123" s="22">
        <v>45161</v>
      </c>
      <c r="B1123" s="23" t="s">
        <v>558</v>
      </c>
      <c r="C1123" s="23">
        <v>0</v>
      </c>
    </row>
    <row r="1124" spans="1:3" x14ac:dyDescent="0.25">
      <c r="A1124" s="22">
        <v>45161</v>
      </c>
      <c r="B1124" s="23" t="s">
        <v>559</v>
      </c>
      <c r="C1124" s="23">
        <v>0</v>
      </c>
    </row>
    <row r="1125" spans="1:3" x14ac:dyDescent="0.25">
      <c r="A1125" s="22">
        <v>45161</v>
      </c>
      <c r="B1125" s="23" t="s">
        <v>560</v>
      </c>
      <c r="C1125" s="23">
        <v>0</v>
      </c>
    </row>
    <row r="1126" spans="1:3" x14ac:dyDescent="0.25">
      <c r="A1126" s="22">
        <v>45161</v>
      </c>
      <c r="B1126" s="23" t="s">
        <v>561</v>
      </c>
      <c r="C1126" s="23">
        <v>0</v>
      </c>
    </row>
    <row r="1127" spans="1:3" x14ac:dyDescent="0.25">
      <c r="A1127" s="22">
        <v>45161</v>
      </c>
      <c r="B1127" s="23" t="s">
        <v>562</v>
      </c>
      <c r="C1127" s="23">
        <v>0</v>
      </c>
    </row>
    <row r="1128" spans="1:3" x14ac:dyDescent="0.25">
      <c r="A1128" s="22">
        <v>45161</v>
      </c>
      <c r="B1128" s="23" t="s">
        <v>563</v>
      </c>
      <c r="C1128" s="23">
        <v>0</v>
      </c>
    </row>
    <row r="1129" spans="1:3" x14ac:dyDescent="0.25">
      <c r="A1129" s="22">
        <v>45161</v>
      </c>
      <c r="B1129" s="23" t="s">
        <v>564</v>
      </c>
      <c r="C1129" s="23">
        <v>0</v>
      </c>
    </row>
    <row r="1130" spans="1:3" x14ac:dyDescent="0.25">
      <c r="A1130" s="22">
        <v>45161</v>
      </c>
      <c r="B1130" s="23" t="s">
        <v>565</v>
      </c>
      <c r="C1130" s="23">
        <v>0</v>
      </c>
    </row>
    <row r="1131" spans="1:3" x14ac:dyDescent="0.25">
      <c r="A1131" s="22">
        <v>45161</v>
      </c>
      <c r="B1131" s="23" t="s">
        <v>566</v>
      </c>
      <c r="C1131" s="23">
        <v>0</v>
      </c>
    </row>
    <row r="1132" spans="1:3" x14ac:dyDescent="0.25">
      <c r="A1132" s="22">
        <v>45161</v>
      </c>
      <c r="B1132" s="23" t="s">
        <v>567</v>
      </c>
      <c r="C1132" s="23">
        <v>0</v>
      </c>
    </row>
    <row r="1133" spans="1:3" x14ac:dyDescent="0.25">
      <c r="A1133" s="22">
        <v>45161</v>
      </c>
      <c r="B1133" s="23" t="s">
        <v>568</v>
      </c>
      <c r="C1133" s="23">
        <v>0</v>
      </c>
    </row>
    <row r="1134" spans="1:3" x14ac:dyDescent="0.25">
      <c r="A1134" s="22">
        <v>45161</v>
      </c>
      <c r="B1134" s="23" t="s">
        <v>569</v>
      </c>
      <c r="C1134" s="23">
        <v>0</v>
      </c>
    </row>
    <row r="1135" spans="1:3" x14ac:dyDescent="0.25">
      <c r="A1135" s="22">
        <v>45161</v>
      </c>
      <c r="B1135" s="23" t="s">
        <v>570</v>
      </c>
      <c r="C1135" s="23">
        <v>0</v>
      </c>
    </row>
    <row r="1136" spans="1:3" x14ac:dyDescent="0.25">
      <c r="A1136" s="22">
        <v>45161</v>
      </c>
      <c r="B1136" s="23" t="s">
        <v>571</v>
      </c>
      <c r="C1136" s="23">
        <v>0</v>
      </c>
    </row>
    <row r="1137" spans="1:3" x14ac:dyDescent="0.25">
      <c r="A1137" s="22">
        <v>45161</v>
      </c>
      <c r="B1137" s="23" t="s">
        <v>572</v>
      </c>
      <c r="C1137" s="23">
        <v>0</v>
      </c>
    </row>
    <row r="1138" spans="1:3" x14ac:dyDescent="0.25">
      <c r="A1138" s="22">
        <v>45162</v>
      </c>
      <c r="B1138" s="23" t="s">
        <v>525</v>
      </c>
      <c r="C1138" s="23">
        <v>0</v>
      </c>
    </row>
    <row r="1139" spans="1:3" x14ac:dyDescent="0.25">
      <c r="A1139" s="22">
        <v>45162</v>
      </c>
      <c r="B1139" s="23" t="s">
        <v>526</v>
      </c>
      <c r="C1139" s="23">
        <v>0</v>
      </c>
    </row>
    <row r="1140" spans="1:3" x14ac:dyDescent="0.25">
      <c r="A1140" s="22">
        <v>45162</v>
      </c>
      <c r="B1140" s="23" t="s">
        <v>527</v>
      </c>
      <c r="C1140" s="23">
        <v>0</v>
      </c>
    </row>
    <row r="1141" spans="1:3" x14ac:dyDescent="0.25">
      <c r="A1141" s="22">
        <v>45162</v>
      </c>
      <c r="B1141" s="23" t="s">
        <v>528</v>
      </c>
      <c r="C1141" s="23">
        <v>0</v>
      </c>
    </row>
    <row r="1142" spans="1:3" x14ac:dyDescent="0.25">
      <c r="A1142" s="22">
        <v>45162</v>
      </c>
      <c r="B1142" s="23" t="s">
        <v>529</v>
      </c>
      <c r="C1142" s="23">
        <v>0</v>
      </c>
    </row>
    <row r="1143" spans="1:3" x14ac:dyDescent="0.25">
      <c r="A1143" s="22">
        <v>45162</v>
      </c>
      <c r="B1143" s="23" t="s">
        <v>530</v>
      </c>
      <c r="C1143" s="23">
        <v>0</v>
      </c>
    </row>
    <row r="1144" spans="1:3" x14ac:dyDescent="0.25">
      <c r="A1144" s="22">
        <v>45162</v>
      </c>
      <c r="B1144" s="23" t="s">
        <v>531</v>
      </c>
      <c r="C1144" s="23">
        <v>0</v>
      </c>
    </row>
    <row r="1145" spans="1:3" x14ac:dyDescent="0.25">
      <c r="A1145" s="22">
        <v>45162</v>
      </c>
      <c r="B1145" s="23" t="s">
        <v>532</v>
      </c>
      <c r="C1145" s="23">
        <v>0</v>
      </c>
    </row>
    <row r="1146" spans="1:3" x14ac:dyDescent="0.25">
      <c r="A1146" s="22">
        <v>45162</v>
      </c>
      <c r="B1146" s="23" t="s">
        <v>533</v>
      </c>
      <c r="C1146" s="23">
        <v>0</v>
      </c>
    </row>
    <row r="1147" spans="1:3" x14ac:dyDescent="0.25">
      <c r="A1147" s="22">
        <v>45162</v>
      </c>
      <c r="B1147" s="23" t="s">
        <v>534</v>
      </c>
      <c r="C1147" s="23">
        <v>0</v>
      </c>
    </row>
    <row r="1148" spans="1:3" x14ac:dyDescent="0.25">
      <c r="A1148" s="22">
        <v>45162</v>
      </c>
      <c r="B1148" s="23" t="s">
        <v>535</v>
      </c>
      <c r="C1148" s="23">
        <v>0</v>
      </c>
    </row>
    <row r="1149" spans="1:3" x14ac:dyDescent="0.25">
      <c r="A1149" s="22">
        <v>45162</v>
      </c>
      <c r="B1149" s="23" t="s">
        <v>536</v>
      </c>
      <c r="C1149" s="23">
        <v>0</v>
      </c>
    </row>
    <row r="1150" spans="1:3" x14ac:dyDescent="0.25">
      <c r="A1150" s="22">
        <v>45162</v>
      </c>
      <c r="B1150" s="23" t="s">
        <v>537</v>
      </c>
      <c r="C1150" s="23">
        <v>0</v>
      </c>
    </row>
    <row r="1151" spans="1:3" x14ac:dyDescent="0.25">
      <c r="A1151" s="22">
        <v>45162</v>
      </c>
      <c r="B1151" s="23" t="s">
        <v>538</v>
      </c>
      <c r="C1151" s="23">
        <v>0</v>
      </c>
    </row>
    <row r="1152" spans="1:3" x14ac:dyDescent="0.25">
      <c r="A1152" s="22">
        <v>45162</v>
      </c>
      <c r="B1152" s="23" t="s">
        <v>539</v>
      </c>
      <c r="C1152" s="23">
        <v>0</v>
      </c>
    </row>
    <row r="1153" spans="1:3" x14ac:dyDescent="0.25">
      <c r="A1153" s="22">
        <v>45162</v>
      </c>
      <c r="B1153" s="23" t="s">
        <v>540</v>
      </c>
      <c r="C1153" s="23">
        <v>0</v>
      </c>
    </row>
    <row r="1154" spans="1:3" x14ac:dyDescent="0.25">
      <c r="A1154" s="22">
        <v>45162</v>
      </c>
      <c r="B1154" s="23" t="s">
        <v>541</v>
      </c>
      <c r="C1154" s="23">
        <v>0</v>
      </c>
    </row>
    <row r="1155" spans="1:3" x14ac:dyDescent="0.25">
      <c r="A1155" s="22">
        <v>45162</v>
      </c>
      <c r="B1155" s="23" t="s">
        <v>542</v>
      </c>
      <c r="C1155" s="23">
        <v>0</v>
      </c>
    </row>
    <row r="1156" spans="1:3" x14ac:dyDescent="0.25">
      <c r="A1156" s="22">
        <v>45162</v>
      </c>
      <c r="B1156" s="23" t="s">
        <v>543</v>
      </c>
      <c r="C1156" s="23">
        <v>0</v>
      </c>
    </row>
    <row r="1157" spans="1:3" x14ac:dyDescent="0.25">
      <c r="A1157" s="22">
        <v>45162</v>
      </c>
      <c r="B1157" s="23" t="s">
        <v>544</v>
      </c>
      <c r="C1157" s="23">
        <v>0</v>
      </c>
    </row>
    <row r="1158" spans="1:3" x14ac:dyDescent="0.25">
      <c r="A1158" s="22">
        <v>45162</v>
      </c>
      <c r="B1158" s="23" t="s">
        <v>545</v>
      </c>
      <c r="C1158" s="23">
        <v>0</v>
      </c>
    </row>
    <row r="1159" spans="1:3" x14ac:dyDescent="0.25">
      <c r="A1159" s="22">
        <v>45162</v>
      </c>
      <c r="B1159" s="23" t="s">
        <v>546</v>
      </c>
      <c r="C1159" s="23">
        <v>0</v>
      </c>
    </row>
    <row r="1160" spans="1:3" x14ac:dyDescent="0.25">
      <c r="A1160" s="22">
        <v>45162</v>
      </c>
      <c r="B1160" s="23" t="s">
        <v>547</v>
      </c>
      <c r="C1160" s="23">
        <v>0</v>
      </c>
    </row>
    <row r="1161" spans="1:3" x14ac:dyDescent="0.25">
      <c r="A1161" s="22">
        <v>45162</v>
      </c>
      <c r="B1161" s="23" t="s">
        <v>548</v>
      </c>
      <c r="C1161" s="23">
        <v>0</v>
      </c>
    </row>
    <row r="1162" spans="1:3" x14ac:dyDescent="0.25">
      <c r="A1162" s="22">
        <v>45162</v>
      </c>
      <c r="B1162" s="23" t="s">
        <v>549</v>
      </c>
      <c r="C1162" s="23">
        <v>0</v>
      </c>
    </row>
    <row r="1163" spans="1:3" x14ac:dyDescent="0.25">
      <c r="A1163" s="22">
        <v>45162</v>
      </c>
      <c r="B1163" s="23" t="s">
        <v>550</v>
      </c>
      <c r="C1163" s="23">
        <v>0</v>
      </c>
    </row>
    <row r="1164" spans="1:3" x14ac:dyDescent="0.25">
      <c r="A1164" s="22">
        <v>45162</v>
      </c>
      <c r="B1164" s="23" t="s">
        <v>551</v>
      </c>
      <c r="C1164" s="23">
        <v>0</v>
      </c>
    </row>
    <row r="1165" spans="1:3" x14ac:dyDescent="0.25">
      <c r="A1165" s="22">
        <v>45162</v>
      </c>
      <c r="B1165" s="23" t="s">
        <v>552</v>
      </c>
      <c r="C1165" s="23">
        <v>0</v>
      </c>
    </row>
    <row r="1166" spans="1:3" x14ac:dyDescent="0.25">
      <c r="A1166" s="22">
        <v>45162</v>
      </c>
      <c r="B1166" s="23" t="s">
        <v>553</v>
      </c>
      <c r="C1166" s="23">
        <v>0</v>
      </c>
    </row>
    <row r="1167" spans="1:3" x14ac:dyDescent="0.25">
      <c r="A1167" s="22">
        <v>45162</v>
      </c>
      <c r="B1167" s="23" t="s">
        <v>554</v>
      </c>
      <c r="C1167" s="23">
        <v>0</v>
      </c>
    </row>
    <row r="1168" spans="1:3" x14ac:dyDescent="0.25">
      <c r="A1168" s="22">
        <v>45162</v>
      </c>
      <c r="B1168" s="23" t="s">
        <v>555</v>
      </c>
      <c r="C1168" s="23">
        <v>0</v>
      </c>
    </row>
    <row r="1169" spans="1:3" x14ac:dyDescent="0.25">
      <c r="A1169" s="22">
        <v>45162</v>
      </c>
      <c r="B1169" s="23" t="s">
        <v>556</v>
      </c>
      <c r="C1169" s="23">
        <v>0</v>
      </c>
    </row>
    <row r="1170" spans="1:3" x14ac:dyDescent="0.25">
      <c r="A1170" s="22">
        <v>45162</v>
      </c>
      <c r="B1170" s="23" t="s">
        <v>557</v>
      </c>
      <c r="C1170" s="23">
        <v>0</v>
      </c>
    </row>
    <row r="1171" spans="1:3" x14ac:dyDescent="0.25">
      <c r="A1171" s="22">
        <v>45162</v>
      </c>
      <c r="B1171" s="23" t="s">
        <v>558</v>
      </c>
      <c r="C1171" s="23">
        <v>0</v>
      </c>
    </row>
    <row r="1172" spans="1:3" x14ac:dyDescent="0.25">
      <c r="A1172" s="22">
        <v>45162</v>
      </c>
      <c r="B1172" s="23" t="s">
        <v>559</v>
      </c>
      <c r="C1172" s="23">
        <v>0</v>
      </c>
    </row>
    <row r="1173" spans="1:3" x14ac:dyDescent="0.25">
      <c r="A1173" s="22">
        <v>45162</v>
      </c>
      <c r="B1173" s="23" t="s">
        <v>560</v>
      </c>
      <c r="C1173" s="23">
        <v>0</v>
      </c>
    </row>
    <row r="1174" spans="1:3" x14ac:dyDescent="0.25">
      <c r="A1174" s="22">
        <v>45162</v>
      </c>
      <c r="B1174" s="23" t="s">
        <v>561</v>
      </c>
      <c r="C1174" s="23">
        <v>0</v>
      </c>
    </row>
    <row r="1175" spans="1:3" x14ac:dyDescent="0.25">
      <c r="A1175" s="22">
        <v>45162</v>
      </c>
      <c r="B1175" s="23" t="s">
        <v>562</v>
      </c>
      <c r="C1175" s="23">
        <v>0</v>
      </c>
    </row>
    <row r="1176" spans="1:3" x14ac:dyDescent="0.25">
      <c r="A1176" s="22">
        <v>45162</v>
      </c>
      <c r="B1176" s="23" t="s">
        <v>563</v>
      </c>
      <c r="C1176" s="23">
        <v>0</v>
      </c>
    </row>
    <row r="1177" spans="1:3" x14ac:dyDescent="0.25">
      <c r="A1177" s="22">
        <v>45162</v>
      </c>
      <c r="B1177" s="23" t="s">
        <v>564</v>
      </c>
      <c r="C1177" s="23">
        <v>0</v>
      </c>
    </row>
    <row r="1178" spans="1:3" x14ac:dyDescent="0.25">
      <c r="A1178" s="22">
        <v>45162</v>
      </c>
      <c r="B1178" s="23" t="s">
        <v>565</v>
      </c>
      <c r="C1178" s="23">
        <v>0</v>
      </c>
    </row>
    <row r="1179" spans="1:3" x14ac:dyDescent="0.25">
      <c r="A1179" s="22">
        <v>45162</v>
      </c>
      <c r="B1179" s="23" t="s">
        <v>566</v>
      </c>
      <c r="C1179" s="23">
        <v>0</v>
      </c>
    </row>
    <row r="1180" spans="1:3" x14ac:dyDescent="0.25">
      <c r="A1180" s="22">
        <v>45162</v>
      </c>
      <c r="B1180" s="23" t="s">
        <v>567</v>
      </c>
      <c r="C1180" s="23">
        <v>0</v>
      </c>
    </row>
    <row r="1181" spans="1:3" x14ac:dyDescent="0.25">
      <c r="A1181" s="22">
        <v>45162</v>
      </c>
      <c r="B1181" s="23" t="s">
        <v>568</v>
      </c>
      <c r="C1181" s="23">
        <v>0</v>
      </c>
    </row>
    <row r="1182" spans="1:3" x14ac:dyDescent="0.25">
      <c r="A1182" s="22">
        <v>45162</v>
      </c>
      <c r="B1182" s="23" t="s">
        <v>569</v>
      </c>
      <c r="C1182" s="23">
        <v>0</v>
      </c>
    </row>
    <row r="1183" spans="1:3" x14ac:dyDescent="0.25">
      <c r="A1183" s="22">
        <v>45162</v>
      </c>
      <c r="B1183" s="23" t="s">
        <v>570</v>
      </c>
      <c r="C1183" s="23">
        <v>0</v>
      </c>
    </row>
    <row r="1184" spans="1:3" x14ac:dyDescent="0.25">
      <c r="A1184" s="22">
        <v>45162</v>
      </c>
      <c r="B1184" s="23" t="s">
        <v>571</v>
      </c>
      <c r="C1184" s="23">
        <v>0</v>
      </c>
    </row>
    <row r="1185" spans="1:3" x14ac:dyDescent="0.25">
      <c r="A1185" s="22">
        <v>45162</v>
      </c>
      <c r="B1185" s="23" t="s">
        <v>572</v>
      </c>
      <c r="C1185" s="23">
        <v>0</v>
      </c>
    </row>
    <row r="1186" spans="1:3" x14ac:dyDescent="0.25">
      <c r="A1186" s="22">
        <v>45163</v>
      </c>
      <c r="B1186" s="23" t="s">
        <v>525</v>
      </c>
      <c r="C1186" s="23">
        <v>0</v>
      </c>
    </row>
    <row r="1187" spans="1:3" x14ac:dyDescent="0.25">
      <c r="A1187" s="22">
        <v>45163</v>
      </c>
      <c r="B1187" s="23" t="s">
        <v>526</v>
      </c>
      <c r="C1187" s="23">
        <v>0</v>
      </c>
    </row>
    <row r="1188" spans="1:3" x14ac:dyDescent="0.25">
      <c r="A1188" s="22">
        <v>45163</v>
      </c>
      <c r="B1188" s="23" t="s">
        <v>527</v>
      </c>
      <c r="C1188" s="23">
        <v>0</v>
      </c>
    </row>
    <row r="1189" spans="1:3" x14ac:dyDescent="0.25">
      <c r="A1189" s="22">
        <v>45163</v>
      </c>
      <c r="B1189" s="23" t="s">
        <v>528</v>
      </c>
      <c r="C1189" s="23">
        <v>0</v>
      </c>
    </row>
    <row r="1190" spans="1:3" x14ac:dyDescent="0.25">
      <c r="A1190" s="22">
        <v>45163</v>
      </c>
      <c r="B1190" s="23" t="s">
        <v>529</v>
      </c>
      <c r="C1190" s="23">
        <v>0</v>
      </c>
    </row>
    <row r="1191" spans="1:3" x14ac:dyDescent="0.25">
      <c r="A1191" s="22">
        <v>45163</v>
      </c>
      <c r="B1191" s="23" t="s">
        <v>530</v>
      </c>
      <c r="C1191" s="23">
        <v>0</v>
      </c>
    </row>
    <row r="1192" spans="1:3" x14ac:dyDescent="0.25">
      <c r="A1192" s="22">
        <v>45163</v>
      </c>
      <c r="B1192" s="23" t="s">
        <v>531</v>
      </c>
      <c r="C1192" s="23">
        <v>0</v>
      </c>
    </row>
    <row r="1193" spans="1:3" x14ac:dyDescent="0.25">
      <c r="A1193" s="22">
        <v>45163</v>
      </c>
      <c r="B1193" s="23" t="s">
        <v>532</v>
      </c>
      <c r="C1193" s="23">
        <v>0</v>
      </c>
    </row>
    <row r="1194" spans="1:3" x14ac:dyDescent="0.25">
      <c r="A1194" s="22">
        <v>45163</v>
      </c>
      <c r="B1194" s="23" t="s">
        <v>533</v>
      </c>
      <c r="C1194" s="23">
        <v>0</v>
      </c>
    </row>
    <row r="1195" spans="1:3" x14ac:dyDescent="0.25">
      <c r="A1195" s="22">
        <v>45163</v>
      </c>
      <c r="B1195" s="23" t="s">
        <v>534</v>
      </c>
      <c r="C1195" s="23">
        <v>0</v>
      </c>
    </row>
    <row r="1196" spans="1:3" x14ac:dyDescent="0.25">
      <c r="A1196" s="22">
        <v>45163</v>
      </c>
      <c r="B1196" s="23" t="s">
        <v>535</v>
      </c>
      <c r="C1196" s="23">
        <v>0</v>
      </c>
    </row>
    <row r="1197" spans="1:3" x14ac:dyDescent="0.25">
      <c r="A1197" s="22">
        <v>45163</v>
      </c>
      <c r="B1197" s="23" t="s">
        <v>536</v>
      </c>
      <c r="C1197" s="23">
        <v>0</v>
      </c>
    </row>
    <row r="1198" spans="1:3" x14ac:dyDescent="0.25">
      <c r="A1198" s="22">
        <v>45163</v>
      </c>
      <c r="B1198" s="23" t="s">
        <v>537</v>
      </c>
      <c r="C1198" s="23">
        <v>0</v>
      </c>
    </row>
    <row r="1199" spans="1:3" x14ac:dyDescent="0.25">
      <c r="A1199" s="22">
        <v>45163</v>
      </c>
      <c r="B1199" s="23" t="s">
        <v>538</v>
      </c>
      <c r="C1199" s="23">
        <v>0</v>
      </c>
    </row>
    <row r="1200" spans="1:3" x14ac:dyDescent="0.25">
      <c r="A1200" s="22">
        <v>45163</v>
      </c>
      <c r="B1200" s="23" t="s">
        <v>539</v>
      </c>
      <c r="C1200" s="23">
        <v>0</v>
      </c>
    </row>
    <row r="1201" spans="1:3" x14ac:dyDescent="0.25">
      <c r="A1201" s="22">
        <v>45163</v>
      </c>
      <c r="B1201" s="23" t="s">
        <v>540</v>
      </c>
      <c r="C1201" s="23">
        <v>0</v>
      </c>
    </row>
    <row r="1202" spans="1:3" x14ac:dyDescent="0.25">
      <c r="A1202" s="22">
        <v>45163</v>
      </c>
      <c r="B1202" s="23" t="s">
        <v>541</v>
      </c>
      <c r="C1202" s="23">
        <v>0</v>
      </c>
    </row>
    <row r="1203" spans="1:3" x14ac:dyDescent="0.25">
      <c r="A1203" s="22">
        <v>45163</v>
      </c>
      <c r="B1203" s="23" t="s">
        <v>542</v>
      </c>
      <c r="C1203" s="23">
        <v>0</v>
      </c>
    </row>
    <row r="1204" spans="1:3" x14ac:dyDescent="0.25">
      <c r="A1204" s="22">
        <v>45163</v>
      </c>
      <c r="B1204" s="23" t="s">
        <v>543</v>
      </c>
      <c r="C1204" s="23">
        <v>0</v>
      </c>
    </row>
    <row r="1205" spans="1:3" x14ac:dyDescent="0.25">
      <c r="A1205" s="22">
        <v>45163</v>
      </c>
      <c r="B1205" s="23" t="s">
        <v>544</v>
      </c>
      <c r="C1205" s="23">
        <v>0</v>
      </c>
    </row>
    <row r="1206" spans="1:3" x14ac:dyDescent="0.25">
      <c r="A1206" s="22">
        <v>45163</v>
      </c>
      <c r="B1206" s="23" t="s">
        <v>545</v>
      </c>
      <c r="C1206" s="23">
        <v>0</v>
      </c>
    </row>
    <row r="1207" spans="1:3" x14ac:dyDescent="0.25">
      <c r="A1207" s="22">
        <v>45163</v>
      </c>
      <c r="B1207" s="23" t="s">
        <v>546</v>
      </c>
      <c r="C1207" s="23">
        <v>0</v>
      </c>
    </row>
    <row r="1208" spans="1:3" x14ac:dyDescent="0.25">
      <c r="A1208" s="22">
        <v>45163</v>
      </c>
      <c r="B1208" s="23" t="s">
        <v>547</v>
      </c>
      <c r="C1208" s="23">
        <v>0</v>
      </c>
    </row>
    <row r="1209" spans="1:3" x14ac:dyDescent="0.25">
      <c r="A1209" s="22">
        <v>45163</v>
      </c>
      <c r="B1209" s="23" t="s">
        <v>548</v>
      </c>
      <c r="C1209" s="23">
        <v>0</v>
      </c>
    </row>
    <row r="1210" spans="1:3" x14ac:dyDescent="0.25">
      <c r="A1210" s="22">
        <v>45163</v>
      </c>
      <c r="B1210" s="23" t="s">
        <v>549</v>
      </c>
      <c r="C1210" s="23">
        <v>0</v>
      </c>
    </row>
    <row r="1211" spans="1:3" x14ac:dyDescent="0.25">
      <c r="A1211" s="22">
        <v>45163</v>
      </c>
      <c r="B1211" s="23" t="s">
        <v>550</v>
      </c>
      <c r="C1211" s="23">
        <v>0</v>
      </c>
    </row>
    <row r="1212" spans="1:3" x14ac:dyDescent="0.25">
      <c r="A1212" s="22">
        <v>45163</v>
      </c>
      <c r="B1212" s="23" t="s">
        <v>551</v>
      </c>
      <c r="C1212" s="23">
        <v>0</v>
      </c>
    </row>
    <row r="1213" spans="1:3" x14ac:dyDescent="0.25">
      <c r="A1213" s="22">
        <v>45163</v>
      </c>
      <c r="B1213" s="23" t="s">
        <v>552</v>
      </c>
      <c r="C1213" s="23">
        <v>0</v>
      </c>
    </row>
    <row r="1214" spans="1:3" x14ac:dyDescent="0.25">
      <c r="A1214" s="22">
        <v>45163</v>
      </c>
      <c r="B1214" s="23" t="s">
        <v>553</v>
      </c>
      <c r="C1214" s="23">
        <v>0</v>
      </c>
    </row>
    <row r="1215" spans="1:3" x14ac:dyDescent="0.25">
      <c r="A1215" s="22">
        <v>45163</v>
      </c>
      <c r="B1215" s="23" t="s">
        <v>554</v>
      </c>
      <c r="C1215" s="23">
        <v>0</v>
      </c>
    </row>
    <row r="1216" spans="1:3" x14ac:dyDescent="0.25">
      <c r="A1216" s="22">
        <v>45163</v>
      </c>
      <c r="B1216" s="23" t="s">
        <v>555</v>
      </c>
      <c r="C1216" s="23">
        <v>0</v>
      </c>
    </row>
    <row r="1217" spans="1:3" x14ac:dyDescent="0.25">
      <c r="A1217" s="22">
        <v>45163</v>
      </c>
      <c r="B1217" s="23" t="s">
        <v>556</v>
      </c>
      <c r="C1217" s="23">
        <v>0</v>
      </c>
    </row>
    <row r="1218" spans="1:3" x14ac:dyDescent="0.25">
      <c r="A1218" s="22">
        <v>45163</v>
      </c>
      <c r="B1218" s="23" t="s">
        <v>557</v>
      </c>
      <c r="C1218" s="23">
        <v>0</v>
      </c>
    </row>
    <row r="1219" spans="1:3" x14ac:dyDescent="0.25">
      <c r="A1219" s="22">
        <v>45163</v>
      </c>
      <c r="B1219" s="23" t="s">
        <v>558</v>
      </c>
      <c r="C1219" s="23">
        <v>0</v>
      </c>
    </row>
    <row r="1220" spans="1:3" x14ac:dyDescent="0.25">
      <c r="A1220" s="22">
        <v>45163</v>
      </c>
      <c r="B1220" s="23" t="s">
        <v>559</v>
      </c>
      <c r="C1220" s="23">
        <v>0</v>
      </c>
    </row>
    <row r="1221" spans="1:3" x14ac:dyDescent="0.25">
      <c r="A1221" s="22">
        <v>45163</v>
      </c>
      <c r="B1221" s="23" t="s">
        <v>560</v>
      </c>
      <c r="C1221" s="23">
        <v>0</v>
      </c>
    </row>
    <row r="1222" spans="1:3" x14ac:dyDescent="0.25">
      <c r="A1222" s="22">
        <v>45163</v>
      </c>
      <c r="B1222" s="23" t="s">
        <v>561</v>
      </c>
      <c r="C1222" s="23">
        <v>0</v>
      </c>
    </row>
    <row r="1223" spans="1:3" x14ac:dyDescent="0.25">
      <c r="A1223" s="22">
        <v>45163</v>
      </c>
      <c r="B1223" s="23" t="s">
        <v>562</v>
      </c>
      <c r="C1223" s="23">
        <v>0</v>
      </c>
    </row>
    <row r="1224" spans="1:3" x14ac:dyDescent="0.25">
      <c r="A1224" s="22">
        <v>45163</v>
      </c>
      <c r="B1224" s="23" t="s">
        <v>563</v>
      </c>
      <c r="C1224" s="23">
        <v>0</v>
      </c>
    </row>
    <row r="1225" spans="1:3" x14ac:dyDescent="0.25">
      <c r="A1225" s="22">
        <v>45163</v>
      </c>
      <c r="B1225" s="23" t="s">
        <v>564</v>
      </c>
      <c r="C1225" s="23">
        <v>0</v>
      </c>
    </row>
    <row r="1226" spans="1:3" x14ac:dyDescent="0.25">
      <c r="A1226" s="22">
        <v>45163</v>
      </c>
      <c r="B1226" s="23" t="s">
        <v>565</v>
      </c>
      <c r="C1226" s="23">
        <v>0</v>
      </c>
    </row>
    <row r="1227" spans="1:3" x14ac:dyDescent="0.25">
      <c r="A1227" s="22">
        <v>45163</v>
      </c>
      <c r="B1227" s="23" t="s">
        <v>566</v>
      </c>
      <c r="C1227" s="23">
        <v>0</v>
      </c>
    </row>
    <row r="1228" spans="1:3" x14ac:dyDescent="0.25">
      <c r="A1228" s="22">
        <v>45163</v>
      </c>
      <c r="B1228" s="23" t="s">
        <v>567</v>
      </c>
      <c r="C1228" s="23">
        <v>0</v>
      </c>
    </row>
    <row r="1229" spans="1:3" x14ac:dyDescent="0.25">
      <c r="A1229" s="22">
        <v>45163</v>
      </c>
      <c r="B1229" s="23" t="s">
        <v>568</v>
      </c>
      <c r="C1229" s="23">
        <v>0</v>
      </c>
    </row>
    <row r="1230" spans="1:3" x14ac:dyDescent="0.25">
      <c r="A1230" s="22">
        <v>45163</v>
      </c>
      <c r="B1230" s="23" t="s">
        <v>569</v>
      </c>
      <c r="C1230" s="23">
        <v>0</v>
      </c>
    </row>
    <row r="1231" spans="1:3" x14ac:dyDescent="0.25">
      <c r="A1231" s="22">
        <v>45163</v>
      </c>
      <c r="B1231" s="23" t="s">
        <v>570</v>
      </c>
      <c r="C1231" s="23">
        <v>0</v>
      </c>
    </row>
    <row r="1232" spans="1:3" x14ac:dyDescent="0.25">
      <c r="A1232" s="22">
        <v>45163</v>
      </c>
      <c r="B1232" s="23" t="s">
        <v>571</v>
      </c>
      <c r="C1232" s="23">
        <v>0</v>
      </c>
    </row>
    <row r="1233" spans="1:3" x14ac:dyDescent="0.25">
      <c r="A1233" s="22">
        <v>45163</v>
      </c>
      <c r="B1233" s="23" t="s">
        <v>572</v>
      </c>
      <c r="C1233" s="23">
        <v>0</v>
      </c>
    </row>
    <row r="1234" spans="1:3" x14ac:dyDescent="0.25">
      <c r="A1234" s="22">
        <v>45164</v>
      </c>
      <c r="B1234" s="23" t="s">
        <v>525</v>
      </c>
      <c r="C1234" s="23">
        <v>0</v>
      </c>
    </row>
    <row r="1235" spans="1:3" x14ac:dyDescent="0.25">
      <c r="A1235" s="22">
        <v>45164</v>
      </c>
      <c r="B1235" s="23" t="s">
        <v>526</v>
      </c>
      <c r="C1235" s="23">
        <v>0</v>
      </c>
    </row>
    <row r="1236" spans="1:3" x14ac:dyDescent="0.25">
      <c r="A1236" s="22">
        <v>45164</v>
      </c>
      <c r="B1236" s="23" t="s">
        <v>527</v>
      </c>
      <c r="C1236" s="23">
        <v>0</v>
      </c>
    </row>
    <row r="1237" spans="1:3" x14ac:dyDescent="0.25">
      <c r="A1237" s="22">
        <v>45164</v>
      </c>
      <c r="B1237" s="23" t="s">
        <v>528</v>
      </c>
      <c r="C1237" s="23">
        <v>0</v>
      </c>
    </row>
    <row r="1238" spans="1:3" x14ac:dyDescent="0.25">
      <c r="A1238" s="22">
        <v>45164</v>
      </c>
      <c r="B1238" s="23" t="s">
        <v>529</v>
      </c>
      <c r="C1238" s="23">
        <v>0</v>
      </c>
    </row>
    <row r="1239" spans="1:3" x14ac:dyDescent="0.25">
      <c r="A1239" s="22">
        <v>45164</v>
      </c>
      <c r="B1239" s="23" t="s">
        <v>530</v>
      </c>
      <c r="C1239" s="23">
        <v>0</v>
      </c>
    </row>
    <row r="1240" spans="1:3" x14ac:dyDescent="0.25">
      <c r="A1240" s="22">
        <v>45164</v>
      </c>
      <c r="B1240" s="23" t="s">
        <v>531</v>
      </c>
      <c r="C1240" s="23">
        <v>0</v>
      </c>
    </row>
    <row r="1241" spans="1:3" x14ac:dyDescent="0.25">
      <c r="A1241" s="22">
        <v>45164</v>
      </c>
      <c r="B1241" s="23" t="s">
        <v>532</v>
      </c>
      <c r="C1241" s="23">
        <v>0</v>
      </c>
    </row>
    <row r="1242" spans="1:3" x14ac:dyDescent="0.25">
      <c r="A1242" s="22">
        <v>45164</v>
      </c>
      <c r="B1242" s="23" t="s">
        <v>533</v>
      </c>
      <c r="C1242" s="23">
        <v>0</v>
      </c>
    </row>
    <row r="1243" spans="1:3" x14ac:dyDescent="0.25">
      <c r="A1243" s="22">
        <v>45164</v>
      </c>
      <c r="B1243" s="23" t="s">
        <v>534</v>
      </c>
      <c r="C1243" s="23">
        <v>0</v>
      </c>
    </row>
    <row r="1244" spans="1:3" x14ac:dyDescent="0.25">
      <c r="A1244" s="22">
        <v>45164</v>
      </c>
      <c r="B1244" s="23" t="s">
        <v>535</v>
      </c>
      <c r="C1244" s="23">
        <v>0</v>
      </c>
    </row>
    <row r="1245" spans="1:3" x14ac:dyDescent="0.25">
      <c r="A1245" s="22">
        <v>45164</v>
      </c>
      <c r="B1245" s="23" t="s">
        <v>536</v>
      </c>
      <c r="C1245" s="23">
        <v>0</v>
      </c>
    </row>
    <row r="1246" spans="1:3" x14ac:dyDescent="0.25">
      <c r="A1246" s="22">
        <v>45164</v>
      </c>
      <c r="B1246" s="23" t="s">
        <v>537</v>
      </c>
      <c r="C1246" s="23">
        <v>0</v>
      </c>
    </row>
    <row r="1247" spans="1:3" x14ac:dyDescent="0.25">
      <c r="A1247" s="22">
        <v>45164</v>
      </c>
      <c r="B1247" s="23" t="s">
        <v>538</v>
      </c>
      <c r="C1247" s="23">
        <v>0</v>
      </c>
    </row>
    <row r="1248" spans="1:3" x14ac:dyDescent="0.25">
      <c r="A1248" s="22">
        <v>45164</v>
      </c>
      <c r="B1248" s="23" t="s">
        <v>539</v>
      </c>
      <c r="C1248" s="23">
        <v>0</v>
      </c>
    </row>
    <row r="1249" spans="1:3" x14ac:dyDescent="0.25">
      <c r="A1249" s="22">
        <v>45164</v>
      </c>
      <c r="B1249" s="23" t="s">
        <v>540</v>
      </c>
      <c r="C1249" s="23">
        <v>0</v>
      </c>
    </row>
    <row r="1250" spans="1:3" x14ac:dyDescent="0.25">
      <c r="A1250" s="22">
        <v>45164</v>
      </c>
      <c r="B1250" s="23" t="s">
        <v>541</v>
      </c>
      <c r="C1250" s="23">
        <v>0</v>
      </c>
    </row>
    <row r="1251" spans="1:3" x14ac:dyDescent="0.25">
      <c r="A1251" s="22">
        <v>45164</v>
      </c>
      <c r="B1251" s="23" t="s">
        <v>542</v>
      </c>
      <c r="C1251" s="23">
        <v>0</v>
      </c>
    </row>
    <row r="1252" spans="1:3" x14ac:dyDescent="0.25">
      <c r="A1252" s="22">
        <v>45164</v>
      </c>
      <c r="B1252" s="23" t="s">
        <v>543</v>
      </c>
      <c r="C1252" s="23">
        <v>0</v>
      </c>
    </row>
    <row r="1253" spans="1:3" x14ac:dyDescent="0.25">
      <c r="A1253" s="22">
        <v>45164</v>
      </c>
      <c r="B1253" s="23" t="s">
        <v>544</v>
      </c>
      <c r="C1253" s="23">
        <v>0</v>
      </c>
    </row>
    <row r="1254" spans="1:3" x14ac:dyDescent="0.25">
      <c r="A1254" s="22">
        <v>45164</v>
      </c>
      <c r="B1254" s="23" t="s">
        <v>545</v>
      </c>
      <c r="C1254" s="23">
        <v>0</v>
      </c>
    </row>
    <row r="1255" spans="1:3" x14ac:dyDescent="0.25">
      <c r="A1255" s="22">
        <v>45164</v>
      </c>
      <c r="B1255" s="23" t="s">
        <v>546</v>
      </c>
      <c r="C1255" s="23">
        <v>0</v>
      </c>
    </row>
    <row r="1256" spans="1:3" x14ac:dyDescent="0.25">
      <c r="A1256" s="22">
        <v>45164</v>
      </c>
      <c r="B1256" s="23" t="s">
        <v>547</v>
      </c>
      <c r="C1256" s="23">
        <v>0</v>
      </c>
    </row>
    <row r="1257" spans="1:3" x14ac:dyDescent="0.25">
      <c r="A1257" s="22">
        <v>45164</v>
      </c>
      <c r="B1257" s="23" t="s">
        <v>548</v>
      </c>
      <c r="C1257" s="23">
        <v>0</v>
      </c>
    </row>
    <row r="1258" spans="1:3" x14ac:dyDescent="0.25">
      <c r="A1258" s="22">
        <v>45164</v>
      </c>
      <c r="B1258" s="23" t="s">
        <v>549</v>
      </c>
      <c r="C1258" s="23">
        <v>0</v>
      </c>
    </row>
    <row r="1259" spans="1:3" x14ac:dyDescent="0.25">
      <c r="A1259" s="22">
        <v>45164</v>
      </c>
      <c r="B1259" s="23" t="s">
        <v>550</v>
      </c>
      <c r="C1259" s="23">
        <v>0</v>
      </c>
    </row>
    <row r="1260" spans="1:3" x14ac:dyDescent="0.25">
      <c r="A1260" s="22">
        <v>45164</v>
      </c>
      <c r="B1260" s="23" t="s">
        <v>551</v>
      </c>
      <c r="C1260" s="23">
        <v>0</v>
      </c>
    </row>
    <row r="1261" spans="1:3" x14ac:dyDescent="0.25">
      <c r="A1261" s="22">
        <v>45164</v>
      </c>
      <c r="B1261" s="23" t="s">
        <v>552</v>
      </c>
      <c r="C1261" s="23">
        <v>0</v>
      </c>
    </row>
    <row r="1262" spans="1:3" x14ac:dyDescent="0.25">
      <c r="A1262" s="22">
        <v>45164</v>
      </c>
      <c r="B1262" s="23" t="s">
        <v>553</v>
      </c>
      <c r="C1262" s="23">
        <v>0</v>
      </c>
    </row>
    <row r="1263" spans="1:3" x14ac:dyDescent="0.25">
      <c r="A1263" s="22">
        <v>45164</v>
      </c>
      <c r="B1263" s="23" t="s">
        <v>554</v>
      </c>
      <c r="C1263" s="23">
        <v>0</v>
      </c>
    </row>
    <row r="1264" spans="1:3" x14ac:dyDescent="0.25">
      <c r="A1264" s="22">
        <v>45164</v>
      </c>
      <c r="B1264" s="23" t="s">
        <v>555</v>
      </c>
      <c r="C1264" s="23">
        <v>0</v>
      </c>
    </row>
    <row r="1265" spans="1:3" x14ac:dyDescent="0.25">
      <c r="A1265" s="22">
        <v>45164</v>
      </c>
      <c r="B1265" s="23" t="s">
        <v>556</v>
      </c>
      <c r="C1265" s="23">
        <v>0</v>
      </c>
    </row>
    <row r="1266" spans="1:3" x14ac:dyDescent="0.25">
      <c r="A1266" s="22">
        <v>45164</v>
      </c>
      <c r="B1266" s="23" t="s">
        <v>557</v>
      </c>
      <c r="C1266" s="23">
        <v>0</v>
      </c>
    </row>
    <row r="1267" spans="1:3" x14ac:dyDescent="0.25">
      <c r="A1267" s="22">
        <v>45164</v>
      </c>
      <c r="B1267" s="23" t="s">
        <v>558</v>
      </c>
      <c r="C1267" s="23">
        <v>0</v>
      </c>
    </row>
    <row r="1268" spans="1:3" x14ac:dyDescent="0.25">
      <c r="A1268" s="22">
        <v>45164</v>
      </c>
      <c r="B1268" s="23" t="s">
        <v>559</v>
      </c>
      <c r="C1268" s="23">
        <v>0</v>
      </c>
    </row>
    <row r="1269" spans="1:3" x14ac:dyDescent="0.25">
      <c r="A1269" s="22">
        <v>45164</v>
      </c>
      <c r="B1269" s="23" t="s">
        <v>560</v>
      </c>
      <c r="C1269" s="23">
        <v>0</v>
      </c>
    </row>
    <row r="1270" spans="1:3" x14ac:dyDescent="0.25">
      <c r="A1270" s="22">
        <v>45164</v>
      </c>
      <c r="B1270" s="23" t="s">
        <v>561</v>
      </c>
      <c r="C1270" s="23">
        <v>0</v>
      </c>
    </row>
    <row r="1271" spans="1:3" x14ac:dyDescent="0.25">
      <c r="A1271" s="22">
        <v>45164</v>
      </c>
      <c r="B1271" s="23" t="s">
        <v>562</v>
      </c>
      <c r="C1271" s="23">
        <v>0</v>
      </c>
    </row>
    <row r="1272" spans="1:3" x14ac:dyDescent="0.25">
      <c r="A1272" s="22">
        <v>45164</v>
      </c>
      <c r="B1272" s="23" t="s">
        <v>563</v>
      </c>
      <c r="C1272" s="23">
        <v>0</v>
      </c>
    </row>
    <row r="1273" spans="1:3" x14ac:dyDescent="0.25">
      <c r="A1273" s="22">
        <v>45164</v>
      </c>
      <c r="B1273" s="23" t="s">
        <v>564</v>
      </c>
      <c r="C1273" s="23">
        <v>0</v>
      </c>
    </row>
    <row r="1274" spans="1:3" x14ac:dyDescent="0.25">
      <c r="A1274" s="22">
        <v>45164</v>
      </c>
      <c r="B1274" s="23" t="s">
        <v>565</v>
      </c>
      <c r="C1274" s="23">
        <v>0</v>
      </c>
    </row>
    <row r="1275" spans="1:3" x14ac:dyDescent="0.25">
      <c r="A1275" s="22">
        <v>45164</v>
      </c>
      <c r="B1275" s="23" t="s">
        <v>566</v>
      </c>
      <c r="C1275" s="23">
        <v>0</v>
      </c>
    </row>
    <row r="1276" spans="1:3" x14ac:dyDescent="0.25">
      <c r="A1276" s="22">
        <v>45164</v>
      </c>
      <c r="B1276" s="23" t="s">
        <v>567</v>
      </c>
      <c r="C1276" s="23">
        <v>0</v>
      </c>
    </row>
    <row r="1277" spans="1:3" x14ac:dyDescent="0.25">
      <c r="A1277" s="22">
        <v>45164</v>
      </c>
      <c r="B1277" s="23" t="s">
        <v>568</v>
      </c>
      <c r="C1277" s="23">
        <v>0</v>
      </c>
    </row>
    <row r="1278" spans="1:3" x14ac:dyDescent="0.25">
      <c r="A1278" s="22">
        <v>45164</v>
      </c>
      <c r="B1278" s="23" t="s">
        <v>569</v>
      </c>
      <c r="C1278" s="23">
        <v>0</v>
      </c>
    </row>
    <row r="1279" spans="1:3" x14ac:dyDescent="0.25">
      <c r="A1279" s="22">
        <v>45164</v>
      </c>
      <c r="B1279" s="23" t="s">
        <v>570</v>
      </c>
      <c r="C1279" s="23">
        <v>0</v>
      </c>
    </row>
    <row r="1280" spans="1:3" x14ac:dyDescent="0.25">
      <c r="A1280" s="22">
        <v>45164</v>
      </c>
      <c r="B1280" s="23" t="s">
        <v>571</v>
      </c>
      <c r="C1280" s="23">
        <v>0</v>
      </c>
    </row>
    <row r="1281" spans="1:3" x14ac:dyDescent="0.25">
      <c r="A1281" s="22">
        <v>45164</v>
      </c>
      <c r="B1281" s="23" t="s">
        <v>572</v>
      </c>
      <c r="C1281" s="23">
        <v>0</v>
      </c>
    </row>
    <row r="1282" spans="1:3" x14ac:dyDescent="0.25">
      <c r="A1282" s="22">
        <v>45165</v>
      </c>
      <c r="B1282" s="23" t="s">
        <v>525</v>
      </c>
      <c r="C1282" s="23">
        <v>0</v>
      </c>
    </row>
    <row r="1283" spans="1:3" x14ac:dyDescent="0.25">
      <c r="A1283" s="22">
        <v>45165</v>
      </c>
      <c r="B1283" s="23" t="s">
        <v>526</v>
      </c>
      <c r="C1283" s="23">
        <v>0</v>
      </c>
    </row>
    <row r="1284" spans="1:3" x14ac:dyDescent="0.25">
      <c r="A1284" s="22">
        <v>45165</v>
      </c>
      <c r="B1284" s="23" t="s">
        <v>527</v>
      </c>
      <c r="C1284" s="23">
        <v>0</v>
      </c>
    </row>
    <row r="1285" spans="1:3" x14ac:dyDescent="0.25">
      <c r="A1285" s="22">
        <v>45165</v>
      </c>
      <c r="B1285" s="23" t="s">
        <v>528</v>
      </c>
      <c r="C1285" s="23">
        <v>0</v>
      </c>
    </row>
    <row r="1286" spans="1:3" x14ac:dyDescent="0.25">
      <c r="A1286" s="22">
        <v>45165</v>
      </c>
      <c r="B1286" s="23" t="s">
        <v>529</v>
      </c>
      <c r="C1286" s="23">
        <v>0</v>
      </c>
    </row>
    <row r="1287" spans="1:3" x14ac:dyDescent="0.25">
      <c r="A1287" s="22">
        <v>45165</v>
      </c>
      <c r="B1287" s="23" t="s">
        <v>530</v>
      </c>
      <c r="C1287" s="23">
        <v>0</v>
      </c>
    </row>
    <row r="1288" spans="1:3" x14ac:dyDescent="0.25">
      <c r="A1288" s="22">
        <v>45165</v>
      </c>
      <c r="B1288" s="23" t="s">
        <v>531</v>
      </c>
      <c r="C1288" s="23">
        <v>0</v>
      </c>
    </row>
    <row r="1289" spans="1:3" x14ac:dyDescent="0.25">
      <c r="A1289" s="22">
        <v>45165</v>
      </c>
      <c r="B1289" s="23" t="s">
        <v>532</v>
      </c>
      <c r="C1289" s="23">
        <v>0</v>
      </c>
    </row>
    <row r="1290" spans="1:3" x14ac:dyDescent="0.25">
      <c r="A1290" s="22">
        <v>45165</v>
      </c>
      <c r="B1290" s="23" t="s">
        <v>533</v>
      </c>
      <c r="C1290" s="23">
        <v>0</v>
      </c>
    </row>
    <row r="1291" spans="1:3" x14ac:dyDescent="0.25">
      <c r="A1291" s="22">
        <v>45165</v>
      </c>
      <c r="B1291" s="23" t="s">
        <v>534</v>
      </c>
      <c r="C1291" s="23">
        <v>0</v>
      </c>
    </row>
    <row r="1292" spans="1:3" x14ac:dyDescent="0.25">
      <c r="A1292" s="22">
        <v>45165</v>
      </c>
      <c r="B1292" s="23" t="s">
        <v>535</v>
      </c>
      <c r="C1292" s="23">
        <v>0</v>
      </c>
    </row>
    <row r="1293" spans="1:3" x14ac:dyDescent="0.25">
      <c r="A1293" s="22">
        <v>45165</v>
      </c>
      <c r="B1293" s="23" t="s">
        <v>536</v>
      </c>
      <c r="C1293" s="23">
        <v>0</v>
      </c>
    </row>
    <row r="1294" spans="1:3" x14ac:dyDescent="0.25">
      <c r="A1294" s="22">
        <v>45165</v>
      </c>
      <c r="B1294" s="23" t="s">
        <v>537</v>
      </c>
      <c r="C1294" s="23">
        <v>0</v>
      </c>
    </row>
    <row r="1295" spans="1:3" x14ac:dyDescent="0.25">
      <c r="A1295" s="22">
        <v>45165</v>
      </c>
      <c r="B1295" s="23" t="s">
        <v>538</v>
      </c>
      <c r="C1295" s="23">
        <v>0</v>
      </c>
    </row>
    <row r="1296" spans="1:3" x14ac:dyDescent="0.25">
      <c r="A1296" s="22">
        <v>45165</v>
      </c>
      <c r="B1296" s="23" t="s">
        <v>539</v>
      </c>
      <c r="C1296" s="23">
        <v>0</v>
      </c>
    </row>
    <row r="1297" spans="1:3" x14ac:dyDescent="0.25">
      <c r="A1297" s="22">
        <v>45165</v>
      </c>
      <c r="B1297" s="23" t="s">
        <v>540</v>
      </c>
      <c r="C1297" s="23">
        <v>0</v>
      </c>
    </row>
    <row r="1298" spans="1:3" x14ac:dyDescent="0.25">
      <c r="A1298" s="22">
        <v>45165</v>
      </c>
      <c r="B1298" s="23" t="s">
        <v>541</v>
      </c>
      <c r="C1298" s="23">
        <v>0</v>
      </c>
    </row>
    <row r="1299" spans="1:3" x14ac:dyDescent="0.25">
      <c r="A1299" s="22">
        <v>45165</v>
      </c>
      <c r="B1299" s="23" t="s">
        <v>542</v>
      </c>
      <c r="C1299" s="23">
        <v>0</v>
      </c>
    </row>
    <row r="1300" spans="1:3" x14ac:dyDescent="0.25">
      <c r="A1300" s="22">
        <v>45165</v>
      </c>
      <c r="B1300" s="23" t="s">
        <v>543</v>
      </c>
      <c r="C1300" s="23">
        <v>0</v>
      </c>
    </row>
    <row r="1301" spans="1:3" x14ac:dyDescent="0.25">
      <c r="A1301" s="22">
        <v>45165</v>
      </c>
      <c r="B1301" s="23" t="s">
        <v>544</v>
      </c>
      <c r="C1301" s="23">
        <v>0</v>
      </c>
    </row>
    <row r="1302" spans="1:3" x14ac:dyDescent="0.25">
      <c r="A1302" s="22">
        <v>45165</v>
      </c>
      <c r="B1302" s="23" t="s">
        <v>545</v>
      </c>
      <c r="C1302" s="23">
        <v>0</v>
      </c>
    </row>
    <row r="1303" spans="1:3" x14ac:dyDescent="0.25">
      <c r="A1303" s="22">
        <v>45165</v>
      </c>
      <c r="B1303" s="23" t="s">
        <v>546</v>
      </c>
      <c r="C1303" s="23">
        <v>0</v>
      </c>
    </row>
    <row r="1304" spans="1:3" x14ac:dyDescent="0.25">
      <c r="A1304" s="22">
        <v>45165</v>
      </c>
      <c r="B1304" s="23" t="s">
        <v>547</v>
      </c>
      <c r="C1304" s="23">
        <v>0</v>
      </c>
    </row>
    <row r="1305" spans="1:3" x14ac:dyDescent="0.25">
      <c r="A1305" s="22">
        <v>45165</v>
      </c>
      <c r="B1305" s="23" t="s">
        <v>548</v>
      </c>
      <c r="C1305" s="23">
        <v>0</v>
      </c>
    </row>
    <row r="1306" spans="1:3" x14ac:dyDescent="0.25">
      <c r="A1306" s="22">
        <v>45165</v>
      </c>
      <c r="B1306" s="23" t="s">
        <v>549</v>
      </c>
      <c r="C1306" s="23">
        <v>0</v>
      </c>
    </row>
    <row r="1307" spans="1:3" x14ac:dyDescent="0.25">
      <c r="A1307" s="22">
        <v>45165</v>
      </c>
      <c r="B1307" s="23" t="s">
        <v>550</v>
      </c>
      <c r="C1307" s="23">
        <v>0</v>
      </c>
    </row>
    <row r="1308" spans="1:3" x14ac:dyDescent="0.25">
      <c r="A1308" s="22">
        <v>45165</v>
      </c>
      <c r="B1308" s="23" t="s">
        <v>551</v>
      </c>
      <c r="C1308" s="23">
        <v>0</v>
      </c>
    </row>
    <row r="1309" spans="1:3" x14ac:dyDescent="0.25">
      <c r="A1309" s="22">
        <v>45165</v>
      </c>
      <c r="B1309" s="23" t="s">
        <v>552</v>
      </c>
      <c r="C1309" s="23">
        <v>0</v>
      </c>
    </row>
    <row r="1310" spans="1:3" x14ac:dyDescent="0.25">
      <c r="A1310" s="22">
        <v>45165</v>
      </c>
      <c r="B1310" s="23" t="s">
        <v>553</v>
      </c>
      <c r="C1310" s="23">
        <v>0</v>
      </c>
    </row>
    <row r="1311" spans="1:3" x14ac:dyDescent="0.25">
      <c r="A1311" s="22">
        <v>45165</v>
      </c>
      <c r="B1311" s="23" t="s">
        <v>554</v>
      </c>
      <c r="C1311" s="23">
        <v>0</v>
      </c>
    </row>
    <row r="1312" spans="1:3" x14ac:dyDescent="0.25">
      <c r="A1312" s="22">
        <v>45165</v>
      </c>
      <c r="B1312" s="23" t="s">
        <v>555</v>
      </c>
      <c r="C1312" s="23">
        <v>0</v>
      </c>
    </row>
    <row r="1313" spans="1:3" x14ac:dyDescent="0.25">
      <c r="A1313" s="22">
        <v>45165</v>
      </c>
      <c r="B1313" s="23" t="s">
        <v>556</v>
      </c>
      <c r="C1313" s="23">
        <v>0</v>
      </c>
    </row>
    <row r="1314" spans="1:3" x14ac:dyDescent="0.25">
      <c r="A1314" s="22">
        <v>45165</v>
      </c>
      <c r="B1314" s="23" t="s">
        <v>557</v>
      </c>
      <c r="C1314" s="23">
        <v>0</v>
      </c>
    </row>
    <row r="1315" spans="1:3" x14ac:dyDescent="0.25">
      <c r="A1315" s="22">
        <v>45165</v>
      </c>
      <c r="B1315" s="23" t="s">
        <v>558</v>
      </c>
      <c r="C1315" s="23">
        <v>0</v>
      </c>
    </row>
    <row r="1316" spans="1:3" x14ac:dyDescent="0.25">
      <c r="A1316" s="22">
        <v>45165</v>
      </c>
      <c r="B1316" s="23" t="s">
        <v>559</v>
      </c>
      <c r="C1316" s="23">
        <v>0</v>
      </c>
    </row>
    <row r="1317" spans="1:3" x14ac:dyDescent="0.25">
      <c r="A1317" s="22">
        <v>45165</v>
      </c>
      <c r="B1317" s="23" t="s">
        <v>560</v>
      </c>
      <c r="C1317" s="23">
        <v>0</v>
      </c>
    </row>
    <row r="1318" spans="1:3" x14ac:dyDescent="0.25">
      <c r="A1318" s="22">
        <v>45165</v>
      </c>
      <c r="B1318" s="23" t="s">
        <v>561</v>
      </c>
      <c r="C1318" s="23">
        <v>0</v>
      </c>
    </row>
    <row r="1319" spans="1:3" x14ac:dyDescent="0.25">
      <c r="A1319" s="22">
        <v>45165</v>
      </c>
      <c r="B1319" s="23" t="s">
        <v>562</v>
      </c>
      <c r="C1319" s="23">
        <v>0</v>
      </c>
    </row>
    <row r="1320" spans="1:3" x14ac:dyDescent="0.25">
      <c r="A1320" s="22">
        <v>45165</v>
      </c>
      <c r="B1320" s="23" t="s">
        <v>563</v>
      </c>
      <c r="C1320" s="23">
        <v>0</v>
      </c>
    </row>
    <row r="1321" spans="1:3" x14ac:dyDescent="0.25">
      <c r="A1321" s="22">
        <v>45165</v>
      </c>
      <c r="B1321" s="23" t="s">
        <v>564</v>
      </c>
      <c r="C1321" s="23">
        <v>0</v>
      </c>
    </row>
    <row r="1322" spans="1:3" x14ac:dyDescent="0.25">
      <c r="A1322" s="22">
        <v>45165</v>
      </c>
      <c r="B1322" s="23" t="s">
        <v>565</v>
      </c>
      <c r="C1322" s="23">
        <v>0</v>
      </c>
    </row>
    <row r="1323" spans="1:3" x14ac:dyDescent="0.25">
      <c r="A1323" s="22">
        <v>45165</v>
      </c>
      <c r="B1323" s="23" t="s">
        <v>566</v>
      </c>
      <c r="C1323" s="23">
        <v>0</v>
      </c>
    </row>
    <row r="1324" spans="1:3" x14ac:dyDescent="0.25">
      <c r="A1324" s="22">
        <v>45165</v>
      </c>
      <c r="B1324" s="23" t="s">
        <v>567</v>
      </c>
      <c r="C1324" s="23">
        <v>0</v>
      </c>
    </row>
    <row r="1325" spans="1:3" x14ac:dyDescent="0.25">
      <c r="A1325" s="22">
        <v>45165</v>
      </c>
      <c r="B1325" s="23" t="s">
        <v>568</v>
      </c>
      <c r="C1325" s="23">
        <v>0</v>
      </c>
    </row>
    <row r="1326" spans="1:3" x14ac:dyDescent="0.25">
      <c r="A1326" s="22">
        <v>45165</v>
      </c>
      <c r="B1326" s="23" t="s">
        <v>569</v>
      </c>
      <c r="C1326" s="23">
        <v>0</v>
      </c>
    </row>
    <row r="1327" spans="1:3" x14ac:dyDescent="0.25">
      <c r="A1327" s="22">
        <v>45165</v>
      </c>
      <c r="B1327" s="23" t="s">
        <v>570</v>
      </c>
      <c r="C1327" s="23">
        <v>0</v>
      </c>
    </row>
    <row r="1328" spans="1:3" x14ac:dyDescent="0.25">
      <c r="A1328" s="22">
        <v>45165</v>
      </c>
      <c r="B1328" s="23" t="s">
        <v>571</v>
      </c>
      <c r="C1328" s="23">
        <v>0</v>
      </c>
    </row>
    <row r="1329" spans="1:3" x14ac:dyDescent="0.25">
      <c r="A1329" s="22">
        <v>45165</v>
      </c>
      <c r="B1329" s="23" t="s">
        <v>572</v>
      </c>
      <c r="C1329" s="23">
        <v>0</v>
      </c>
    </row>
    <row r="1330" spans="1:3" x14ac:dyDescent="0.25">
      <c r="A1330" s="22">
        <v>45166</v>
      </c>
      <c r="B1330" s="23" t="s">
        <v>525</v>
      </c>
      <c r="C1330" s="23">
        <v>0</v>
      </c>
    </row>
    <row r="1331" spans="1:3" x14ac:dyDescent="0.25">
      <c r="A1331" s="22">
        <v>45166</v>
      </c>
      <c r="B1331" s="23" t="s">
        <v>526</v>
      </c>
      <c r="C1331" s="23">
        <v>0</v>
      </c>
    </row>
    <row r="1332" spans="1:3" x14ac:dyDescent="0.25">
      <c r="A1332" s="22">
        <v>45166</v>
      </c>
      <c r="B1332" s="23" t="s">
        <v>527</v>
      </c>
      <c r="C1332" s="23">
        <v>0</v>
      </c>
    </row>
    <row r="1333" spans="1:3" x14ac:dyDescent="0.25">
      <c r="A1333" s="22">
        <v>45166</v>
      </c>
      <c r="B1333" s="23" t="s">
        <v>528</v>
      </c>
      <c r="C1333" s="23">
        <v>0</v>
      </c>
    </row>
    <row r="1334" spans="1:3" x14ac:dyDescent="0.25">
      <c r="A1334" s="22">
        <v>45166</v>
      </c>
      <c r="B1334" s="23" t="s">
        <v>529</v>
      </c>
      <c r="C1334" s="23">
        <v>0</v>
      </c>
    </row>
    <row r="1335" spans="1:3" x14ac:dyDescent="0.25">
      <c r="A1335" s="22">
        <v>45166</v>
      </c>
      <c r="B1335" s="23" t="s">
        <v>530</v>
      </c>
      <c r="C1335" s="23">
        <v>0</v>
      </c>
    </row>
    <row r="1336" spans="1:3" x14ac:dyDescent="0.25">
      <c r="A1336" s="22">
        <v>45166</v>
      </c>
      <c r="B1336" s="23" t="s">
        <v>531</v>
      </c>
      <c r="C1336" s="23">
        <v>0</v>
      </c>
    </row>
    <row r="1337" spans="1:3" x14ac:dyDescent="0.25">
      <c r="A1337" s="22">
        <v>45166</v>
      </c>
      <c r="B1337" s="23" t="s">
        <v>532</v>
      </c>
      <c r="C1337" s="23">
        <v>0</v>
      </c>
    </row>
    <row r="1338" spans="1:3" x14ac:dyDescent="0.25">
      <c r="A1338" s="22">
        <v>45166</v>
      </c>
      <c r="B1338" s="23" t="s">
        <v>533</v>
      </c>
      <c r="C1338" s="23">
        <v>0</v>
      </c>
    </row>
    <row r="1339" spans="1:3" x14ac:dyDescent="0.25">
      <c r="A1339" s="22">
        <v>45166</v>
      </c>
      <c r="B1339" s="23" t="s">
        <v>534</v>
      </c>
      <c r="C1339" s="23">
        <v>0</v>
      </c>
    </row>
    <row r="1340" spans="1:3" x14ac:dyDescent="0.25">
      <c r="A1340" s="22">
        <v>45166</v>
      </c>
      <c r="B1340" s="23" t="s">
        <v>535</v>
      </c>
      <c r="C1340" s="23">
        <v>0</v>
      </c>
    </row>
    <row r="1341" spans="1:3" x14ac:dyDescent="0.25">
      <c r="A1341" s="22">
        <v>45166</v>
      </c>
      <c r="B1341" s="23" t="s">
        <v>536</v>
      </c>
      <c r="C1341" s="23">
        <v>0</v>
      </c>
    </row>
    <row r="1342" spans="1:3" x14ac:dyDescent="0.25">
      <c r="A1342" s="22">
        <v>45166</v>
      </c>
      <c r="B1342" s="23" t="s">
        <v>537</v>
      </c>
      <c r="C1342" s="23">
        <v>0</v>
      </c>
    </row>
    <row r="1343" spans="1:3" x14ac:dyDescent="0.25">
      <c r="A1343" s="22">
        <v>45166</v>
      </c>
      <c r="B1343" s="23" t="s">
        <v>538</v>
      </c>
      <c r="C1343" s="23">
        <v>0</v>
      </c>
    </row>
    <row r="1344" spans="1:3" x14ac:dyDescent="0.25">
      <c r="A1344" s="22">
        <v>45166</v>
      </c>
      <c r="B1344" s="23" t="s">
        <v>539</v>
      </c>
      <c r="C1344" s="23">
        <v>0</v>
      </c>
    </row>
    <row r="1345" spans="1:3" x14ac:dyDescent="0.25">
      <c r="A1345" s="22">
        <v>45166</v>
      </c>
      <c r="B1345" s="23" t="s">
        <v>540</v>
      </c>
      <c r="C1345" s="23">
        <v>0</v>
      </c>
    </row>
    <row r="1346" spans="1:3" x14ac:dyDescent="0.25">
      <c r="A1346" s="22">
        <v>45166</v>
      </c>
      <c r="B1346" s="23" t="s">
        <v>541</v>
      </c>
      <c r="C1346" s="23">
        <v>0</v>
      </c>
    </row>
    <row r="1347" spans="1:3" x14ac:dyDescent="0.25">
      <c r="A1347" s="22">
        <v>45166</v>
      </c>
      <c r="B1347" s="23" t="s">
        <v>542</v>
      </c>
      <c r="C1347" s="23">
        <v>0</v>
      </c>
    </row>
    <row r="1348" spans="1:3" x14ac:dyDescent="0.25">
      <c r="A1348" s="22">
        <v>45166</v>
      </c>
      <c r="B1348" s="23" t="s">
        <v>543</v>
      </c>
      <c r="C1348" s="23">
        <v>0</v>
      </c>
    </row>
    <row r="1349" spans="1:3" x14ac:dyDescent="0.25">
      <c r="A1349" s="22">
        <v>45166</v>
      </c>
      <c r="B1349" s="23" t="s">
        <v>544</v>
      </c>
      <c r="C1349" s="23">
        <v>0</v>
      </c>
    </row>
    <row r="1350" spans="1:3" x14ac:dyDescent="0.25">
      <c r="A1350" s="22">
        <v>45166</v>
      </c>
      <c r="B1350" s="23" t="s">
        <v>545</v>
      </c>
      <c r="C1350" s="23">
        <v>0</v>
      </c>
    </row>
    <row r="1351" spans="1:3" x14ac:dyDescent="0.25">
      <c r="A1351" s="22">
        <v>45166</v>
      </c>
      <c r="B1351" s="23" t="s">
        <v>546</v>
      </c>
      <c r="C1351" s="23">
        <v>0</v>
      </c>
    </row>
    <row r="1352" spans="1:3" x14ac:dyDescent="0.25">
      <c r="A1352" s="22">
        <v>45166</v>
      </c>
      <c r="B1352" s="23" t="s">
        <v>547</v>
      </c>
      <c r="C1352" s="23">
        <v>0</v>
      </c>
    </row>
    <row r="1353" spans="1:3" x14ac:dyDescent="0.25">
      <c r="A1353" s="22">
        <v>45166</v>
      </c>
      <c r="B1353" s="23" t="s">
        <v>548</v>
      </c>
      <c r="C1353" s="23">
        <v>0</v>
      </c>
    </row>
    <row r="1354" spans="1:3" x14ac:dyDescent="0.25">
      <c r="A1354" s="22">
        <v>45166</v>
      </c>
      <c r="B1354" s="23" t="s">
        <v>549</v>
      </c>
      <c r="C1354" s="23">
        <v>0</v>
      </c>
    </row>
    <row r="1355" spans="1:3" x14ac:dyDescent="0.25">
      <c r="A1355" s="22">
        <v>45166</v>
      </c>
      <c r="B1355" s="23" t="s">
        <v>550</v>
      </c>
      <c r="C1355" s="23">
        <v>0</v>
      </c>
    </row>
    <row r="1356" spans="1:3" x14ac:dyDescent="0.25">
      <c r="A1356" s="22">
        <v>45166</v>
      </c>
      <c r="B1356" s="23" t="s">
        <v>551</v>
      </c>
      <c r="C1356" s="23">
        <v>0</v>
      </c>
    </row>
    <row r="1357" spans="1:3" x14ac:dyDescent="0.25">
      <c r="A1357" s="22">
        <v>45166</v>
      </c>
      <c r="B1357" s="23" t="s">
        <v>552</v>
      </c>
      <c r="C1357" s="23">
        <v>0</v>
      </c>
    </row>
    <row r="1358" spans="1:3" x14ac:dyDescent="0.25">
      <c r="A1358" s="22">
        <v>45166</v>
      </c>
      <c r="B1358" s="23" t="s">
        <v>553</v>
      </c>
      <c r="C1358" s="23">
        <v>0</v>
      </c>
    </row>
    <row r="1359" spans="1:3" x14ac:dyDescent="0.25">
      <c r="A1359" s="22">
        <v>45166</v>
      </c>
      <c r="B1359" s="23" t="s">
        <v>554</v>
      </c>
      <c r="C1359" s="23">
        <v>0</v>
      </c>
    </row>
    <row r="1360" spans="1:3" x14ac:dyDescent="0.25">
      <c r="A1360" s="22">
        <v>45166</v>
      </c>
      <c r="B1360" s="23" t="s">
        <v>555</v>
      </c>
      <c r="C1360" s="23">
        <v>0</v>
      </c>
    </row>
    <row r="1361" spans="1:3" x14ac:dyDescent="0.25">
      <c r="A1361" s="22">
        <v>45166</v>
      </c>
      <c r="B1361" s="23" t="s">
        <v>556</v>
      </c>
      <c r="C1361" s="23">
        <v>0</v>
      </c>
    </row>
    <row r="1362" spans="1:3" x14ac:dyDescent="0.25">
      <c r="A1362" s="22">
        <v>45166</v>
      </c>
      <c r="B1362" s="23" t="s">
        <v>557</v>
      </c>
      <c r="C1362" s="23">
        <v>0</v>
      </c>
    </row>
    <row r="1363" spans="1:3" x14ac:dyDescent="0.25">
      <c r="A1363" s="22">
        <v>45166</v>
      </c>
      <c r="B1363" s="23" t="s">
        <v>558</v>
      </c>
      <c r="C1363" s="23">
        <v>0</v>
      </c>
    </row>
    <row r="1364" spans="1:3" x14ac:dyDescent="0.25">
      <c r="A1364" s="22">
        <v>45166</v>
      </c>
      <c r="B1364" s="23" t="s">
        <v>559</v>
      </c>
      <c r="C1364" s="23">
        <v>0</v>
      </c>
    </row>
    <row r="1365" spans="1:3" x14ac:dyDescent="0.25">
      <c r="A1365" s="22">
        <v>45166</v>
      </c>
      <c r="B1365" s="23" t="s">
        <v>560</v>
      </c>
      <c r="C1365" s="23">
        <v>0</v>
      </c>
    </row>
    <row r="1366" spans="1:3" x14ac:dyDescent="0.25">
      <c r="A1366" s="22">
        <v>45166</v>
      </c>
      <c r="B1366" s="23" t="s">
        <v>561</v>
      </c>
      <c r="C1366" s="23">
        <v>0</v>
      </c>
    </row>
    <row r="1367" spans="1:3" x14ac:dyDescent="0.25">
      <c r="A1367" s="22">
        <v>45166</v>
      </c>
      <c r="B1367" s="23" t="s">
        <v>562</v>
      </c>
      <c r="C1367" s="23">
        <v>0</v>
      </c>
    </row>
    <row r="1368" spans="1:3" x14ac:dyDescent="0.25">
      <c r="A1368" s="22">
        <v>45166</v>
      </c>
      <c r="B1368" s="23" t="s">
        <v>563</v>
      </c>
      <c r="C1368" s="23">
        <v>0</v>
      </c>
    </row>
    <row r="1369" spans="1:3" x14ac:dyDescent="0.25">
      <c r="A1369" s="22">
        <v>45166</v>
      </c>
      <c r="B1369" s="23" t="s">
        <v>564</v>
      </c>
      <c r="C1369" s="23">
        <v>0</v>
      </c>
    </row>
    <row r="1370" spans="1:3" x14ac:dyDescent="0.25">
      <c r="A1370" s="22">
        <v>45166</v>
      </c>
      <c r="B1370" s="23" t="s">
        <v>565</v>
      </c>
      <c r="C1370" s="23">
        <v>0</v>
      </c>
    </row>
    <row r="1371" spans="1:3" x14ac:dyDescent="0.25">
      <c r="A1371" s="22">
        <v>45166</v>
      </c>
      <c r="B1371" s="23" t="s">
        <v>566</v>
      </c>
      <c r="C1371" s="23">
        <v>0</v>
      </c>
    </row>
    <row r="1372" spans="1:3" x14ac:dyDescent="0.25">
      <c r="A1372" s="22">
        <v>45166</v>
      </c>
      <c r="B1372" s="23" t="s">
        <v>567</v>
      </c>
      <c r="C1372" s="23">
        <v>0</v>
      </c>
    </row>
    <row r="1373" spans="1:3" x14ac:dyDescent="0.25">
      <c r="A1373" s="22">
        <v>45166</v>
      </c>
      <c r="B1373" s="23" t="s">
        <v>568</v>
      </c>
      <c r="C1373" s="23">
        <v>0</v>
      </c>
    </row>
    <row r="1374" spans="1:3" x14ac:dyDescent="0.25">
      <c r="A1374" s="22">
        <v>45166</v>
      </c>
      <c r="B1374" s="23" t="s">
        <v>569</v>
      </c>
      <c r="C1374" s="23">
        <v>0</v>
      </c>
    </row>
    <row r="1375" spans="1:3" x14ac:dyDescent="0.25">
      <c r="A1375" s="22">
        <v>45166</v>
      </c>
      <c r="B1375" s="23" t="s">
        <v>570</v>
      </c>
      <c r="C1375" s="23">
        <v>0</v>
      </c>
    </row>
    <row r="1376" spans="1:3" x14ac:dyDescent="0.25">
      <c r="A1376" s="22">
        <v>45166</v>
      </c>
      <c r="B1376" s="23" t="s">
        <v>571</v>
      </c>
      <c r="C1376" s="23">
        <v>0</v>
      </c>
    </row>
    <row r="1377" spans="1:3" x14ac:dyDescent="0.25">
      <c r="A1377" s="22">
        <v>45166</v>
      </c>
      <c r="B1377" s="23" t="s">
        <v>572</v>
      </c>
      <c r="C1377" s="23">
        <v>0</v>
      </c>
    </row>
    <row r="1378" spans="1:3" x14ac:dyDescent="0.25">
      <c r="A1378" s="22">
        <v>45167</v>
      </c>
      <c r="B1378" s="23" t="s">
        <v>525</v>
      </c>
      <c r="C1378" s="23">
        <v>0</v>
      </c>
    </row>
    <row r="1379" spans="1:3" x14ac:dyDescent="0.25">
      <c r="A1379" s="22">
        <v>45167</v>
      </c>
      <c r="B1379" s="23" t="s">
        <v>526</v>
      </c>
      <c r="C1379" s="23">
        <v>0</v>
      </c>
    </row>
    <row r="1380" spans="1:3" x14ac:dyDescent="0.25">
      <c r="A1380" s="22">
        <v>45167</v>
      </c>
      <c r="B1380" s="23" t="s">
        <v>527</v>
      </c>
      <c r="C1380" s="23">
        <v>0</v>
      </c>
    </row>
    <row r="1381" spans="1:3" x14ac:dyDescent="0.25">
      <c r="A1381" s="22">
        <v>45167</v>
      </c>
      <c r="B1381" s="23" t="s">
        <v>528</v>
      </c>
      <c r="C1381" s="23">
        <v>0</v>
      </c>
    </row>
    <row r="1382" spans="1:3" x14ac:dyDescent="0.25">
      <c r="A1382" s="22">
        <v>45167</v>
      </c>
      <c r="B1382" s="23" t="s">
        <v>529</v>
      </c>
      <c r="C1382" s="23">
        <v>0</v>
      </c>
    </row>
    <row r="1383" spans="1:3" x14ac:dyDescent="0.25">
      <c r="A1383" s="22">
        <v>45167</v>
      </c>
      <c r="B1383" s="23" t="s">
        <v>530</v>
      </c>
      <c r="C1383" s="23">
        <v>0</v>
      </c>
    </row>
    <row r="1384" spans="1:3" x14ac:dyDescent="0.25">
      <c r="A1384" s="22">
        <v>45167</v>
      </c>
      <c r="B1384" s="23" t="s">
        <v>531</v>
      </c>
      <c r="C1384" s="23">
        <v>0</v>
      </c>
    </row>
    <row r="1385" spans="1:3" x14ac:dyDescent="0.25">
      <c r="A1385" s="22">
        <v>45167</v>
      </c>
      <c r="B1385" s="23" t="s">
        <v>532</v>
      </c>
      <c r="C1385" s="23">
        <v>0</v>
      </c>
    </row>
    <row r="1386" spans="1:3" x14ac:dyDescent="0.25">
      <c r="A1386" s="22">
        <v>45167</v>
      </c>
      <c r="B1386" s="23" t="s">
        <v>533</v>
      </c>
      <c r="C1386" s="23">
        <v>0</v>
      </c>
    </row>
    <row r="1387" spans="1:3" x14ac:dyDescent="0.25">
      <c r="A1387" s="22">
        <v>45167</v>
      </c>
      <c r="B1387" s="23" t="s">
        <v>534</v>
      </c>
      <c r="C1387" s="23">
        <v>0</v>
      </c>
    </row>
    <row r="1388" spans="1:3" x14ac:dyDescent="0.25">
      <c r="A1388" s="22">
        <v>45167</v>
      </c>
      <c r="B1388" s="23" t="s">
        <v>535</v>
      </c>
      <c r="C1388" s="23">
        <v>0</v>
      </c>
    </row>
    <row r="1389" spans="1:3" x14ac:dyDescent="0.25">
      <c r="A1389" s="22">
        <v>45167</v>
      </c>
      <c r="B1389" s="23" t="s">
        <v>536</v>
      </c>
      <c r="C1389" s="23">
        <v>0</v>
      </c>
    </row>
    <row r="1390" spans="1:3" x14ac:dyDescent="0.25">
      <c r="A1390" s="22">
        <v>45167</v>
      </c>
      <c r="B1390" s="23" t="s">
        <v>537</v>
      </c>
      <c r="C1390" s="23">
        <v>0</v>
      </c>
    </row>
    <row r="1391" spans="1:3" x14ac:dyDescent="0.25">
      <c r="A1391" s="22">
        <v>45167</v>
      </c>
      <c r="B1391" s="23" t="s">
        <v>538</v>
      </c>
      <c r="C1391" s="23">
        <v>0</v>
      </c>
    </row>
    <row r="1392" spans="1:3" x14ac:dyDescent="0.25">
      <c r="A1392" s="22">
        <v>45167</v>
      </c>
      <c r="B1392" s="23" t="s">
        <v>539</v>
      </c>
      <c r="C1392" s="23">
        <v>0</v>
      </c>
    </row>
    <row r="1393" spans="1:3" x14ac:dyDescent="0.25">
      <c r="A1393" s="22">
        <v>45167</v>
      </c>
      <c r="B1393" s="23" t="s">
        <v>540</v>
      </c>
      <c r="C1393" s="23">
        <v>0</v>
      </c>
    </row>
    <row r="1394" spans="1:3" x14ac:dyDescent="0.25">
      <c r="A1394" s="22">
        <v>45167</v>
      </c>
      <c r="B1394" s="23" t="s">
        <v>541</v>
      </c>
      <c r="C1394" s="23">
        <v>0</v>
      </c>
    </row>
    <row r="1395" spans="1:3" x14ac:dyDescent="0.25">
      <c r="A1395" s="22">
        <v>45167</v>
      </c>
      <c r="B1395" s="23" t="s">
        <v>542</v>
      </c>
      <c r="C1395" s="23">
        <v>0</v>
      </c>
    </row>
    <row r="1396" spans="1:3" x14ac:dyDescent="0.25">
      <c r="A1396" s="22">
        <v>45167</v>
      </c>
      <c r="B1396" s="23" t="s">
        <v>543</v>
      </c>
      <c r="C1396" s="23">
        <v>0</v>
      </c>
    </row>
    <row r="1397" spans="1:3" x14ac:dyDescent="0.25">
      <c r="A1397" s="22">
        <v>45167</v>
      </c>
      <c r="B1397" s="23" t="s">
        <v>544</v>
      </c>
      <c r="C1397" s="23">
        <v>0</v>
      </c>
    </row>
    <row r="1398" spans="1:3" x14ac:dyDescent="0.25">
      <c r="A1398" s="22">
        <v>45167</v>
      </c>
      <c r="B1398" s="23" t="s">
        <v>545</v>
      </c>
      <c r="C1398" s="23">
        <v>0</v>
      </c>
    </row>
    <row r="1399" spans="1:3" x14ac:dyDescent="0.25">
      <c r="A1399" s="22">
        <v>45167</v>
      </c>
      <c r="B1399" s="23" t="s">
        <v>546</v>
      </c>
      <c r="C1399" s="23">
        <v>0</v>
      </c>
    </row>
    <row r="1400" spans="1:3" x14ac:dyDescent="0.25">
      <c r="A1400" s="22">
        <v>45167</v>
      </c>
      <c r="B1400" s="23" t="s">
        <v>547</v>
      </c>
      <c r="C1400" s="23">
        <v>0</v>
      </c>
    </row>
    <row r="1401" spans="1:3" x14ac:dyDescent="0.25">
      <c r="A1401" s="22">
        <v>45167</v>
      </c>
      <c r="B1401" s="23" t="s">
        <v>548</v>
      </c>
      <c r="C1401" s="23">
        <v>0</v>
      </c>
    </row>
    <row r="1402" spans="1:3" x14ac:dyDescent="0.25">
      <c r="A1402" s="22">
        <v>45167</v>
      </c>
      <c r="B1402" s="23" t="s">
        <v>549</v>
      </c>
      <c r="C1402" s="23">
        <v>0</v>
      </c>
    </row>
    <row r="1403" spans="1:3" x14ac:dyDescent="0.25">
      <c r="A1403" s="22">
        <v>45167</v>
      </c>
      <c r="B1403" s="23" t="s">
        <v>550</v>
      </c>
      <c r="C1403" s="23">
        <v>0</v>
      </c>
    </row>
    <row r="1404" spans="1:3" x14ac:dyDescent="0.25">
      <c r="A1404" s="22">
        <v>45167</v>
      </c>
      <c r="B1404" s="23" t="s">
        <v>551</v>
      </c>
      <c r="C1404" s="23">
        <v>0</v>
      </c>
    </row>
    <row r="1405" spans="1:3" x14ac:dyDescent="0.25">
      <c r="A1405" s="22">
        <v>45167</v>
      </c>
      <c r="B1405" s="23" t="s">
        <v>552</v>
      </c>
      <c r="C1405" s="23">
        <v>0</v>
      </c>
    </row>
    <row r="1406" spans="1:3" x14ac:dyDescent="0.25">
      <c r="A1406" s="22">
        <v>45167</v>
      </c>
      <c r="B1406" s="23" t="s">
        <v>553</v>
      </c>
      <c r="C1406" s="23">
        <v>0</v>
      </c>
    </row>
    <row r="1407" spans="1:3" x14ac:dyDescent="0.25">
      <c r="A1407" s="22">
        <v>45167</v>
      </c>
      <c r="B1407" s="23" t="s">
        <v>554</v>
      </c>
      <c r="C1407" s="23">
        <v>0</v>
      </c>
    </row>
    <row r="1408" spans="1:3" x14ac:dyDescent="0.25">
      <c r="A1408" s="22">
        <v>45167</v>
      </c>
      <c r="B1408" s="23" t="s">
        <v>555</v>
      </c>
      <c r="C1408" s="23">
        <v>0</v>
      </c>
    </row>
    <row r="1409" spans="1:3" x14ac:dyDescent="0.25">
      <c r="A1409" s="22">
        <v>45167</v>
      </c>
      <c r="B1409" s="23" t="s">
        <v>556</v>
      </c>
      <c r="C1409" s="23">
        <v>0</v>
      </c>
    </row>
    <row r="1410" spans="1:3" x14ac:dyDescent="0.25">
      <c r="A1410" s="22">
        <v>45167</v>
      </c>
      <c r="B1410" s="23" t="s">
        <v>557</v>
      </c>
      <c r="C1410" s="23">
        <v>0</v>
      </c>
    </row>
    <row r="1411" spans="1:3" x14ac:dyDescent="0.25">
      <c r="A1411" s="22">
        <v>45167</v>
      </c>
      <c r="B1411" s="23" t="s">
        <v>558</v>
      </c>
      <c r="C1411" s="23">
        <v>0</v>
      </c>
    </row>
    <row r="1412" spans="1:3" x14ac:dyDescent="0.25">
      <c r="A1412" s="22">
        <v>45167</v>
      </c>
      <c r="B1412" s="23" t="s">
        <v>559</v>
      </c>
      <c r="C1412" s="23">
        <v>0</v>
      </c>
    </row>
    <row r="1413" spans="1:3" x14ac:dyDescent="0.25">
      <c r="A1413" s="22">
        <v>45167</v>
      </c>
      <c r="B1413" s="23" t="s">
        <v>560</v>
      </c>
      <c r="C1413" s="23">
        <v>0</v>
      </c>
    </row>
    <row r="1414" spans="1:3" x14ac:dyDescent="0.25">
      <c r="A1414" s="22">
        <v>45167</v>
      </c>
      <c r="B1414" s="23" t="s">
        <v>561</v>
      </c>
      <c r="C1414" s="23">
        <v>0</v>
      </c>
    </row>
    <row r="1415" spans="1:3" x14ac:dyDescent="0.25">
      <c r="A1415" s="22">
        <v>45167</v>
      </c>
      <c r="B1415" s="23" t="s">
        <v>562</v>
      </c>
      <c r="C1415" s="23">
        <v>0</v>
      </c>
    </row>
    <row r="1416" spans="1:3" x14ac:dyDescent="0.25">
      <c r="A1416" s="22">
        <v>45167</v>
      </c>
      <c r="B1416" s="23" t="s">
        <v>563</v>
      </c>
      <c r="C1416" s="23">
        <v>0</v>
      </c>
    </row>
    <row r="1417" spans="1:3" x14ac:dyDescent="0.25">
      <c r="A1417" s="22">
        <v>45167</v>
      </c>
      <c r="B1417" s="23" t="s">
        <v>564</v>
      </c>
      <c r="C1417" s="23">
        <v>0</v>
      </c>
    </row>
    <row r="1418" spans="1:3" x14ac:dyDescent="0.25">
      <c r="A1418" s="22">
        <v>45167</v>
      </c>
      <c r="B1418" s="23" t="s">
        <v>565</v>
      </c>
      <c r="C1418" s="23">
        <v>0</v>
      </c>
    </row>
    <row r="1419" spans="1:3" x14ac:dyDescent="0.25">
      <c r="A1419" s="22">
        <v>45167</v>
      </c>
      <c r="B1419" s="23" t="s">
        <v>566</v>
      </c>
      <c r="C1419" s="23">
        <v>0</v>
      </c>
    </row>
    <row r="1420" spans="1:3" x14ac:dyDescent="0.25">
      <c r="A1420" s="22">
        <v>45167</v>
      </c>
      <c r="B1420" s="23" t="s">
        <v>567</v>
      </c>
      <c r="C1420" s="23">
        <v>0</v>
      </c>
    </row>
    <row r="1421" spans="1:3" x14ac:dyDescent="0.25">
      <c r="A1421" s="22">
        <v>45167</v>
      </c>
      <c r="B1421" s="23" t="s">
        <v>568</v>
      </c>
      <c r="C1421" s="23">
        <v>0</v>
      </c>
    </row>
    <row r="1422" spans="1:3" x14ac:dyDescent="0.25">
      <c r="A1422" s="22">
        <v>45167</v>
      </c>
      <c r="B1422" s="23" t="s">
        <v>569</v>
      </c>
      <c r="C1422" s="23">
        <v>0</v>
      </c>
    </row>
    <row r="1423" spans="1:3" x14ac:dyDescent="0.25">
      <c r="A1423" s="22">
        <v>45167</v>
      </c>
      <c r="B1423" s="23" t="s">
        <v>570</v>
      </c>
      <c r="C1423" s="23">
        <v>0</v>
      </c>
    </row>
    <row r="1424" spans="1:3" x14ac:dyDescent="0.25">
      <c r="A1424" s="22">
        <v>45167</v>
      </c>
      <c r="B1424" s="23" t="s">
        <v>571</v>
      </c>
      <c r="C1424" s="23">
        <v>0</v>
      </c>
    </row>
    <row r="1425" spans="1:3" x14ac:dyDescent="0.25">
      <c r="A1425" s="22">
        <v>45167</v>
      </c>
      <c r="B1425" s="23" t="s">
        <v>572</v>
      </c>
      <c r="C1425" s="23">
        <v>0</v>
      </c>
    </row>
    <row r="1426" spans="1:3" x14ac:dyDescent="0.25">
      <c r="A1426" s="22">
        <v>45168</v>
      </c>
      <c r="B1426" s="23" t="s">
        <v>525</v>
      </c>
      <c r="C1426" s="23">
        <v>0</v>
      </c>
    </row>
    <row r="1427" spans="1:3" x14ac:dyDescent="0.25">
      <c r="A1427" s="22">
        <v>45168</v>
      </c>
      <c r="B1427" s="23" t="s">
        <v>526</v>
      </c>
      <c r="C1427" s="23">
        <v>0</v>
      </c>
    </row>
    <row r="1428" spans="1:3" x14ac:dyDescent="0.25">
      <c r="A1428" s="22">
        <v>45168</v>
      </c>
      <c r="B1428" s="23" t="s">
        <v>527</v>
      </c>
      <c r="C1428" s="23">
        <v>0</v>
      </c>
    </row>
    <row r="1429" spans="1:3" x14ac:dyDescent="0.25">
      <c r="A1429" s="22">
        <v>45168</v>
      </c>
      <c r="B1429" s="23" t="s">
        <v>528</v>
      </c>
      <c r="C1429" s="23">
        <v>0</v>
      </c>
    </row>
    <row r="1430" spans="1:3" x14ac:dyDescent="0.25">
      <c r="A1430" s="22">
        <v>45168</v>
      </c>
      <c r="B1430" s="23" t="s">
        <v>529</v>
      </c>
      <c r="C1430" s="23">
        <v>0</v>
      </c>
    </row>
    <row r="1431" spans="1:3" x14ac:dyDescent="0.25">
      <c r="A1431" s="22">
        <v>45168</v>
      </c>
      <c r="B1431" s="23" t="s">
        <v>530</v>
      </c>
      <c r="C1431" s="23">
        <v>0</v>
      </c>
    </row>
    <row r="1432" spans="1:3" x14ac:dyDescent="0.25">
      <c r="A1432" s="22">
        <v>45168</v>
      </c>
      <c r="B1432" s="23" t="s">
        <v>531</v>
      </c>
      <c r="C1432" s="23">
        <v>0</v>
      </c>
    </row>
    <row r="1433" spans="1:3" x14ac:dyDescent="0.25">
      <c r="A1433" s="22">
        <v>45168</v>
      </c>
      <c r="B1433" s="23" t="s">
        <v>532</v>
      </c>
      <c r="C1433" s="23">
        <v>0</v>
      </c>
    </row>
    <row r="1434" spans="1:3" x14ac:dyDescent="0.25">
      <c r="A1434" s="22">
        <v>45168</v>
      </c>
      <c r="B1434" s="23" t="s">
        <v>533</v>
      </c>
      <c r="C1434" s="23">
        <v>0</v>
      </c>
    </row>
    <row r="1435" spans="1:3" x14ac:dyDescent="0.25">
      <c r="A1435" s="22">
        <v>45168</v>
      </c>
      <c r="B1435" s="23" t="s">
        <v>534</v>
      </c>
      <c r="C1435" s="23">
        <v>0</v>
      </c>
    </row>
    <row r="1436" spans="1:3" x14ac:dyDescent="0.25">
      <c r="A1436" s="22">
        <v>45168</v>
      </c>
      <c r="B1436" s="23" t="s">
        <v>535</v>
      </c>
      <c r="C1436" s="23">
        <v>0</v>
      </c>
    </row>
    <row r="1437" spans="1:3" x14ac:dyDescent="0.25">
      <c r="A1437" s="22">
        <v>45168</v>
      </c>
      <c r="B1437" s="23" t="s">
        <v>536</v>
      </c>
      <c r="C1437" s="23">
        <v>0</v>
      </c>
    </row>
    <row r="1438" spans="1:3" x14ac:dyDescent="0.25">
      <c r="A1438" s="22">
        <v>45168</v>
      </c>
      <c r="B1438" s="23" t="s">
        <v>537</v>
      </c>
      <c r="C1438" s="23">
        <v>0</v>
      </c>
    </row>
    <row r="1439" spans="1:3" x14ac:dyDescent="0.25">
      <c r="A1439" s="22">
        <v>45168</v>
      </c>
      <c r="B1439" s="23" t="s">
        <v>538</v>
      </c>
      <c r="C1439" s="23">
        <v>0</v>
      </c>
    </row>
    <row r="1440" spans="1:3" x14ac:dyDescent="0.25">
      <c r="A1440" s="22">
        <v>45168</v>
      </c>
      <c r="B1440" s="23" t="s">
        <v>539</v>
      </c>
      <c r="C1440" s="23">
        <v>0</v>
      </c>
    </row>
    <row r="1441" spans="1:3" x14ac:dyDescent="0.25">
      <c r="A1441" s="22">
        <v>45168</v>
      </c>
      <c r="B1441" s="23" t="s">
        <v>540</v>
      </c>
      <c r="C1441" s="23">
        <v>0</v>
      </c>
    </row>
    <row r="1442" spans="1:3" x14ac:dyDescent="0.25">
      <c r="A1442" s="22">
        <v>45168</v>
      </c>
      <c r="B1442" s="23" t="s">
        <v>541</v>
      </c>
      <c r="C1442" s="23">
        <v>0</v>
      </c>
    </row>
    <row r="1443" spans="1:3" x14ac:dyDescent="0.25">
      <c r="A1443" s="22">
        <v>45168</v>
      </c>
      <c r="B1443" s="23" t="s">
        <v>542</v>
      </c>
      <c r="C1443" s="23">
        <v>0</v>
      </c>
    </row>
    <row r="1444" spans="1:3" x14ac:dyDescent="0.25">
      <c r="A1444" s="22">
        <v>45168</v>
      </c>
      <c r="B1444" s="23" t="s">
        <v>543</v>
      </c>
      <c r="C1444" s="23">
        <v>0</v>
      </c>
    </row>
    <row r="1445" spans="1:3" x14ac:dyDescent="0.25">
      <c r="A1445" s="22">
        <v>45168</v>
      </c>
      <c r="B1445" s="23" t="s">
        <v>544</v>
      </c>
      <c r="C1445" s="23">
        <v>0</v>
      </c>
    </row>
    <row r="1446" spans="1:3" x14ac:dyDescent="0.25">
      <c r="A1446" s="22">
        <v>45168</v>
      </c>
      <c r="B1446" s="23" t="s">
        <v>545</v>
      </c>
      <c r="C1446" s="23">
        <v>0</v>
      </c>
    </row>
    <row r="1447" spans="1:3" x14ac:dyDescent="0.25">
      <c r="A1447" s="22">
        <v>45168</v>
      </c>
      <c r="B1447" s="23" t="s">
        <v>546</v>
      </c>
      <c r="C1447" s="23">
        <v>0</v>
      </c>
    </row>
    <row r="1448" spans="1:3" x14ac:dyDescent="0.25">
      <c r="A1448" s="22">
        <v>45168</v>
      </c>
      <c r="B1448" s="23" t="s">
        <v>547</v>
      </c>
      <c r="C1448" s="23">
        <v>0</v>
      </c>
    </row>
    <row r="1449" spans="1:3" x14ac:dyDescent="0.25">
      <c r="A1449" s="22">
        <v>45168</v>
      </c>
      <c r="B1449" s="23" t="s">
        <v>548</v>
      </c>
      <c r="C1449" s="23">
        <v>0</v>
      </c>
    </row>
    <row r="1450" spans="1:3" x14ac:dyDescent="0.25">
      <c r="A1450" s="22">
        <v>45168</v>
      </c>
      <c r="B1450" s="23" t="s">
        <v>549</v>
      </c>
      <c r="C1450" s="23">
        <v>0</v>
      </c>
    </row>
    <row r="1451" spans="1:3" x14ac:dyDescent="0.25">
      <c r="A1451" s="22">
        <v>45168</v>
      </c>
      <c r="B1451" s="23" t="s">
        <v>550</v>
      </c>
      <c r="C1451" s="23">
        <v>0</v>
      </c>
    </row>
    <row r="1452" spans="1:3" x14ac:dyDescent="0.25">
      <c r="A1452" s="22">
        <v>45168</v>
      </c>
      <c r="B1452" s="23" t="s">
        <v>551</v>
      </c>
      <c r="C1452" s="23">
        <v>0</v>
      </c>
    </row>
    <row r="1453" spans="1:3" x14ac:dyDescent="0.25">
      <c r="A1453" s="22">
        <v>45168</v>
      </c>
      <c r="B1453" s="23" t="s">
        <v>552</v>
      </c>
      <c r="C1453" s="23">
        <v>0</v>
      </c>
    </row>
    <row r="1454" spans="1:3" x14ac:dyDescent="0.25">
      <c r="A1454" s="22">
        <v>45168</v>
      </c>
      <c r="B1454" s="23" t="s">
        <v>553</v>
      </c>
      <c r="C1454" s="23">
        <v>0</v>
      </c>
    </row>
    <row r="1455" spans="1:3" x14ac:dyDescent="0.25">
      <c r="A1455" s="22">
        <v>45168</v>
      </c>
      <c r="B1455" s="23" t="s">
        <v>554</v>
      </c>
      <c r="C1455" s="23">
        <v>0</v>
      </c>
    </row>
    <row r="1456" spans="1:3" x14ac:dyDescent="0.25">
      <c r="A1456" s="22">
        <v>45168</v>
      </c>
      <c r="B1456" s="23" t="s">
        <v>555</v>
      </c>
      <c r="C1456" s="23">
        <v>0</v>
      </c>
    </row>
    <row r="1457" spans="1:3" x14ac:dyDescent="0.25">
      <c r="A1457" s="22">
        <v>45168</v>
      </c>
      <c r="B1457" s="23" t="s">
        <v>556</v>
      </c>
      <c r="C1457" s="23">
        <v>0</v>
      </c>
    </row>
    <row r="1458" spans="1:3" x14ac:dyDescent="0.25">
      <c r="A1458" s="22">
        <v>45168</v>
      </c>
      <c r="B1458" s="23" t="s">
        <v>557</v>
      </c>
      <c r="C1458" s="23">
        <v>0</v>
      </c>
    </row>
    <row r="1459" spans="1:3" x14ac:dyDescent="0.25">
      <c r="A1459" s="22">
        <v>45168</v>
      </c>
      <c r="B1459" s="23" t="s">
        <v>558</v>
      </c>
      <c r="C1459" s="23">
        <v>0</v>
      </c>
    </row>
    <row r="1460" spans="1:3" x14ac:dyDescent="0.25">
      <c r="A1460" s="22">
        <v>45168</v>
      </c>
      <c r="B1460" s="23" t="s">
        <v>559</v>
      </c>
      <c r="C1460" s="23">
        <v>0</v>
      </c>
    </row>
    <row r="1461" spans="1:3" x14ac:dyDescent="0.25">
      <c r="A1461" s="22">
        <v>45168</v>
      </c>
      <c r="B1461" s="23" t="s">
        <v>560</v>
      </c>
      <c r="C1461" s="23">
        <v>0</v>
      </c>
    </row>
    <row r="1462" spans="1:3" x14ac:dyDescent="0.25">
      <c r="A1462" s="22">
        <v>45168</v>
      </c>
      <c r="B1462" s="23" t="s">
        <v>561</v>
      </c>
      <c r="C1462" s="23">
        <v>0</v>
      </c>
    </row>
    <row r="1463" spans="1:3" x14ac:dyDescent="0.25">
      <c r="A1463" s="22">
        <v>45168</v>
      </c>
      <c r="B1463" s="23" t="s">
        <v>562</v>
      </c>
      <c r="C1463" s="23">
        <v>0</v>
      </c>
    </row>
    <row r="1464" spans="1:3" x14ac:dyDescent="0.25">
      <c r="A1464" s="22">
        <v>45168</v>
      </c>
      <c r="B1464" s="23" t="s">
        <v>563</v>
      </c>
      <c r="C1464" s="23">
        <v>0</v>
      </c>
    </row>
    <row r="1465" spans="1:3" x14ac:dyDescent="0.25">
      <c r="A1465" s="22">
        <v>45168</v>
      </c>
      <c r="B1465" s="23" t="s">
        <v>564</v>
      </c>
      <c r="C1465" s="23">
        <v>0</v>
      </c>
    </row>
    <row r="1466" spans="1:3" x14ac:dyDescent="0.25">
      <c r="A1466" s="22">
        <v>45168</v>
      </c>
      <c r="B1466" s="23" t="s">
        <v>565</v>
      </c>
      <c r="C1466" s="23">
        <v>0</v>
      </c>
    </row>
    <row r="1467" spans="1:3" x14ac:dyDescent="0.25">
      <c r="A1467" s="22">
        <v>45168</v>
      </c>
      <c r="B1467" s="23" t="s">
        <v>566</v>
      </c>
      <c r="C1467" s="23">
        <v>0</v>
      </c>
    </row>
    <row r="1468" spans="1:3" x14ac:dyDescent="0.25">
      <c r="A1468" s="22">
        <v>45168</v>
      </c>
      <c r="B1468" s="23" t="s">
        <v>567</v>
      </c>
      <c r="C1468" s="23">
        <v>0</v>
      </c>
    </row>
    <row r="1469" spans="1:3" x14ac:dyDescent="0.25">
      <c r="A1469" s="22">
        <v>45168</v>
      </c>
      <c r="B1469" s="23" t="s">
        <v>568</v>
      </c>
      <c r="C1469" s="23">
        <v>0</v>
      </c>
    </row>
    <row r="1470" spans="1:3" x14ac:dyDescent="0.25">
      <c r="A1470" s="22">
        <v>45168</v>
      </c>
      <c r="B1470" s="23" t="s">
        <v>569</v>
      </c>
      <c r="C1470" s="23">
        <v>0</v>
      </c>
    </row>
    <row r="1471" spans="1:3" x14ac:dyDescent="0.25">
      <c r="A1471" s="22">
        <v>45168</v>
      </c>
      <c r="B1471" s="23" t="s">
        <v>570</v>
      </c>
      <c r="C1471" s="23">
        <v>0</v>
      </c>
    </row>
    <row r="1472" spans="1:3" x14ac:dyDescent="0.25">
      <c r="A1472" s="22">
        <v>45168</v>
      </c>
      <c r="B1472" s="23" t="s">
        <v>571</v>
      </c>
      <c r="C1472" s="23">
        <v>0</v>
      </c>
    </row>
    <row r="1473" spans="1:3" x14ac:dyDescent="0.25">
      <c r="A1473" s="22">
        <v>45168</v>
      </c>
      <c r="B1473" s="23" t="s">
        <v>572</v>
      </c>
      <c r="C1473" s="23">
        <v>0</v>
      </c>
    </row>
    <row r="1474" spans="1:3" x14ac:dyDescent="0.25">
      <c r="A1474" s="22">
        <v>45169</v>
      </c>
      <c r="B1474" s="23" t="s">
        <v>525</v>
      </c>
      <c r="C1474" s="23">
        <v>0</v>
      </c>
    </row>
    <row r="1475" spans="1:3" x14ac:dyDescent="0.25">
      <c r="A1475" s="22">
        <v>45169</v>
      </c>
      <c r="B1475" s="23" t="s">
        <v>526</v>
      </c>
      <c r="C1475" s="23">
        <v>0</v>
      </c>
    </row>
    <row r="1476" spans="1:3" x14ac:dyDescent="0.25">
      <c r="A1476" s="22">
        <v>45169</v>
      </c>
      <c r="B1476" s="23" t="s">
        <v>527</v>
      </c>
      <c r="C1476" s="23">
        <v>0</v>
      </c>
    </row>
    <row r="1477" spans="1:3" x14ac:dyDescent="0.25">
      <c r="A1477" s="22">
        <v>45169</v>
      </c>
      <c r="B1477" s="23" t="s">
        <v>528</v>
      </c>
      <c r="C1477" s="23">
        <v>0</v>
      </c>
    </row>
    <row r="1478" spans="1:3" x14ac:dyDescent="0.25">
      <c r="A1478" s="22">
        <v>45169</v>
      </c>
      <c r="B1478" s="23" t="s">
        <v>529</v>
      </c>
      <c r="C1478" s="23">
        <v>0</v>
      </c>
    </row>
    <row r="1479" spans="1:3" x14ac:dyDescent="0.25">
      <c r="A1479" s="22">
        <v>45169</v>
      </c>
      <c r="B1479" s="23" t="s">
        <v>530</v>
      </c>
      <c r="C1479" s="23">
        <v>0</v>
      </c>
    </row>
    <row r="1480" spans="1:3" x14ac:dyDescent="0.25">
      <c r="A1480" s="22">
        <v>45169</v>
      </c>
      <c r="B1480" s="23" t="s">
        <v>531</v>
      </c>
      <c r="C1480" s="23">
        <v>0</v>
      </c>
    </row>
    <row r="1481" spans="1:3" x14ac:dyDescent="0.25">
      <c r="A1481" s="22">
        <v>45169</v>
      </c>
      <c r="B1481" s="23" t="s">
        <v>532</v>
      </c>
      <c r="C1481" s="23">
        <v>0</v>
      </c>
    </row>
    <row r="1482" spans="1:3" x14ac:dyDescent="0.25">
      <c r="A1482" s="22">
        <v>45169</v>
      </c>
      <c r="B1482" s="23" t="s">
        <v>533</v>
      </c>
      <c r="C1482" s="23">
        <v>0</v>
      </c>
    </row>
    <row r="1483" spans="1:3" x14ac:dyDescent="0.25">
      <c r="A1483" s="22">
        <v>45169</v>
      </c>
      <c r="B1483" s="23" t="s">
        <v>534</v>
      </c>
      <c r="C1483" s="23">
        <v>0</v>
      </c>
    </row>
    <row r="1484" spans="1:3" x14ac:dyDescent="0.25">
      <c r="A1484" s="22">
        <v>45169</v>
      </c>
      <c r="B1484" s="23" t="s">
        <v>535</v>
      </c>
      <c r="C1484" s="23">
        <v>0</v>
      </c>
    </row>
    <row r="1485" spans="1:3" x14ac:dyDescent="0.25">
      <c r="A1485" s="22">
        <v>45169</v>
      </c>
      <c r="B1485" s="23" t="s">
        <v>536</v>
      </c>
      <c r="C1485" s="23">
        <v>0</v>
      </c>
    </row>
    <row r="1486" spans="1:3" x14ac:dyDescent="0.25">
      <c r="A1486" s="22">
        <v>45169</v>
      </c>
      <c r="B1486" s="23" t="s">
        <v>537</v>
      </c>
      <c r="C1486" s="23">
        <v>0</v>
      </c>
    </row>
    <row r="1487" spans="1:3" x14ac:dyDescent="0.25">
      <c r="A1487" s="22">
        <v>45169</v>
      </c>
      <c r="B1487" s="23" t="s">
        <v>538</v>
      </c>
      <c r="C1487" s="23">
        <v>0</v>
      </c>
    </row>
    <row r="1488" spans="1:3" x14ac:dyDescent="0.25">
      <c r="A1488" s="22">
        <v>45169</v>
      </c>
      <c r="B1488" s="23" t="s">
        <v>539</v>
      </c>
      <c r="C1488" s="23">
        <v>0</v>
      </c>
    </row>
    <row r="1489" spans="1:3" x14ac:dyDescent="0.25">
      <c r="A1489" s="22">
        <v>45169</v>
      </c>
      <c r="B1489" s="23" t="s">
        <v>540</v>
      </c>
      <c r="C1489" s="23">
        <v>0</v>
      </c>
    </row>
    <row r="1490" spans="1:3" x14ac:dyDescent="0.25">
      <c r="A1490" s="22">
        <v>45169</v>
      </c>
      <c r="B1490" s="23" t="s">
        <v>541</v>
      </c>
      <c r="C1490" s="23">
        <v>0</v>
      </c>
    </row>
    <row r="1491" spans="1:3" x14ac:dyDescent="0.25">
      <c r="A1491" s="22">
        <v>45169</v>
      </c>
      <c r="B1491" s="23" t="s">
        <v>542</v>
      </c>
      <c r="C1491" s="23">
        <v>0</v>
      </c>
    </row>
    <row r="1492" spans="1:3" x14ac:dyDescent="0.25">
      <c r="A1492" s="22">
        <v>45169</v>
      </c>
      <c r="B1492" s="23" t="s">
        <v>543</v>
      </c>
      <c r="C1492" s="23">
        <v>0</v>
      </c>
    </row>
    <row r="1493" spans="1:3" x14ac:dyDescent="0.25">
      <c r="A1493" s="22">
        <v>45169</v>
      </c>
      <c r="B1493" s="23" t="s">
        <v>544</v>
      </c>
      <c r="C1493" s="23">
        <v>0</v>
      </c>
    </row>
    <row r="1494" spans="1:3" x14ac:dyDescent="0.25">
      <c r="A1494" s="22">
        <v>45169</v>
      </c>
      <c r="B1494" s="23" t="s">
        <v>545</v>
      </c>
      <c r="C1494" s="23">
        <v>0</v>
      </c>
    </row>
    <row r="1495" spans="1:3" x14ac:dyDescent="0.25">
      <c r="A1495" s="22">
        <v>45169</v>
      </c>
      <c r="B1495" s="23" t="s">
        <v>546</v>
      </c>
      <c r="C1495" s="23">
        <v>0</v>
      </c>
    </row>
    <row r="1496" spans="1:3" x14ac:dyDescent="0.25">
      <c r="A1496" s="22">
        <v>45169</v>
      </c>
      <c r="B1496" s="23" t="s">
        <v>547</v>
      </c>
      <c r="C1496" s="23">
        <v>0</v>
      </c>
    </row>
    <row r="1497" spans="1:3" x14ac:dyDescent="0.25">
      <c r="A1497" s="22">
        <v>45169</v>
      </c>
      <c r="B1497" s="23" t="s">
        <v>548</v>
      </c>
      <c r="C1497" s="23">
        <v>0</v>
      </c>
    </row>
    <row r="1498" spans="1:3" x14ac:dyDescent="0.25">
      <c r="A1498" s="22">
        <v>45169</v>
      </c>
      <c r="B1498" s="23" t="s">
        <v>549</v>
      </c>
      <c r="C1498" s="23">
        <v>0</v>
      </c>
    </row>
    <row r="1499" spans="1:3" x14ac:dyDescent="0.25">
      <c r="A1499" s="22">
        <v>45169</v>
      </c>
      <c r="B1499" s="23" t="s">
        <v>550</v>
      </c>
      <c r="C1499" s="23">
        <v>0</v>
      </c>
    </row>
    <row r="1500" spans="1:3" x14ac:dyDescent="0.25">
      <c r="A1500" s="22">
        <v>45169</v>
      </c>
      <c r="B1500" s="23" t="s">
        <v>551</v>
      </c>
      <c r="C1500" s="23">
        <v>0</v>
      </c>
    </row>
    <row r="1501" spans="1:3" x14ac:dyDescent="0.25">
      <c r="A1501" s="22">
        <v>45169</v>
      </c>
      <c r="B1501" s="23" t="s">
        <v>552</v>
      </c>
      <c r="C1501" s="23">
        <v>0</v>
      </c>
    </row>
    <row r="1502" spans="1:3" x14ac:dyDescent="0.25">
      <c r="A1502" s="22">
        <v>45169</v>
      </c>
      <c r="B1502" s="23" t="s">
        <v>553</v>
      </c>
      <c r="C1502" s="23">
        <v>0</v>
      </c>
    </row>
    <row r="1503" spans="1:3" x14ac:dyDescent="0.25">
      <c r="A1503" s="22">
        <v>45169</v>
      </c>
      <c r="B1503" s="23" t="s">
        <v>554</v>
      </c>
      <c r="C1503" s="23">
        <v>0</v>
      </c>
    </row>
    <row r="1504" spans="1:3" x14ac:dyDescent="0.25">
      <c r="A1504" s="22">
        <v>45169</v>
      </c>
      <c r="B1504" s="23" t="s">
        <v>555</v>
      </c>
      <c r="C1504" s="23">
        <v>0</v>
      </c>
    </row>
    <row r="1505" spans="1:3" x14ac:dyDescent="0.25">
      <c r="A1505" s="22">
        <v>45169</v>
      </c>
      <c r="B1505" s="23" t="s">
        <v>556</v>
      </c>
      <c r="C1505" s="23">
        <v>0</v>
      </c>
    </row>
    <row r="1506" spans="1:3" x14ac:dyDescent="0.25">
      <c r="A1506" s="22">
        <v>45169</v>
      </c>
      <c r="B1506" s="23" t="s">
        <v>557</v>
      </c>
      <c r="C1506" s="23">
        <v>0</v>
      </c>
    </row>
    <row r="1507" spans="1:3" x14ac:dyDescent="0.25">
      <c r="A1507" s="22">
        <v>45169</v>
      </c>
      <c r="B1507" s="23" t="s">
        <v>558</v>
      </c>
      <c r="C1507" s="23">
        <v>0</v>
      </c>
    </row>
    <row r="1508" spans="1:3" x14ac:dyDescent="0.25">
      <c r="A1508" s="22">
        <v>45169</v>
      </c>
      <c r="B1508" s="23" t="s">
        <v>559</v>
      </c>
      <c r="C1508" s="23">
        <v>0</v>
      </c>
    </row>
    <row r="1509" spans="1:3" x14ac:dyDescent="0.25">
      <c r="A1509" s="22">
        <v>45169</v>
      </c>
      <c r="B1509" s="23" t="s">
        <v>560</v>
      </c>
      <c r="C1509" s="23">
        <v>0</v>
      </c>
    </row>
    <row r="1510" spans="1:3" x14ac:dyDescent="0.25">
      <c r="A1510" s="22">
        <v>45169</v>
      </c>
      <c r="B1510" s="23" t="s">
        <v>561</v>
      </c>
      <c r="C1510" s="23">
        <v>0</v>
      </c>
    </row>
    <row r="1511" spans="1:3" x14ac:dyDescent="0.25">
      <c r="A1511" s="22">
        <v>45169</v>
      </c>
      <c r="B1511" s="23" t="s">
        <v>562</v>
      </c>
      <c r="C1511" s="23">
        <v>0</v>
      </c>
    </row>
    <row r="1512" spans="1:3" x14ac:dyDescent="0.25">
      <c r="A1512" s="22">
        <v>45169</v>
      </c>
      <c r="B1512" s="23" t="s">
        <v>563</v>
      </c>
      <c r="C1512" s="23">
        <v>0</v>
      </c>
    </row>
    <row r="1513" spans="1:3" x14ac:dyDescent="0.25">
      <c r="A1513" s="22">
        <v>45169</v>
      </c>
      <c r="B1513" s="23" t="s">
        <v>564</v>
      </c>
      <c r="C1513" s="23">
        <v>0</v>
      </c>
    </row>
    <row r="1514" spans="1:3" x14ac:dyDescent="0.25">
      <c r="A1514" s="22">
        <v>45169</v>
      </c>
      <c r="B1514" s="23" t="s">
        <v>565</v>
      </c>
      <c r="C1514" s="23">
        <v>0</v>
      </c>
    </row>
    <row r="1515" spans="1:3" x14ac:dyDescent="0.25">
      <c r="A1515" s="22">
        <v>45169</v>
      </c>
      <c r="B1515" s="23" t="s">
        <v>566</v>
      </c>
      <c r="C1515" s="23">
        <v>0</v>
      </c>
    </row>
    <row r="1516" spans="1:3" x14ac:dyDescent="0.25">
      <c r="A1516" s="22">
        <v>45169</v>
      </c>
      <c r="B1516" s="23" t="s">
        <v>567</v>
      </c>
      <c r="C1516" s="23">
        <v>0</v>
      </c>
    </row>
    <row r="1517" spans="1:3" x14ac:dyDescent="0.25">
      <c r="A1517" s="22">
        <v>45169</v>
      </c>
      <c r="B1517" s="23" t="s">
        <v>568</v>
      </c>
      <c r="C1517" s="23">
        <v>0</v>
      </c>
    </row>
    <row r="1518" spans="1:3" x14ac:dyDescent="0.25">
      <c r="A1518" s="22">
        <v>45169</v>
      </c>
      <c r="B1518" s="23" t="s">
        <v>569</v>
      </c>
      <c r="C1518" s="23">
        <v>0</v>
      </c>
    </row>
    <row r="1519" spans="1:3" x14ac:dyDescent="0.25">
      <c r="A1519" s="22">
        <v>45169</v>
      </c>
      <c r="B1519" s="23" t="s">
        <v>570</v>
      </c>
      <c r="C1519" s="23">
        <v>0</v>
      </c>
    </row>
    <row r="1520" spans="1:3" x14ac:dyDescent="0.25">
      <c r="A1520" s="22">
        <v>45169</v>
      </c>
      <c r="B1520" s="23" t="s">
        <v>571</v>
      </c>
      <c r="C1520" s="23">
        <v>0</v>
      </c>
    </row>
    <row r="1521" spans="1:3" x14ac:dyDescent="0.25">
      <c r="A1521" s="22">
        <v>45169</v>
      </c>
      <c r="B1521" s="23" t="s">
        <v>572</v>
      </c>
      <c r="C1521" s="23">
        <v>0</v>
      </c>
    </row>
    <row r="1522" spans="1:3" x14ac:dyDescent="0.25">
      <c r="A1522" s="22">
        <v>45190</v>
      </c>
      <c r="B1522" s="23" t="s">
        <v>520</v>
      </c>
      <c r="C1522" s="23">
        <v>0.03</v>
      </c>
    </row>
    <row r="1523" spans="1:3" x14ac:dyDescent="0.25">
      <c r="A1523" s="22">
        <v>45190</v>
      </c>
      <c r="B1523" s="23" t="s">
        <v>521</v>
      </c>
      <c r="C1523" s="23">
        <v>0.05</v>
      </c>
    </row>
    <row r="1524" spans="1:3" x14ac:dyDescent="0.25">
      <c r="A1524" s="22">
        <v>45190</v>
      </c>
      <c r="B1524" s="23" t="s">
        <v>522</v>
      </c>
      <c r="C1524" s="23">
        <v>0.04</v>
      </c>
    </row>
    <row r="1525" spans="1:3" x14ac:dyDescent="0.25">
      <c r="A1525" s="22">
        <v>45191</v>
      </c>
      <c r="B1525" s="23" t="s">
        <v>523</v>
      </c>
      <c r="C1525" s="23">
        <v>0.04</v>
      </c>
    </row>
    <row r="1526" spans="1:3" x14ac:dyDescent="0.25">
      <c r="A1526" s="22">
        <v>45191</v>
      </c>
      <c r="B1526" s="23" t="s">
        <v>520</v>
      </c>
      <c r="C1526" s="23">
        <v>0.06</v>
      </c>
    </row>
    <row r="1527" spans="1:3" x14ac:dyDescent="0.25">
      <c r="A1527" s="22">
        <v>45191</v>
      </c>
      <c r="B1527" s="23" t="s">
        <v>521</v>
      </c>
      <c r="C1527" s="23">
        <v>0.05</v>
      </c>
    </row>
    <row r="1528" spans="1:3" x14ac:dyDescent="0.25">
      <c r="A1528" s="22">
        <v>45191</v>
      </c>
      <c r="B1528" s="23" t="s">
        <v>522</v>
      </c>
      <c r="C1528" s="23">
        <v>0.06</v>
      </c>
    </row>
    <row r="1529" spans="1:3" x14ac:dyDescent="0.25">
      <c r="A1529" s="22">
        <v>45192</v>
      </c>
      <c r="B1529" s="23" t="s">
        <v>523</v>
      </c>
      <c r="C1529" s="23">
        <v>0.05</v>
      </c>
    </row>
    <row r="1530" spans="1:3" x14ac:dyDescent="0.25">
      <c r="A1530" s="22">
        <v>45192</v>
      </c>
      <c r="B1530" s="23" t="s">
        <v>520</v>
      </c>
      <c r="C1530" s="23">
        <v>0.05</v>
      </c>
    </row>
    <row r="1531" spans="1:3" x14ac:dyDescent="0.25">
      <c r="A1531" s="22">
        <v>45192</v>
      </c>
      <c r="B1531" s="23" t="s">
        <v>521</v>
      </c>
      <c r="C1531" s="23">
        <v>0.06</v>
      </c>
    </row>
    <row r="1532" spans="1:3" x14ac:dyDescent="0.25">
      <c r="A1532" s="22">
        <v>45192</v>
      </c>
      <c r="B1532" s="23" t="s">
        <v>522</v>
      </c>
      <c r="C1532" s="23">
        <v>0.05</v>
      </c>
    </row>
    <row r="1533" spans="1:3" x14ac:dyDescent="0.25">
      <c r="A1533" s="22">
        <v>45193</v>
      </c>
      <c r="B1533" s="23" t="s">
        <v>523</v>
      </c>
      <c r="C1533" s="23">
        <v>0.05</v>
      </c>
    </row>
    <row r="1534" spans="1:3" x14ac:dyDescent="0.25">
      <c r="A1534" s="22">
        <v>45193</v>
      </c>
      <c r="B1534" s="23" t="s">
        <v>520</v>
      </c>
      <c r="C1534" s="23">
        <v>0.05</v>
      </c>
    </row>
    <row r="1535" spans="1:3" x14ac:dyDescent="0.25">
      <c r="A1535" s="22">
        <v>45193</v>
      </c>
      <c r="B1535" s="23" t="s">
        <v>521</v>
      </c>
      <c r="C1535" s="23">
        <v>0.05</v>
      </c>
    </row>
    <row r="1536" spans="1:3" x14ac:dyDescent="0.25">
      <c r="A1536" s="22">
        <v>45193</v>
      </c>
      <c r="B1536" s="23" t="s">
        <v>522</v>
      </c>
      <c r="C1536" s="23">
        <v>0.06</v>
      </c>
    </row>
    <row r="1537" spans="1:3" x14ac:dyDescent="0.25">
      <c r="A1537" s="22">
        <v>45194</v>
      </c>
      <c r="B1537" s="23" t="s">
        <v>523</v>
      </c>
      <c r="C1537" s="23">
        <v>0.05</v>
      </c>
    </row>
    <row r="1538" spans="1:3" x14ac:dyDescent="0.25">
      <c r="A1538" s="22">
        <v>45194</v>
      </c>
      <c r="B1538" s="23" t="s">
        <v>520</v>
      </c>
      <c r="C1538" s="23">
        <v>0.06</v>
      </c>
    </row>
    <row r="1539" spans="1:3" x14ac:dyDescent="0.25">
      <c r="A1539" s="22">
        <v>45194</v>
      </c>
      <c r="B1539" s="23" t="s">
        <v>521</v>
      </c>
      <c r="C1539" s="23">
        <v>0.06</v>
      </c>
    </row>
    <row r="1540" spans="1:3" x14ac:dyDescent="0.25">
      <c r="A1540" s="22">
        <v>45194</v>
      </c>
      <c r="B1540" s="23" t="s">
        <v>522</v>
      </c>
      <c r="C1540" s="23">
        <v>0.06</v>
      </c>
    </row>
    <row r="1541" spans="1:3" x14ac:dyDescent="0.25">
      <c r="A1541" s="22">
        <v>45195</v>
      </c>
      <c r="B1541" s="23" t="s">
        <v>523</v>
      </c>
      <c r="C1541" s="23">
        <v>0.04</v>
      </c>
    </row>
    <row r="1542" spans="1:3" x14ac:dyDescent="0.25">
      <c r="A1542" s="22">
        <v>45195</v>
      </c>
      <c r="B1542" s="23" t="s">
        <v>520</v>
      </c>
      <c r="C1542" s="23">
        <v>0.04</v>
      </c>
    </row>
    <row r="1543" spans="1:3" x14ac:dyDescent="0.25">
      <c r="A1543" s="22">
        <v>45195</v>
      </c>
      <c r="B1543" s="23" t="s">
        <v>521</v>
      </c>
      <c r="C1543" s="23">
        <v>0.04</v>
      </c>
    </row>
    <row r="1544" spans="1:3" x14ac:dyDescent="0.25">
      <c r="A1544" s="22">
        <v>45195</v>
      </c>
      <c r="B1544" s="23" t="s">
        <v>522</v>
      </c>
      <c r="C1544" s="23">
        <v>0.04</v>
      </c>
    </row>
    <row r="1545" spans="1:3" x14ac:dyDescent="0.25">
      <c r="A1545" s="22">
        <v>45196</v>
      </c>
      <c r="B1545" s="23" t="s">
        <v>523</v>
      </c>
      <c r="C1545" s="23">
        <v>0.04</v>
      </c>
    </row>
    <row r="1546" spans="1:3" x14ac:dyDescent="0.25">
      <c r="A1546" s="22">
        <v>45196</v>
      </c>
      <c r="B1546" s="23" t="s">
        <v>520</v>
      </c>
      <c r="C1546" s="23">
        <v>0.03</v>
      </c>
    </row>
    <row r="1547" spans="1:3" x14ac:dyDescent="0.25">
      <c r="A1547" s="22">
        <v>45196</v>
      </c>
      <c r="B1547" s="23" t="s">
        <v>521</v>
      </c>
      <c r="C1547" s="23">
        <v>0.04</v>
      </c>
    </row>
    <row r="1548" spans="1:3" x14ac:dyDescent="0.25">
      <c r="A1548" s="22">
        <v>45196</v>
      </c>
      <c r="B1548" s="23" t="s">
        <v>522</v>
      </c>
      <c r="C1548" s="23">
        <v>0.04</v>
      </c>
    </row>
    <row r="1549" spans="1:3" x14ac:dyDescent="0.25">
      <c r="A1549" s="22">
        <v>45197</v>
      </c>
      <c r="B1549" s="23" t="s">
        <v>523</v>
      </c>
      <c r="C1549" s="23">
        <v>0.03</v>
      </c>
    </row>
    <row r="1550" spans="1:3" x14ac:dyDescent="0.25">
      <c r="A1550" s="22">
        <v>45197</v>
      </c>
      <c r="B1550" s="23" t="s">
        <v>520</v>
      </c>
      <c r="C1550" s="23">
        <v>0.04</v>
      </c>
    </row>
    <row r="1551" spans="1:3" x14ac:dyDescent="0.25">
      <c r="A1551" s="22">
        <v>45197</v>
      </c>
      <c r="B1551" s="23" t="s">
        <v>521</v>
      </c>
      <c r="C1551" s="23">
        <v>0.03</v>
      </c>
    </row>
    <row r="1552" spans="1:3" x14ac:dyDescent="0.25">
      <c r="A1552" s="22">
        <v>45197</v>
      </c>
      <c r="B1552" s="23" t="s">
        <v>522</v>
      </c>
      <c r="C1552" s="23">
        <v>0.02</v>
      </c>
    </row>
    <row r="1553" spans="1:3" x14ac:dyDescent="0.25">
      <c r="A1553" s="22">
        <v>45198</v>
      </c>
      <c r="B1553" s="23" t="s">
        <v>523</v>
      </c>
      <c r="C1553" s="23">
        <v>0.02</v>
      </c>
    </row>
    <row r="1554" spans="1:3" x14ac:dyDescent="0.25">
      <c r="A1554" s="22">
        <v>45198</v>
      </c>
      <c r="B1554" s="23" t="s">
        <v>520</v>
      </c>
      <c r="C1554" s="23">
        <v>0.03</v>
      </c>
    </row>
    <row r="1555" spans="1:3" x14ac:dyDescent="0.25">
      <c r="A1555" s="22">
        <v>45198</v>
      </c>
      <c r="B1555" s="23" t="s">
        <v>521</v>
      </c>
      <c r="C1555" s="23">
        <v>0.03</v>
      </c>
    </row>
    <row r="1556" spans="1:3" x14ac:dyDescent="0.25">
      <c r="A1556" s="22">
        <v>45198</v>
      </c>
      <c r="B1556" s="23" t="s">
        <v>522</v>
      </c>
      <c r="C1556" s="23">
        <v>0.03</v>
      </c>
    </row>
    <row r="1557" spans="1:3" x14ac:dyDescent="0.25">
      <c r="A1557" s="22">
        <v>45199</v>
      </c>
      <c r="B1557" s="23" t="s">
        <v>523</v>
      </c>
      <c r="C1557" s="23">
        <v>0.03</v>
      </c>
    </row>
    <row r="1558" spans="1:3" x14ac:dyDescent="0.25">
      <c r="A1558" s="22">
        <v>45199</v>
      </c>
      <c r="B1558" s="23" t="s">
        <v>520</v>
      </c>
      <c r="C1558" s="23">
        <v>0.03</v>
      </c>
    </row>
    <row r="1559" spans="1:3" x14ac:dyDescent="0.25">
      <c r="A1559" s="22">
        <v>45199</v>
      </c>
      <c r="B1559" s="23" t="s">
        <v>521</v>
      </c>
      <c r="C1559" s="23">
        <v>0.02</v>
      </c>
    </row>
    <row r="1560" spans="1:3" x14ac:dyDescent="0.25">
      <c r="A1560" s="22">
        <v>45199</v>
      </c>
      <c r="B1560" s="23" t="s">
        <v>522</v>
      </c>
      <c r="C1560" s="23">
        <v>0.02</v>
      </c>
    </row>
    <row r="1561" spans="1:3" x14ac:dyDescent="0.25">
      <c r="A1561" s="17"/>
    </row>
    <row r="1562" spans="1:3" x14ac:dyDescent="0.25">
      <c r="A1562" s="17"/>
    </row>
    <row r="1563" spans="1:3" x14ac:dyDescent="0.25">
      <c r="A1563" s="17"/>
    </row>
    <row r="1564" spans="1:3" x14ac:dyDescent="0.25">
      <c r="A1564" s="17"/>
    </row>
    <row r="1565" spans="1:3" x14ac:dyDescent="0.25">
      <c r="A1565" s="17"/>
    </row>
    <row r="1566" spans="1:3" x14ac:dyDescent="0.25">
      <c r="A1566" s="17"/>
    </row>
    <row r="1567" spans="1:3" x14ac:dyDescent="0.25">
      <c r="A1567" s="17"/>
    </row>
    <row r="1568" spans="1:3" x14ac:dyDescent="0.25">
      <c r="A1568" s="17"/>
    </row>
    <row r="1569" spans="1:1" x14ac:dyDescent="0.25">
      <c r="A1569" s="17"/>
    </row>
    <row r="1570" spans="1:1" x14ac:dyDescent="0.25">
      <c r="A1570" s="17"/>
    </row>
    <row r="1571" spans="1:1" x14ac:dyDescent="0.25">
      <c r="A1571" s="17"/>
    </row>
    <row r="1572" spans="1:1" x14ac:dyDescent="0.25">
      <c r="A1572" s="17"/>
    </row>
    <row r="1573" spans="1:1" x14ac:dyDescent="0.25">
      <c r="A1573" s="17"/>
    </row>
    <row r="1574" spans="1:1" x14ac:dyDescent="0.25">
      <c r="A1574" s="17"/>
    </row>
    <row r="1575" spans="1:1" x14ac:dyDescent="0.25">
      <c r="A1575" s="17"/>
    </row>
    <row r="1576" spans="1:1" x14ac:dyDescent="0.25">
      <c r="A1576" s="17"/>
    </row>
    <row r="1577" spans="1:1" x14ac:dyDescent="0.25">
      <c r="A1577" s="17"/>
    </row>
    <row r="1578" spans="1:1" x14ac:dyDescent="0.25">
      <c r="A1578" s="17"/>
    </row>
    <row r="1579" spans="1:1" x14ac:dyDescent="0.25">
      <c r="A1579" s="17"/>
    </row>
    <row r="1580" spans="1:1" x14ac:dyDescent="0.25">
      <c r="A1580" s="17"/>
    </row>
    <row r="1581" spans="1:1" x14ac:dyDescent="0.25">
      <c r="A1581" s="17"/>
    </row>
    <row r="1582" spans="1:1" x14ac:dyDescent="0.25">
      <c r="A1582" s="17"/>
    </row>
    <row r="1583" spans="1:1" x14ac:dyDescent="0.25">
      <c r="A1583" s="17"/>
    </row>
    <row r="1584" spans="1:1" x14ac:dyDescent="0.25">
      <c r="A1584" s="17"/>
    </row>
    <row r="1585" spans="1:1" x14ac:dyDescent="0.25">
      <c r="A1585" s="17"/>
    </row>
    <row r="1586" spans="1:1" x14ac:dyDescent="0.25">
      <c r="A1586" s="17"/>
    </row>
    <row r="1587" spans="1:1" x14ac:dyDescent="0.25">
      <c r="A1587" s="17"/>
    </row>
    <row r="1588" spans="1:1" x14ac:dyDescent="0.25">
      <c r="A1588" s="17"/>
    </row>
    <row r="1589" spans="1:1" x14ac:dyDescent="0.25">
      <c r="A1589" s="17"/>
    </row>
    <row r="1590" spans="1:1" x14ac:dyDescent="0.25">
      <c r="A1590" s="17"/>
    </row>
    <row r="1591" spans="1:1" x14ac:dyDescent="0.25">
      <c r="A1591" s="17"/>
    </row>
    <row r="1592" spans="1:1" x14ac:dyDescent="0.25">
      <c r="A1592" s="17"/>
    </row>
    <row r="1593" spans="1:1" x14ac:dyDescent="0.25">
      <c r="A1593" s="17"/>
    </row>
    <row r="1594" spans="1:1" x14ac:dyDescent="0.25">
      <c r="A1594" s="17"/>
    </row>
    <row r="1595" spans="1:1" x14ac:dyDescent="0.25">
      <c r="A1595" s="17"/>
    </row>
    <row r="1596" spans="1:1" x14ac:dyDescent="0.25">
      <c r="A1596" s="17"/>
    </row>
    <row r="1597" spans="1:1" x14ac:dyDescent="0.25">
      <c r="A1597" s="17"/>
    </row>
    <row r="1598" spans="1:1" x14ac:dyDescent="0.25">
      <c r="A1598" s="17"/>
    </row>
    <row r="1599" spans="1:1" x14ac:dyDescent="0.25">
      <c r="A1599" s="17"/>
    </row>
    <row r="1600" spans="1:1" x14ac:dyDescent="0.25">
      <c r="A1600" s="17"/>
    </row>
    <row r="1601" spans="1:1" x14ac:dyDescent="0.25">
      <c r="A1601" s="17"/>
    </row>
    <row r="1602" spans="1:1" x14ac:dyDescent="0.25">
      <c r="A1602" s="17"/>
    </row>
    <row r="1603" spans="1:1" x14ac:dyDescent="0.25">
      <c r="A1603" s="17"/>
    </row>
    <row r="1604" spans="1:1" x14ac:dyDescent="0.25">
      <c r="A1604" s="17"/>
    </row>
    <row r="1605" spans="1:1" x14ac:dyDescent="0.25">
      <c r="A1605" s="17"/>
    </row>
    <row r="1606" spans="1:1" x14ac:dyDescent="0.25">
      <c r="A1606" s="17"/>
    </row>
    <row r="1607" spans="1:1" x14ac:dyDescent="0.25">
      <c r="A1607" s="17"/>
    </row>
    <row r="1608" spans="1:1" x14ac:dyDescent="0.25">
      <c r="A1608" s="17"/>
    </row>
    <row r="1609" spans="1:1" x14ac:dyDescent="0.25">
      <c r="A1609" s="17"/>
    </row>
    <row r="1610" spans="1:1" x14ac:dyDescent="0.25">
      <c r="A1610" s="17"/>
    </row>
    <row r="1611" spans="1:1" x14ac:dyDescent="0.25">
      <c r="A1611" s="17"/>
    </row>
    <row r="1612" spans="1:1" x14ac:dyDescent="0.25">
      <c r="A1612" s="17"/>
    </row>
    <row r="1613" spans="1:1" x14ac:dyDescent="0.25">
      <c r="A1613" s="17"/>
    </row>
    <row r="1614" spans="1:1" x14ac:dyDescent="0.25">
      <c r="A1614" s="17"/>
    </row>
    <row r="1615" spans="1:1" x14ac:dyDescent="0.25">
      <c r="A1615" s="17"/>
    </row>
    <row r="1616" spans="1:1" x14ac:dyDescent="0.25">
      <c r="A1616" s="17"/>
    </row>
    <row r="1617" spans="1:1" x14ac:dyDescent="0.25">
      <c r="A1617" s="17"/>
    </row>
    <row r="1618" spans="1:1" x14ac:dyDescent="0.25">
      <c r="A1618" s="17"/>
    </row>
    <row r="1619" spans="1:1" x14ac:dyDescent="0.25">
      <c r="A1619" s="17"/>
    </row>
    <row r="1620" spans="1:1" x14ac:dyDescent="0.25">
      <c r="A1620" s="17"/>
    </row>
    <row r="1621" spans="1:1" x14ac:dyDescent="0.25">
      <c r="A1621" s="17"/>
    </row>
    <row r="1622" spans="1:1" x14ac:dyDescent="0.25">
      <c r="A1622" s="17"/>
    </row>
    <row r="1623" spans="1:1" x14ac:dyDescent="0.25">
      <c r="A1623" s="17"/>
    </row>
    <row r="1624" spans="1:1" x14ac:dyDescent="0.25">
      <c r="A1624" s="17"/>
    </row>
    <row r="1625" spans="1:1" x14ac:dyDescent="0.25">
      <c r="A1625" s="17"/>
    </row>
    <row r="1626" spans="1:1" x14ac:dyDescent="0.25">
      <c r="A1626" s="17"/>
    </row>
    <row r="1627" spans="1:1" x14ac:dyDescent="0.25">
      <c r="A1627" s="17"/>
    </row>
    <row r="1628" spans="1:1" x14ac:dyDescent="0.25">
      <c r="A1628" s="17"/>
    </row>
    <row r="1629" spans="1:1" x14ac:dyDescent="0.25">
      <c r="A1629" s="17"/>
    </row>
    <row r="1630" spans="1:1" x14ac:dyDescent="0.25">
      <c r="A1630" s="17"/>
    </row>
    <row r="1631" spans="1:1" x14ac:dyDescent="0.25">
      <c r="A1631" s="17"/>
    </row>
    <row r="1632" spans="1:1" x14ac:dyDescent="0.25">
      <c r="A1632" s="17"/>
    </row>
    <row r="1633" spans="1:1" x14ac:dyDescent="0.25">
      <c r="A1633" s="17"/>
    </row>
    <row r="1634" spans="1:1" x14ac:dyDescent="0.25">
      <c r="A1634" s="17"/>
    </row>
    <row r="1635" spans="1:1" x14ac:dyDescent="0.25">
      <c r="A1635" s="17"/>
    </row>
    <row r="1636" spans="1:1" x14ac:dyDescent="0.25">
      <c r="A1636" s="17"/>
    </row>
    <row r="1637" spans="1:1" x14ac:dyDescent="0.25">
      <c r="A1637" s="17"/>
    </row>
    <row r="1638" spans="1:1" x14ac:dyDescent="0.25">
      <c r="A1638" s="17"/>
    </row>
    <row r="1639" spans="1:1" x14ac:dyDescent="0.25">
      <c r="A1639" s="17"/>
    </row>
    <row r="1640" spans="1:1" x14ac:dyDescent="0.25">
      <c r="A1640" s="17"/>
    </row>
    <row r="1641" spans="1:1" x14ac:dyDescent="0.25">
      <c r="A1641" s="17"/>
    </row>
    <row r="1642" spans="1:1" x14ac:dyDescent="0.25">
      <c r="A1642" s="17"/>
    </row>
    <row r="1643" spans="1:1" x14ac:dyDescent="0.25">
      <c r="A1643" s="17"/>
    </row>
    <row r="1644" spans="1:1" x14ac:dyDescent="0.25">
      <c r="A1644" s="17"/>
    </row>
    <row r="1645" spans="1:1" x14ac:dyDescent="0.25">
      <c r="A1645" s="17"/>
    </row>
  </sheetData>
  <sheetProtection algorithmName="SHA-512" hashValue="UvOVCQ4ui9Kr6WrDoCUR7sEjWV4JL822K/FU+XqpQUl2LRdjuEiTncLYAlEpb3Zeq7KY6UN0j0ULN7mGfk4y7Q==" saltValue="Ez9IGqj4gEd/iqATwN2HQg==" spinCount="100000" sheet="1" objects="1" scenarios="1"/>
  <protectedRanges>
    <protectedRange sqref="A2:C2395" name="SW D1 Data Flow Data Input"/>
  </protectedRanges>
  <autoFilter ref="A1:C1485" xr:uid="{00000000-0009-0000-0000-000001000000}">
    <sortState xmlns:xlrd2="http://schemas.microsoft.com/office/spreadsheetml/2017/richdata2" ref="A2:C1560">
      <sortCondition ref="A1:A1485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T1085"/>
  <sheetViews>
    <sheetView zoomScale="55" zoomScaleNormal="55" workbookViewId="0">
      <selection activeCell="I169" sqref="I169"/>
    </sheetView>
  </sheetViews>
  <sheetFormatPr defaultColWidth="8.85546875" defaultRowHeight="15" x14ac:dyDescent="0.25"/>
  <cols>
    <col min="1" max="1" width="8.42578125" style="50" bestFit="1" customWidth="1"/>
    <col min="2" max="2" width="40.140625" style="50" bestFit="1" customWidth="1"/>
    <col min="3" max="3" width="12.42578125" style="50" customWidth="1"/>
    <col min="4" max="7" width="17.140625" style="50" bestFit="1" customWidth="1"/>
    <col min="8" max="9" width="19.28515625" style="50" bestFit="1" customWidth="1"/>
    <col min="10" max="12" width="28.42578125" style="50" bestFit="1" customWidth="1"/>
    <col min="13" max="18" width="21.28515625" style="50" bestFit="1" customWidth="1"/>
    <col min="19" max="19" width="12.7109375" style="50" bestFit="1" customWidth="1"/>
    <col min="20" max="20" width="13.85546875" style="50" customWidth="1"/>
    <col min="21" max="21" width="14" style="50" bestFit="1" customWidth="1"/>
    <col min="22" max="22" width="14.42578125" style="50" bestFit="1" customWidth="1"/>
    <col min="23" max="28" width="14" style="50" bestFit="1" customWidth="1"/>
    <col min="29" max="16384" width="8.85546875" style="50"/>
  </cols>
  <sheetData>
    <row r="2" spans="1:20" ht="14.45" customHeight="1" x14ac:dyDescent="0.25">
      <c r="A2" s="83" t="s">
        <v>109</v>
      </c>
      <c r="B2" s="18" t="s">
        <v>0</v>
      </c>
      <c r="C2" s="18" t="s">
        <v>1</v>
      </c>
      <c r="D2" s="10"/>
      <c r="E2" s="10"/>
    </row>
    <row r="3" spans="1:20" x14ac:dyDescent="0.25">
      <c r="A3" s="83"/>
      <c r="B3" s="18" t="s">
        <v>2</v>
      </c>
      <c r="C3" s="18" t="s">
        <v>3</v>
      </c>
      <c r="D3" s="10" t="s">
        <v>25</v>
      </c>
      <c r="E3" s="10" t="s">
        <v>33</v>
      </c>
    </row>
    <row r="4" spans="1:20" x14ac:dyDescent="0.25">
      <c r="A4" s="83"/>
      <c r="B4" s="46" t="s">
        <v>476</v>
      </c>
      <c r="C4" s="48" t="s">
        <v>359</v>
      </c>
      <c r="D4" s="51" t="s">
        <v>482</v>
      </c>
      <c r="E4" s="51" t="s">
        <v>482</v>
      </c>
    </row>
    <row r="5" spans="1:20" x14ac:dyDescent="0.25">
      <c r="A5" s="83"/>
      <c r="B5" s="46" t="s">
        <v>477</v>
      </c>
      <c r="C5" s="48" t="s">
        <v>359</v>
      </c>
      <c r="D5" s="51" t="s">
        <v>482</v>
      </c>
      <c r="E5" s="51" t="s">
        <v>482</v>
      </c>
    </row>
    <row r="6" spans="1:20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</row>
    <row r="7" spans="1:20" ht="14.45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</row>
    <row r="8" spans="1:20" ht="14.45" customHeight="1" x14ac:dyDescent="0.25">
      <c r="A8" s="83" t="s">
        <v>379</v>
      </c>
      <c r="B8" s="18" t="s">
        <v>0</v>
      </c>
      <c r="C8" s="18" t="s">
        <v>1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14.45" customHeight="1" x14ac:dyDescent="0.25">
      <c r="A9" s="83"/>
      <c r="B9" s="18" t="s">
        <v>2</v>
      </c>
      <c r="C9" s="18" t="s">
        <v>3</v>
      </c>
      <c r="D9" s="10" t="s">
        <v>97</v>
      </c>
      <c r="E9" s="10" t="s">
        <v>98</v>
      </c>
      <c r="F9" s="10" t="s">
        <v>99</v>
      </c>
      <c r="G9" s="10" t="s">
        <v>100</v>
      </c>
      <c r="H9" s="10" t="s">
        <v>157</v>
      </c>
      <c r="I9" s="10" t="s">
        <v>158</v>
      </c>
      <c r="J9" s="10" t="s">
        <v>159</v>
      </c>
      <c r="K9" s="10" t="s">
        <v>161</v>
      </c>
      <c r="L9" s="10" t="s">
        <v>160</v>
      </c>
      <c r="M9" s="10" t="s">
        <v>101</v>
      </c>
      <c r="N9" s="10" t="s">
        <v>102</v>
      </c>
      <c r="O9" s="10" t="s">
        <v>103</v>
      </c>
      <c r="P9" s="10" t="s">
        <v>104</v>
      </c>
      <c r="Q9" s="10" t="s">
        <v>105</v>
      </c>
      <c r="R9" s="10" t="s">
        <v>106</v>
      </c>
      <c r="S9" s="10" t="s">
        <v>107</v>
      </c>
      <c r="T9" s="10" t="s">
        <v>108</v>
      </c>
    </row>
    <row r="10" spans="1:20" ht="14.45" customHeight="1" x14ac:dyDescent="0.25">
      <c r="A10" s="83"/>
      <c r="B10" s="46" t="s">
        <v>46</v>
      </c>
      <c r="C10" s="46" t="s">
        <v>120</v>
      </c>
      <c r="D10" s="47" t="s">
        <v>486</v>
      </c>
      <c r="E10" s="47" t="s">
        <v>486</v>
      </c>
      <c r="F10" s="47" t="s">
        <v>486</v>
      </c>
      <c r="G10" s="47">
        <v>14.2</v>
      </c>
      <c r="H10" s="47">
        <v>15.8</v>
      </c>
      <c r="I10" s="47">
        <v>18.2</v>
      </c>
      <c r="J10" s="51">
        <v>21.4</v>
      </c>
      <c r="K10" s="51">
        <v>25.2</v>
      </c>
      <c r="L10" s="47">
        <v>24.9</v>
      </c>
      <c r="M10" s="52">
        <v>22.5</v>
      </c>
      <c r="N10" s="52">
        <v>23.1</v>
      </c>
      <c r="O10" s="52">
        <v>22.2</v>
      </c>
      <c r="P10" s="52" t="s">
        <v>486</v>
      </c>
      <c r="Q10" s="52">
        <v>25.6</v>
      </c>
      <c r="R10" s="52">
        <v>23.4</v>
      </c>
      <c r="S10" s="47">
        <v>24.7</v>
      </c>
      <c r="T10" s="47" t="s">
        <v>486</v>
      </c>
    </row>
    <row r="11" spans="1:20" ht="14.45" customHeight="1" x14ac:dyDescent="0.25">
      <c r="A11" s="83"/>
      <c r="B11" s="46" t="s">
        <v>6</v>
      </c>
      <c r="C11" s="46" t="s">
        <v>7</v>
      </c>
      <c r="D11" s="47" t="s">
        <v>486</v>
      </c>
      <c r="E11" s="47" t="s">
        <v>486</v>
      </c>
      <c r="F11" s="47" t="s">
        <v>486</v>
      </c>
      <c r="G11" s="47">
        <v>6.7</v>
      </c>
      <c r="H11" s="47">
        <v>7.5</v>
      </c>
      <c r="I11" s="47">
        <v>7</v>
      </c>
      <c r="J11" s="47">
        <v>7.2</v>
      </c>
      <c r="K11" s="47">
        <v>7.6</v>
      </c>
      <c r="L11" s="47">
        <v>7.4</v>
      </c>
      <c r="M11" s="47">
        <v>7.7</v>
      </c>
      <c r="N11" s="47">
        <v>7.7</v>
      </c>
      <c r="O11" s="47">
        <v>7.4</v>
      </c>
      <c r="P11" s="52" t="s">
        <v>486</v>
      </c>
      <c r="Q11" s="47">
        <v>7.8</v>
      </c>
      <c r="R11" s="47">
        <v>8.3000000000000007</v>
      </c>
      <c r="S11" s="47">
        <v>7.2</v>
      </c>
      <c r="T11" s="47" t="s">
        <v>486</v>
      </c>
    </row>
    <row r="12" spans="1:20" ht="14.45" customHeight="1" x14ac:dyDescent="0.25">
      <c r="A12" s="83"/>
      <c r="B12" s="46" t="s">
        <v>121</v>
      </c>
      <c r="C12" s="46" t="s">
        <v>573</v>
      </c>
      <c r="D12" s="47" t="s">
        <v>486</v>
      </c>
      <c r="E12" s="47" t="s">
        <v>486</v>
      </c>
      <c r="F12" s="47" t="s">
        <v>486</v>
      </c>
      <c r="G12" s="47">
        <v>998</v>
      </c>
      <c r="H12" s="47">
        <v>14875</v>
      </c>
      <c r="I12" s="47">
        <v>1778</v>
      </c>
      <c r="J12" s="47">
        <v>8039</v>
      </c>
      <c r="K12" s="47">
        <v>16937</v>
      </c>
      <c r="L12" s="47">
        <v>15031</v>
      </c>
      <c r="M12" s="47">
        <v>19997</v>
      </c>
      <c r="N12" s="47">
        <v>17535</v>
      </c>
      <c r="O12" s="47">
        <v>8483</v>
      </c>
      <c r="P12" s="52" t="s">
        <v>486</v>
      </c>
      <c r="Q12" s="47">
        <v>17100</v>
      </c>
      <c r="R12" s="47">
        <v>19427</v>
      </c>
      <c r="S12" s="47">
        <v>5288</v>
      </c>
      <c r="T12" s="47" t="s">
        <v>486</v>
      </c>
    </row>
    <row r="13" spans="1:20" ht="14.45" customHeight="1" x14ac:dyDescent="0.25">
      <c r="A13" s="83"/>
      <c r="B13" s="46" t="s">
        <v>47</v>
      </c>
      <c r="C13" s="46" t="s">
        <v>45</v>
      </c>
      <c r="D13" s="47" t="s">
        <v>486</v>
      </c>
      <c r="E13" s="47" t="s">
        <v>486</v>
      </c>
      <c r="F13" s="47" t="s">
        <v>486</v>
      </c>
      <c r="G13" s="47">
        <v>0.39</v>
      </c>
      <c r="H13" s="47">
        <v>1176</v>
      </c>
      <c r="I13" s="47">
        <v>7.9</v>
      </c>
      <c r="J13" s="47">
        <v>542</v>
      </c>
      <c r="K13" s="47">
        <v>1489</v>
      </c>
      <c r="L13" s="47">
        <v>1312</v>
      </c>
      <c r="M13" s="47">
        <v>9173</v>
      </c>
      <c r="N13" s="47">
        <v>2520</v>
      </c>
      <c r="O13" s="47">
        <v>2210</v>
      </c>
      <c r="P13" s="52" t="s">
        <v>486</v>
      </c>
      <c r="Q13" s="47">
        <v>1350</v>
      </c>
      <c r="R13" s="47">
        <v>1250</v>
      </c>
      <c r="S13" s="47">
        <v>70.2</v>
      </c>
      <c r="T13" s="47" t="s">
        <v>486</v>
      </c>
    </row>
    <row r="14" spans="1:20" ht="17.25" x14ac:dyDescent="0.25">
      <c r="A14" s="83"/>
      <c r="B14" s="46" t="s">
        <v>36</v>
      </c>
      <c r="C14" s="46" t="s">
        <v>574</v>
      </c>
      <c r="D14" s="47" t="s">
        <v>486</v>
      </c>
      <c r="E14" s="47" t="s">
        <v>486</v>
      </c>
      <c r="F14" s="47" t="s">
        <v>486</v>
      </c>
      <c r="G14" s="47">
        <v>2.5</v>
      </c>
      <c r="H14" s="47">
        <v>0.22</v>
      </c>
      <c r="I14" s="47">
        <v>5.7</v>
      </c>
      <c r="J14" s="47" t="s">
        <v>489</v>
      </c>
      <c r="K14" s="47">
        <v>0.04</v>
      </c>
      <c r="L14" s="47">
        <v>0.08</v>
      </c>
      <c r="M14" s="47" t="s">
        <v>490</v>
      </c>
      <c r="N14" s="47">
        <v>1.5</v>
      </c>
      <c r="O14" s="47">
        <v>0.17</v>
      </c>
      <c r="P14" s="52" t="s">
        <v>486</v>
      </c>
      <c r="Q14" s="47">
        <v>3.8</v>
      </c>
      <c r="R14" s="47">
        <v>0.11</v>
      </c>
      <c r="S14" s="47">
        <v>79.900000000000006</v>
      </c>
      <c r="T14" s="47" t="s">
        <v>486</v>
      </c>
    </row>
    <row r="15" spans="1:20" ht="17.25" x14ac:dyDescent="0.25">
      <c r="A15" s="83"/>
      <c r="B15" s="46" t="s">
        <v>37</v>
      </c>
      <c r="C15" s="46" t="s">
        <v>575</v>
      </c>
      <c r="D15" s="47" t="s">
        <v>486</v>
      </c>
      <c r="E15" s="47" t="s">
        <v>486</v>
      </c>
      <c r="F15" s="47" t="s">
        <v>486</v>
      </c>
      <c r="G15" s="47">
        <v>23.4</v>
      </c>
      <c r="H15" s="47">
        <v>2150</v>
      </c>
      <c r="I15" s="47">
        <v>2220</v>
      </c>
      <c r="J15" s="47">
        <v>700</v>
      </c>
      <c r="K15" s="47">
        <v>1520</v>
      </c>
      <c r="L15" s="47">
        <v>1370</v>
      </c>
      <c r="M15" s="47">
        <v>1950</v>
      </c>
      <c r="N15" s="47">
        <v>1300</v>
      </c>
      <c r="O15" s="47">
        <v>697</v>
      </c>
      <c r="P15" s="52" t="s">
        <v>486</v>
      </c>
      <c r="Q15" s="47">
        <v>922</v>
      </c>
      <c r="R15" s="47">
        <v>389</v>
      </c>
      <c r="S15" s="47">
        <v>562</v>
      </c>
      <c r="T15" s="47" t="s">
        <v>486</v>
      </c>
    </row>
    <row r="16" spans="1:20" ht="18.75" x14ac:dyDescent="0.25">
      <c r="A16" s="83"/>
      <c r="B16" s="46" t="s">
        <v>48</v>
      </c>
      <c r="C16" s="46" t="s">
        <v>576</v>
      </c>
      <c r="D16" s="47" t="s">
        <v>486</v>
      </c>
      <c r="E16" s="47" t="s">
        <v>486</v>
      </c>
      <c r="F16" s="47" t="s">
        <v>486</v>
      </c>
      <c r="G16" s="47">
        <v>9.3000000000000007</v>
      </c>
      <c r="H16" s="47">
        <v>199</v>
      </c>
      <c r="I16" s="47">
        <v>165</v>
      </c>
      <c r="J16" s="47">
        <v>50.1</v>
      </c>
      <c r="K16" s="47">
        <v>245</v>
      </c>
      <c r="L16" s="47">
        <v>211</v>
      </c>
      <c r="M16" s="47">
        <v>413</v>
      </c>
      <c r="N16" s="47">
        <v>23.4</v>
      </c>
      <c r="O16" s="47">
        <v>9</v>
      </c>
      <c r="P16" s="52" t="s">
        <v>486</v>
      </c>
      <c r="Q16" s="47">
        <v>51.9</v>
      </c>
      <c r="R16" s="47">
        <v>166</v>
      </c>
      <c r="S16" s="47">
        <v>384</v>
      </c>
      <c r="T16" s="47" t="s">
        <v>486</v>
      </c>
    </row>
    <row r="17" spans="1:20" ht="18.75" x14ac:dyDescent="0.25">
      <c r="A17" s="83"/>
      <c r="B17" s="46" t="s">
        <v>49</v>
      </c>
      <c r="C17" s="46" t="s">
        <v>576</v>
      </c>
      <c r="D17" s="47" t="s">
        <v>486</v>
      </c>
      <c r="E17" s="47" t="s">
        <v>486</v>
      </c>
      <c r="F17" s="47" t="s">
        <v>486</v>
      </c>
      <c r="G17" s="47">
        <v>6</v>
      </c>
      <c r="H17" s="47">
        <v>2480</v>
      </c>
      <c r="I17" s="47">
        <v>83</v>
      </c>
      <c r="J17" s="47">
        <v>950</v>
      </c>
      <c r="K17" s="47">
        <v>2170</v>
      </c>
      <c r="L17" s="47">
        <v>1950</v>
      </c>
      <c r="M17" s="47">
        <v>3790</v>
      </c>
      <c r="N17" s="47">
        <v>2240</v>
      </c>
      <c r="O17" s="47">
        <v>940</v>
      </c>
      <c r="P17" s="52" t="s">
        <v>486</v>
      </c>
      <c r="Q17" s="47">
        <v>13870</v>
      </c>
      <c r="R17" s="47">
        <v>16570</v>
      </c>
      <c r="S17" s="47">
        <v>190</v>
      </c>
      <c r="T17" s="47" t="s">
        <v>486</v>
      </c>
    </row>
    <row r="18" spans="1:20" ht="17.25" x14ac:dyDescent="0.25">
      <c r="A18" s="83"/>
      <c r="B18" s="46" t="s">
        <v>38</v>
      </c>
      <c r="C18" s="46" t="s">
        <v>577</v>
      </c>
      <c r="D18" s="47" t="s">
        <v>486</v>
      </c>
      <c r="E18" s="47" t="s">
        <v>486</v>
      </c>
      <c r="F18" s="47" t="s">
        <v>486</v>
      </c>
      <c r="G18" s="47">
        <v>168</v>
      </c>
      <c r="H18" s="47">
        <v>129</v>
      </c>
      <c r="I18" s="47">
        <v>186</v>
      </c>
      <c r="J18" s="47">
        <v>247</v>
      </c>
      <c r="K18" s="47">
        <v>95.3</v>
      </c>
      <c r="L18" s="47">
        <v>113</v>
      </c>
      <c r="M18" s="47">
        <v>129</v>
      </c>
      <c r="N18" s="47">
        <v>45.7</v>
      </c>
      <c r="O18" s="47">
        <v>78.400000000000006</v>
      </c>
      <c r="P18" s="52" t="s">
        <v>486</v>
      </c>
      <c r="Q18" s="47">
        <v>41.3</v>
      </c>
      <c r="R18" s="47">
        <v>97.8</v>
      </c>
      <c r="S18" s="47">
        <v>575</v>
      </c>
      <c r="T18" s="47" t="s">
        <v>486</v>
      </c>
    </row>
    <row r="19" spans="1:20" ht="17.25" x14ac:dyDescent="0.25">
      <c r="A19" s="83"/>
      <c r="B19" s="46" t="s">
        <v>39</v>
      </c>
      <c r="C19" s="46" t="s">
        <v>577</v>
      </c>
      <c r="D19" s="47" t="s">
        <v>486</v>
      </c>
      <c r="E19" s="47" t="s">
        <v>486</v>
      </c>
      <c r="F19" s="47" t="s">
        <v>486</v>
      </c>
      <c r="G19" s="47">
        <v>15.5</v>
      </c>
      <c r="H19" s="47">
        <v>65.599999999999994</v>
      </c>
      <c r="I19" s="47">
        <v>17</v>
      </c>
      <c r="J19" s="47">
        <v>58.6</v>
      </c>
      <c r="K19" s="47">
        <v>52.5</v>
      </c>
      <c r="L19" s="47">
        <v>48.7</v>
      </c>
      <c r="M19" s="47">
        <v>79.5</v>
      </c>
      <c r="N19" s="47">
        <v>36.700000000000003</v>
      </c>
      <c r="O19" s="47">
        <v>63.9</v>
      </c>
      <c r="P19" s="52" t="s">
        <v>486</v>
      </c>
      <c r="Q19" s="47">
        <v>29.7</v>
      </c>
      <c r="R19" s="47">
        <v>58.3</v>
      </c>
      <c r="S19" s="47">
        <v>68.3</v>
      </c>
      <c r="T19" s="47" t="s">
        <v>486</v>
      </c>
    </row>
    <row r="20" spans="1:20" ht="17.25" x14ac:dyDescent="0.25">
      <c r="A20" s="83"/>
      <c r="B20" s="46" t="s">
        <v>40</v>
      </c>
      <c r="C20" s="46" t="s">
        <v>577</v>
      </c>
      <c r="D20" s="47" t="s">
        <v>486</v>
      </c>
      <c r="E20" s="47" t="s">
        <v>486</v>
      </c>
      <c r="F20" s="47" t="s">
        <v>486</v>
      </c>
      <c r="G20" s="47">
        <v>22.6</v>
      </c>
      <c r="H20" s="47">
        <v>1063</v>
      </c>
      <c r="I20" s="47">
        <v>105</v>
      </c>
      <c r="J20" s="47">
        <v>477</v>
      </c>
      <c r="K20" s="47">
        <v>1082</v>
      </c>
      <c r="L20" s="47">
        <v>948</v>
      </c>
      <c r="M20" s="47">
        <v>1903</v>
      </c>
      <c r="N20" s="47">
        <v>1136</v>
      </c>
      <c r="O20" s="47">
        <v>503</v>
      </c>
      <c r="P20" s="52" t="s">
        <v>486</v>
      </c>
      <c r="Q20" s="47">
        <v>1054</v>
      </c>
      <c r="R20" s="47">
        <v>988</v>
      </c>
      <c r="S20" s="47">
        <v>458</v>
      </c>
      <c r="T20" s="47" t="s">
        <v>486</v>
      </c>
    </row>
    <row r="21" spans="1:20" ht="17.25" x14ac:dyDescent="0.25">
      <c r="A21" s="83"/>
      <c r="B21" s="46" t="s">
        <v>41</v>
      </c>
      <c r="C21" s="46" t="s">
        <v>577</v>
      </c>
      <c r="D21" s="47" t="s">
        <v>486</v>
      </c>
      <c r="E21" s="47" t="s">
        <v>486</v>
      </c>
      <c r="F21" s="47" t="s">
        <v>486</v>
      </c>
      <c r="G21" s="47">
        <v>5.0999999999999996</v>
      </c>
      <c r="H21" s="47">
        <v>454</v>
      </c>
      <c r="I21" s="47">
        <v>31.5</v>
      </c>
      <c r="J21" s="47">
        <v>268</v>
      </c>
      <c r="K21" s="47">
        <v>511</v>
      </c>
      <c r="L21" s="47">
        <v>493</v>
      </c>
      <c r="M21" s="47">
        <v>741</v>
      </c>
      <c r="N21" s="47">
        <v>552</v>
      </c>
      <c r="O21" s="47">
        <v>238</v>
      </c>
      <c r="P21" s="52" t="s">
        <v>486</v>
      </c>
      <c r="Q21" s="47">
        <v>475</v>
      </c>
      <c r="R21" s="47">
        <v>450</v>
      </c>
      <c r="S21" s="47">
        <v>115</v>
      </c>
      <c r="T21" s="47" t="s">
        <v>486</v>
      </c>
    </row>
    <row r="22" spans="1:20" ht="35.25" x14ac:dyDescent="0.25">
      <c r="A22" s="83"/>
      <c r="B22" s="46" t="s">
        <v>42</v>
      </c>
      <c r="C22" s="46" t="s">
        <v>578</v>
      </c>
      <c r="D22" s="47" t="s">
        <v>486</v>
      </c>
      <c r="E22" s="47" t="s">
        <v>486</v>
      </c>
      <c r="F22" s="47" t="s">
        <v>486</v>
      </c>
      <c r="G22" s="47">
        <v>56.8</v>
      </c>
      <c r="H22" s="47">
        <v>4827</v>
      </c>
      <c r="I22" s="47">
        <v>611</v>
      </c>
      <c r="J22" s="47">
        <v>3600</v>
      </c>
      <c r="K22" s="47">
        <v>8060</v>
      </c>
      <c r="L22" s="47">
        <v>6854</v>
      </c>
      <c r="M22" s="47">
        <v>1601</v>
      </c>
      <c r="N22" s="47">
        <v>9600</v>
      </c>
      <c r="O22" s="47">
        <v>3800</v>
      </c>
      <c r="P22" s="52" t="s">
        <v>486</v>
      </c>
      <c r="Q22" s="47">
        <v>7700</v>
      </c>
      <c r="R22" s="47">
        <v>10000</v>
      </c>
      <c r="S22" s="47">
        <v>369</v>
      </c>
      <c r="T22" s="47" t="s">
        <v>486</v>
      </c>
    </row>
    <row r="23" spans="1:20" ht="17.25" x14ac:dyDescent="0.25">
      <c r="A23" s="83"/>
      <c r="B23" s="46" t="s">
        <v>43</v>
      </c>
      <c r="C23" s="46" t="s">
        <v>577</v>
      </c>
      <c r="D23" s="47" t="s">
        <v>486</v>
      </c>
      <c r="E23" s="47" t="s">
        <v>486</v>
      </c>
      <c r="F23" s="47" t="s">
        <v>486</v>
      </c>
      <c r="G23" s="47">
        <v>447</v>
      </c>
      <c r="H23" s="47">
        <v>380</v>
      </c>
      <c r="I23" s="47">
        <v>88</v>
      </c>
      <c r="J23" s="47">
        <v>607</v>
      </c>
      <c r="K23" s="47">
        <v>60.8</v>
      </c>
      <c r="L23" s="47">
        <v>72.8</v>
      </c>
      <c r="M23" s="47">
        <v>471</v>
      </c>
      <c r="N23" s="47">
        <v>47.7</v>
      </c>
      <c r="O23" s="47">
        <v>11.9</v>
      </c>
      <c r="P23" s="52" t="s">
        <v>486</v>
      </c>
      <c r="Q23" s="47">
        <v>44.7</v>
      </c>
      <c r="R23" s="47">
        <v>662</v>
      </c>
      <c r="S23" s="47">
        <v>1726</v>
      </c>
      <c r="T23" s="47" t="s">
        <v>486</v>
      </c>
    </row>
    <row r="24" spans="1:20" ht="17.25" x14ac:dyDescent="0.25">
      <c r="A24" s="83"/>
      <c r="B24" s="46" t="s">
        <v>12</v>
      </c>
      <c r="C24" s="46" t="s">
        <v>577</v>
      </c>
      <c r="D24" s="47" t="s">
        <v>486</v>
      </c>
      <c r="E24" s="47" t="s">
        <v>486</v>
      </c>
      <c r="F24" s="47" t="s">
        <v>486</v>
      </c>
      <c r="G24" s="47">
        <v>30</v>
      </c>
      <c r="H24" s="47">
        <v>1724</v>
      </c>
      <c r="I24" s="47">
        <v>160</v>
      </c>
      <c r="J24" s="47">
        <v>606</v>
      </c>
      <c r="K24" s="47">
        <v>1815</v>
      </c>
      <c r="L24" s="47">
        <v>1567</v>
      </c>
      <c r="M24" s="47">
        <v>29.3</v>
      </c>
      <c r="N24" s="47">
        <v>2100</v>
      </c>
      <c r="O24" s="47">
        <v>1200</v>
      </c>
      <c r="P24" s="52" t="s">
        <v>486</v>
      </c>
      <c r="Q24" s="47">
        <v>2300</v>
      </c>
      <c r="R24" s="47">
        <v>2000</v>
      </c>
      <c r="S24" s="47">
        <v>550</v>
      </c>
      <c r="T24" s="47" t="s">
        <v>486</v>
      </c>
    </row>
    <row r="25" spans="1:20" ht="17.25" x14ac:dyDescent="0.25">
      <c r="A25" s="83"/>
      <c r="B25" s="46" t="s">
        <v>18</v>
      </c>
      <c r="C25" s="46" t="s">
        <v>577</v>
      </c>
      <c r="D25" s="47" t="s">
        <v>486</v>
      </c>
      <c r="E25" s="47" t="s">
        <v>486</v>
      </c>
      <c r="F25" s="47" t="s">
        <v>486</v>
      </c>
      <c r="G25" s="47" t="s">
        <v>482</v>
      </c>
      <c r="H25" s="47" t="s">
        <v>482</v>
      </c>
      <c r="I25" s="47" t="s">
        <v>482</v>
      </c>
      <c r="J25" s="47" t="s">
        <v>482</v>
      </c>
      <c r="K25" s="47" t="s">
        <v>482</v>
      </c>
      <c r="L25" s="47" t="s">
        <v>482</v>
      </c>
      <c r="M25" s="47" t="s">
        <v>482</v>
      </c>
      <c r="N25" s="47">
        <v>6.1999999999999998E-3</v>
      </c>
      <c r="O25" s="47">
        <v>3.8E-3</v>
      </c>
      <c r="P25" s="52" t="s">
        <v>486</v>
      </c>
      <c r="Q25" s="47">
        <v>2.8999999999999998E-3</v>
      </c>
      <c r="R25" s="47" t="s">
        <v>482</v>
      </c>
      <c r="S25" s="47" t="s">
        <v>482</v>
      </c>
      <c r="T25" s="47" t="s">
        <v>486</v>
      </c>
    </row>
    <row r="26" spans="1:20" ht="17.25" x14ac:dyDescent="0.25">
      <c r="A26" s="83"/>
      <c r="B26" s="46" t="s">
        <v>44</v>
      </c>
      <c r="C26" s="46" t="s">
        <v>577</v>
      </c>
      <c r="D26" s="47" t="s">
        <v>486</v>
      </c>
      <c r="E26" s="47" t="s">
        <v>486</v>
      </c>
      <c r="F26" s="47" t="s">
        <v>486</v>
      </c>
      <c r="G26" s="47">
        <v>1.9E-3</v>
      </c>
      <c r="H26" s="47" t="s">
        <v>484</v>
      </c>
      <c r="I26" s="47">
        <v>1.2999999999999999E-3</v>
      </c>
      <c r="J26" s="47" t="s">
        <v>484</v>
      </c>
      <c r="K26" s="47" t="s">
        <v>484</v>
      </c>
      <c r="L26" s="47" t="s">
        <v>484</v>
      </c>
      <c r="M26" s="47">
        <v>1.2999999999999999E-3</v>
      </c>
      <c r="N26" s="47" t="s">
        <v>519</v>
      </c>
      <c r="O26" s="47">
        <v>1.9E-3</v>
      </c>
      <c r="P26" s="52" t="s">
        <v>486</v>
      </c>
      <c r="Q26" s="47">
        <v>2.5999999999999999E-2</v>
      </c>
      <c r="R26" s="47" t="s">
        <v>484</v>
      </c>
      <c r="S26" s="47">
        <v>1E-3</v>
      </c>
      <c r="T26" s="47" t="s">
        <v>486</v>
      </c>
    </row>
    <row r="27" spans="1:20" ht="17.25" x14ac:dyDescent="0.25">
      <c r="A27" s="83"/>
      <c r="B27" s="46" t="s">
        <v>17</v>
      </c>
      <c r="C27" s="46" t="s">
        <v>577</v>
      </c>
      <c r="D27" s="47" t="s">
        <v>486</v>
      </c>
      <c r="E27" s="47" t="s">
        <v>486</v>
      </c>
      <c r="F27" s="47" t="s">
        <v>486</v>
      </c>
      <c r="G27" s="47" t="s">
        <v>484</v>
      </c>
      <c r="H27" s="47" t="s">
        <v>484</v>
      </c>
      <c r="I27" s="47" t="s">
        <v>484</v>
      </c>
      <c r="J27" s="47" t="s">
        <v>484</v>
      </c>
      <c r="K27" s="47" t="s">
        <v>484</v>
      </c>
      <c r="L27" s="47" t="s">
        <v>484</v>
      </c>
      <c r="M27" s="47">
        <v>1.7000000000000001E-4</v>
      </c>
      <c r="N27" s="47">
        <v>8.0000000000000007E-5</v>
      </c>
      <c r="O27" s="47" t="s">
        <v>484</v>
      </c>
      <c r="P27" s="52" t="s">
        <v>486</v>
      </c>
      <c r="Q27" s="47">
        <v>6.9999999999999994E-5</v>
      </c>
      <c r="R27" s="47" t="s">
        <v>484</v>
      </c>
      <c r="S27" s="47" t="s">
        <v>484</v>
      </c>
      <c r="T27" s="47" t="s">
        <v>486</v>
      </c>
    </row>
    <row r="28" spans="1:20" ht="17.25" x14ac:dyDescent="0.25">
      <c r="A28" s="83"/>
      <c r="B28" s="46" t="s">
        <v>398</v>
      </c>
      <c r="C28" s="46" t="s">
        <v>577</v>
      </c>
      <c r="D28" s="47" t="s">
        <v>486</v>
      </c>
      <c r="E28" s="47" t="s">
        <v>486</v>
      </c>
      <c r="F28" s="47" t="s">
        <v>486</v>
      </c>
      <c r="G28" s="47" t="s">
        <v>491</v>
      </c>
      <c r="H28" s="47">
        <v>0.15</v>
      </c>
      <c r="I28" s="47">
        <v>0.03</v>
      </c>
      <c r="J28" s="47" t="s">
        <v>484</v>
      </c>
      <c r="K28" s="47">
        <v>0.15</v>
      </c>
      <c r="L28" s="47">
        <v>0.15</v>
      </c>
      <c r="M28" s="47">
        <v>2581</v>
      </c>
      <c r="N28" s="47">
        <v>5.0999999999999996</v>
      </c>
      <c r="O28" s="47">
        <v>0.76</v>
      </c>
      <c r="P28" s="52" t="s">
        <v>486</v>
      </c>
      <c r="Q28" s="47">
        <v>3.6</v>
      </c>
      <c r="R28" s="47">
        <v>0.9</v>
      </c>
      <c r="S28" s="47">
        <v>0.2</v>
      </c>
      <c r="T28" s="47" t="s">
        <v>486</v>
      </c>
    </row>
    <row r="29" spans="1:20" ht="17.25" x14ac:dyDescent="0.25">
      <c r="A29" s="83"/>
      <c r="B29" s="46" t="s">
        <v>16</v>
      </c>
      <c r="C29" s="46" t="s">
        <v>577</v>
      </c>
      <c r="D29" s="47" t="s">
        <v>486</v>
      </c>
      <c r="E29" s="47" t="s">
        <v>486</v>
      </c>
      <c r="F29" s="47" t="s">
        <v>486</v>
      </c>
      <c r="G29" s="47">
        <v>7.4999999999999997E-2</v>
      </c>
      <c r="H29" s="47">
        <v>0.192</v>
      </c>
      <c r="I29" s="47">
        <v>4.3E-3</v>
      </c>
      <c r="J29" s="47">
        <v>3.1899999999999998E-2</v>
      </c>
      <c r="K29" s="47">
        <v>0.11</v>
      </c>
      <c r="L29" s="47">
        <v>0.1106</v>
      </c>
      <c r="M29" s="47">
        <v>0.26319999999999999</v>
      </c>
      <c r="N29" s="47">
        <v>0.18229999999999999</v>
      </c>
      <c r="O29" s="47">
        <v>0.18149999999999999</v>
      </c>
      <c r="P29" s="52" t="s">
        <v>486</v>
      </c>
      <c r="Q29" s="47">
        <v>1.1870000000000001</v>
      </c>
      <c r="R29" s="47">
        <v>0.251</v>
      </c>
      <c r="S29" s="47">
        <v>2.0299999999999999E-2</v>
      </c>
      <c r="T29" s="47" t="s">
        <v>486</v>
      </c>
    </row>
    <row r="30" spans="1:20" x14ac:dyDescent="0.25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</row>
    <row r="31" spans="1:20" x14ac:dyDescent="0.25">
      <c r="A31" s="53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</row>
    <row r="32" spans="1:20" x14ac:dyDescent="0.25">
      <c r="A32" s="83" t="s">
        <v>380</v>
      </c>
      <c r="B32" s="18" t="s">
        <v>0</v>
      </c>
      <c r="C32" s="18" t="s">
        <v>1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1:18" x14ac:dyDescent="0.25">
      <c r="A33" s="83"/>
      <c r="B33" s="18" t="s">
        <v>2</v>
      </c>
      <c r="C33" s="18" t="s">
        <v>3</v>
      </c>
      <c r="D33" s="10" t="s">
        <v>110</v>
      </c>
      <c r="E33" s="10" t="s">
        <v>111</v>
      </c>
      <c r="F33" s="10" t="s">
        <v>113</v>
      </c>
      <c r="G33" s="10" t="s">
        <v>114</v>
      </c>
      <c r="H33" s="10" t="s">
        <v>35</v>
      </c>
      <c r="I33" s="10" t="s">
        <v>115</v>
      </c>
      <c r="J33" s="10" t="s">
        <v>116</v>
      </c>
      <c r="K33" s="10" t="s">
        <v>26</v>
      </c>
      <c r="L33" s="10" t="s">
        <v>112</v>
      </c>
      <c r="M33" s="10" t="s">
        <v>117</v>
      </c>
      <c r="N33" s="10" t="s">
        <v>25</v>
      </c>
      <c r="O33" s="10" t="s">
        <v>33</v>
      </c>
      <c r="P33" s="10" t="s">
        <v>34</v>
      </c>
      <c r="Q33" s="10" t="s">
        <v>118</v>
      </c>
      <c r="R33" s="10" t="s">
        <v>119</v>
      </c>
    </row>
    <row r="34" spans="1:18" x14ac:dyDescent="0.25">
      <c r="A34" s="83"/>
      <c r="B34" s="46" t="s">
        <v>6</v>
      </c>
      <c r="C34" s="46" t="s">
        <v>7</v>
      </c>
      <c r="D34" s="47">
        <v>7.7</v>
      </c>
      <c r="E34" s="47">
        <v>7.7</v>
      </c>
      <c r="F34" s="47">
        <v>8.1</v>
      </c>
      <c r="G34" s="47">
        <v>7.6</v>
      </c>
      <c r="H34" s="47">
        <v>7.8</v>
      </c>
      <c r="I34" s="47" t="s">
        <v>486</v>
      </c>
      <c r="J34" s="47" t="s">
        <v>486</v>
      </c>
      <c r="K34" s="47">
        <v>7.5</v>
      </c>
      <c r="L34" s="47" t="s">
        <v>486</v>
      </c>
      <c r="M34" s="47" t="s">
        <v>486</v>
      </c>
      <c r="N34" s="47">
        <v>7.6</v>
      </c>
      <c r="O34" s="47">
        <v>7.6</v>
      </c>
      <c r="P34" s="47">
        <v>7.7</v>
      </c>
      <c r="Q34" s="47" t="s">
        <v>486</v>
      </c>
      <c r="R34" s="47" t="s">
        <v>486</v>
      </c>
    </row>
    <row r="35" spans="1:18" x14ac:dyDescent="0.25">
      <c r="A35" s="83"/>
      <c r="B35" s="46" t="s">
        <v>47</v>
      </c>
      <c r="C35" s="46" t="s">
        <v>45</v>
      </c>
      <c r="D35" s="47">
        <v>9.6</v>
      </c>
      <c r="E35" s="47">
        <v>1400</v>
      </c>
      <c r="F35" s="47">
        <v>2010</v>
      </c>
      <c r="G35" s="47">
        <v>1033</v>
      </c>
      <c r="H35" s="47">
        <v>2313</v>
      </c>
      <c r="I35" s="47" t="s">
        <v>486</v>
      </c>
      <c r="J35" s="47" t="s">
        <v>486</v>
      </c>
      <c r="K35" s="47">
        <v>1189</v>
      </c>
      <c r="L35" s="47" t="s">
        <v>486</v>
      </c>
      <c r="M35" s="47" t="s">
        <v>486</v>
      </c>
      <c r="N35" s="47">
        <v>1262</v>
      </c>
      <c r="O35" s="47">
        <v>1144</v>
      </c>
      <c r="P35" s="47">
        <v>1931</v>
      </c>
      <c r="Q35" s="47" t="s">
        <v>486</v>
      </c>
      <c r="R35" s="47" t="s">
        <v>486</v>
      </c>
    </row>
    <row r="36" spans="1:18" ht="17.25" x14ac:dyDescent="0.25">
      <c r="A36" s="83"/>
      <c r="B36" s="46" t="s">
        <v>12</v>
      </c>
      <c r="C36" s="46" t="s">
        <v>577</v>
      </c>
      <c r="D36" s="47">
        <v>2799</v>
      </c>
      <c r="E36" s="47">
        <v>1500</v>
      </c>
      <c r="F36" s="47">
        <v>3235</v>
      </c>
      <c r="G36" s="47">
        <v>1229</v>
      </c>
      <c r="H36" s="47">
        <v>3419</v>
      </c>
      <c r="I36" s="47" t="s">
        <v>486</v>
      </c>
      <c r="J36" s="47" t="s">
        <v>486</v>
      </c>
      <c r="K36" s="47">
        <v>1956</v>
      </c>
      <c r="L36" s="47" t="s">
        <v>486</v>
      </c>
      <c r="M36" s="47" t="s">
        <v>486</v>
      </c>
      <c r="N36" s="47">
        <v>1943</v>
      </c>
      <c r="O36" s="47">
        <v>2112</v>
      </c>
      <c r="P36" s="47">
        <v>2287</v>
      </c>
      <c r="Q36" s="47" t="s">
        <v>486</v>
      </c>
      <c r="R36" s="47" t="s">
        <v>486</v>
      </c>
    </row>
    <row r="37" spans="1:18" x14ac:dyDescent="0.25">
      <c r="A37" s="83"/>
      <c r="B37" s="46" t="s">
        <v>46</v>
      </c>
      <c r="C37" s="46" t="s">
        <v>120</v>
      </c>
      <c r="D37" s="47">
        <v>28.4</v>
      </c>
      <c r="E37" s="47">
        <v>31.4</v>
      </c>
      <c r="F37" s="47">
        <v>35.299999999999997</v>
      </c>
      <c r="G37" s="47">
        <v>32.9</v>
      </c>
      <c r="H37" s="47">
        <v>25.2</v>
      </c>
      <c r="I37" s="47" t="s">
        <v>486</v>
      </c>
      <c r="J37" s="47" t="s">
        <v>486</v>
      </c>
      <c r="K37" s="47">
        <v>20.7</v>
      </c>
      <c r="L37" s="47" t="s">
        <v>486</v>
      </c>
      <c r="M37" s="47" t="s">
        <v>486</v>
      </c>
      <c r="N37" s="47">
        <v>21.2</v>
      </c>
      <c r="O37" s="47">
        <v>22.6</v>
      </c>
      <c r="P37" s="47">
        <v>18.899999999999999</v>
      </c>
      <c r="Q37" s="47" t="s">
        <v>486</v>
      </c>
      <c r="R37" s="47" t="s">
        <v>486</v>
      </c>
    </row>
    <row r="38" spans="1:18" ht="17.25" x14ac:dyDescent="0.25">
      <c r="A38" s="83"/>
      <c r="B38" s="46" t="s">
        <v>53</v>
      </c>
      <c r="C38" s="46" t="s">
        <v>573</v>
      </c>
      <c r="D38" s="47">
        <v>25027</v>
      </c>
      <c r="E38" s="47">
        <v>16002</v>
      </c>
      <c r="F38" s="47">
        <v>26410</v>
      </c>
      <c r="G38" s="47">
        <v>12470</v>
      </c>
      <c r="H38" s="47">
        <v>28221</v>
      </c>
      <c r="I38" s="47" t="s">
        <v>486</v>
      </c>
      <c r="J38" s="47" t="s">
        <v>486</v>
      </c>
      <c r="K38" s="47">
        <v>16714</v>
      </c>
      <c r="L38" s="47" t="s">
        <v>486</v>
      </c>
      <c r="M38" s="47" t="s">
        <v>486</v>
      </c>
      <c r="N38" s="47">
        <v>16405</v>
      </c>
      <c r="O38" s="47">
        <v>16409</v>
      </c>
      <c r="P38" s="47">
        <v>21792</v>
      </c>
      <c r="Q38" s="47" t="s">
        <v>486</v>
      </c>
      <c r="R38" s="47" t="s">
        <v>486</v>
      </c>
    </row>
    <row r="39" spans="1:18" ht="18.75" x14ac:dyDescent="0.25">
      <c r="A39" s="83"/>
      <c r="B39" s="46" t="s">
        <v>48</v>
      </c>
      <c r="C39" s="46" t="s">
        <v>576</v>
      </c>
      <c r="D39" s="47">
        <v>783</v>
      </c>
      <c r="E39" s="47">
        <v>330</v>
      </c>
      <c r="F39" s="47">
        <v>413</v>
      </c>
      <c r="G39" s="47">
        <v>441</v>
      </c>
      <c r="H39" s="47">
        <v>669</v>
      </c>
      <c r="I39" s="47" t="s">
        <v>486</v>
      </c>
      <c r="J39" s="47" t="s">
        <v>486</v>
      </c>
      <c r="K39" s="47">
        <v>470</v>
      </c>
      <c r="L39" s="47" t="s">
        <v>486</v>
      </c>
      <c r="M39" s="47" t="s">
        <v>486</v>
      </c>
      <c r="N39" s="47">
        <v>441</v>
      </c>
      <c r="O39" s="47">
        <v>413</v>
      </c>
      <c r="P39" s="47">
        <v>527</v>
      </c>
      <c r="Q39" s="47" t="s">
        <v>486</v>
      </c>
      <c r="R39" s="47" t="s">
        <v>486</v>
      </c>
    </row>
    <row r="40" spans="1:18" ht="18.75" x14ac:dyDescent="0.25">
      <c r="A40" s="83"/>
      <c r="B40" s="46" t="s">
        <v>49</v>
      </c>
      <c r="C40" s="46" t="s">
        <v>576</v>
      </c>
      <c r="D40" s="47">
        <v>5620</v>
      </c>
      <c r="E40" s="47">
        <v>3330</v>
      </c>
      <c r="F40" s="47">
        <v>545</v>
      </c>
      <c r="G40" s="47">
        <v>1320</v>
      </c>
      <c r="H40" s="47">
        <v>2350</v>
      </c>
      <c r="I40" s="47" t="s">
        <v>486</v>
      </c>
      <c r="J40" s="47" t="s">
        <v>486</v>
      </c>
      <c r="K40" s="47">
        <v>7020</v>
      </c>
      <c r="L40" s="47" t="s">
        <v>486</v>
      </c>
      <c r="M40" s="47" t="s">
        <v>486</v>
      </c>
      <c r="N40" s="47">
        <v>2470</v>
      </c>
      <c r="O40" s="47">
        <v>2830</v>
      </c>
      <c r="P40" s="47">
        <v>3710</v>
      </c>
      <c r="Q40" s="47" t="s">
        <v>486</v>
      </c>
      <c r="R40" s="47" t="s">
        <v>486</v>
      </c>
    </row>
    <row r="41" spans="1:18" ht="35.25" x14ac:dyDescent="0.25">
      <c r="A41" s="83"/>
      <c r="B41" s="46" t="s">
        <v>42</v>
      </c>
      <c r="C41" s="46" t="s">
        <v>578</v>
      </c>
      <c r="D41" s="47">
        <v>15562</v>
      </c>
      <c r="E41" s="47">
        <v>6000</v>
      </c>
      <c r="F41" s="47">
        <v>5349</v>
      </c>
      <c r="G41" s="47">
        <v>5691</v>
      </c>
      <c r="H41" s="47">
        <v>17071</v>
      </c>
      <c r="I41" s="47" t="s">
        <v>486</v>
      </c>
      <c r="J41" s="47" t="s">
        <v>486</v>
      </c>
      <c r="K41" s="47">
        <v>8408</v>
      </c>
      <c r="L41" s="47" t="s">
        <v>486</v>
      </c>
      <c r="M41" s="47" t="s">
        <v>486</v>
      </c>
      <c r="N41" s="47">
        <v>5867</v>
      </c>
      <c r="O41" s="47">
        <v>8257</v>
      </c>
      <c r="P41" s="47">
        <v>13124</v>
      </c>
      <c r="Q41" s="47" t="s">
        <v>486</v>
      </c>
      <c r="R41" s="47" t="s">
        <v>486</v>
      </c>
    </row>
    <row r="42" spans="1:18" ht="17.25" x14ac:dyDescent="0.25">
      <c r="A42" s="83"/>
      <c r="B42" s="46" t="s">
        <v>54</v>
      </c>
      <c r="C42" s="46" t="s">
        <v>577</v>
      </c>
      <c r="D42" s="47">
        <v>7.0000000000000007E-2</v>
      </c>
      <c r="E42" s="47" t="s">
        <v>489</v>
      </c>
      <c r="F42" s="47">
        <v>2.6</v>
      </c>
      <c r="G42" s="47">
        <v>0.28999999999999998</v>
      </c>
      <c r="H42" s="47">
        <v>7.0000000000000007E-2</v>
      </c>
      <c r="I42" s="47" t="s">
        <v>486</v>
      </c>
      <c r="J42" s="47" t="s">
        <v>486</v>
      </c>
      <c r="K42" s="47" t="s">
        <v>489</v>
      </c>
      <c r="L42" s="47" t="s">
        <v>486</v>
      </c>
      <c r="M42" s="47" t="s">
        <v>486</v>
      </c>
      <c r="N42" s="47">
        <v>0.31</v>
      </c>
      <c r="O42" s="47">
        <v>0.09</v>
      </c>
      <c r="P42" s="47">
        <v>0.1</v>
      </c>
      <c r="Q42" s="47" t="s">
        <v>486</v>
      </c>
      <c r="R42" s="47" t="s">
        <v>486</v>
      </c>
    </row>
    <row r="43" spans="1:18" ht="17.25" x14ac:dyDescent="0.25">
      <c r="A43" s="83"/>
      <c r="B43" s="46" t="s">
        <v>55</v>
      </c>
      <c r="C43" s="46" t="s">
        <v>577</v>
      </c>
      <c r="D43" s="47">
        <v>4.0000000000000001E-3</v>
      </c>
      <c r="E43" s="47">
        <v>1.2999999999999999E-2</v>
      </c>
      <c r="F43" s="47">
        <v>0.11</v>
      </c>
      <c r="G43" s="47" t="s">
        <v>492</v>
      </c>
      <c r="H43" s="47" t="s">
        <v>492</v>
      </c>
      <c r="I43" s="47" t="s">
        <v>486</v>
      </c>
      <c r="J43" s="47" t="s">
        <v>486</v>
      </c>
      <c r="K43" s="47">
        <v>4.4999999999999998E-2</v>
      </c>
      <c r="L43" s="47" t="s">
        <v>486</v>
      </c>
      <c r="M43" s="47" t="s">
        <v>486</v>
      </c>
      <c r="N43" s="47" t="s">
        <v>492</v>
      </c>
      <c r="O43" s="47" t="s">
        <v>492</v>
      </c>
      <c r="P43" s="47" t="s">
        <v>492</v>
      </c>
      <c r="Q43" s="47" t="s">
        <v>486</v>
      </c>
      <c r="R43" s="47" t="s">
        <v>486</v>
      </c>
    </row>
    <row r="44" spans="1:18" ht="17.25" x14ac:dyDescent="0.25">
      <c r="A44" s="83"/>
      <c r="B44" s="46" t="s">
        <v>37</v>
      </c>
      <c r="C44" s="46" t="s">
        <v>575</v>
      </c>
      <c r="D44" s="47">
        <v>2280</v>
      </c>
      <c r="E44" s="47">
        <v>2200</v>
      </c>
      <c r="F44" s="47">
        <v>2640</v>
      </c>
      <c r="G44" s="47">
        <v>2610</v>
      </c>
      <c r="H44" s="47">
        <v>2600</v>
      </c>
      <c r="I44" s="47" t="s">
        <v>486</v>
      </c>
      <c r="J44" s="47" t="s">
        <v>486</v>
      </c>
      <c r="K44" s="47">
        <v>2282</v>
      </c>
      <c r="L44" s="47" t="s">
        <v>486</v>
      </c>
      <c r="M44" s="47" t="s">
        <v>486</v>
      </c>
      <c r="N44" s="47">
        <v>2950</v>
      </c>
      <c r="O44" s="47">
        <v>2880</v>
      </c>
      <c r="P44" s="47">
        <v>2890</v>
      </c>
      <c r="Q44" s="47" t="s">
        <v>486</v>
      </c>
      <c r="R44" s="47" t="s">
        <v>486</v>
      </c>
    </row>
    <row r="45" spans="1:18" ht="17.25" x14ac:dyDescent="0.25">
      <c r="A45" s="83"/>
      <c r="B45" s="46" t="s">
        <v>40</v>
      </c>
      <c r="C45" s="46" t="s">
        <v>577</v>
      </c>
      <c r="D45" s="47">
        <v>1700</v>
      </c>
      <c r="E45" s="47">
        <v>972</v>
      </c>
      <c r="F45" s="47">
        <v>2583</v>
      </c>
      <c r="G45" s="47">
        <v>821</v>
      </c>
      <c r="H45" s="47">
        <v>2045</v>
      </c>
      <c r="I45" s="47" t="s">
        <v>486</v>
      </c>
      <c r="J45" s="47" t="s">
        <v>486</v>
      </c>
      <c r="K45" s="47">
        <v>1121</v>
      </c>
      <c r="L45" s="47" t="s">
        <v>486</v>
      </c>
      <c r="M45" s="47" t="s">
        <v>486</v>
      </c>
      <c r="N45" s="47">
        <v>1215</v>
      </c>
      <c r="O45" s="47">
        <v>1221</v>
      </c>
      <c r="P45" s="47">
        <v>1574</v>
      </c>
      <c r="Q45" s="47" t="s">
        <v>486</v>
      </c>
      <c r="R45" s="47" t="s">
        <v>486</v>
      </c>
    </row>
    <row r="46" spans="1:18" ht="17.25" x14ac:dyDescent="0.25">
      <c r="A46" s="83"/>
      <c r="B46" s="46" t="s">
        <v>41</v>
      </c>
      <c r="C46" s="46" t="s">
        <v>577</v>
      </c>
      <c r="D46" s="47">
        <v>517</v>
      </c>
      <c r="E46" s="47">
        <v>480</v>
      </c>
      <c r="F46" s="47">
        <v>847</v>
      </c>
      <c r="G46" s="47">
        <v>265</v>
      </c>
      <c r="H46" s="47">
        <v>735</v>
      </c>
      <c r="I46" s="47" t="s">
        <v>486</v>
      </c>
      <c r="J46" s="47" t="s">
        <v>486</v>
      </c>
      <c r="K46" s="47">
        <v>517</v>
      </c>
      <c r="L46" s="47" t="s">
        <v>486</v>
      </c>
      <c r="M46" s="47" t="s">
        <v>486</v>
      </c>
      <c r="N46" s="47">
        <v>481</v>
      </c>
      <c r="O46" s="47">
        <v>526</v>
      </c>
      <c r="P46" s="47">
        <v>588</v>
      </c>
      <c r="Q46" s="47" t="s">
        <v>486</v>
      </c>
      <c r="R46" s="47" t="s">
        <v>486</v>
      </c>
    </row>
    <row r="47" spans="1:18" ht="17.25" x14ac:dyDescent="0.25">
      <c r="A47" s="83"/>
      <c r="B47" s="46" t="s">
        <v>38</v>
      </c>
      <c r="C47" s="46" t="s">
        <v>577</v>
      </c>
      <c r="D47" s="47">
        <v>517</v>
      </c>
      <c r="E47" s="47">
        <v>243</v>
      </c>
      <c r="F47" s="47">
        <v>351</v>
      </c>
      <c r="G47" s="47">
        <v>215</v>
      </c>
      <c r="H47" s="47">
        <v>33.9</v>
      </c>
      <c r="I47" s="47" t="s">
        <v>486</v>
      </c>
      <c r="J47" s="47" t="s">
        <v>486</v>
      </c>
      <c r="K47" s="47">
        <v>179</v>
      </c>
      <c r="L47" s="47" t="s">
        <v>486</v>
      </c>
      <c r="M47" s="47" t="s">
        <v>486</v>
      </c>
      <c r="N47" s="47">
        <v>160</v>
      </c>
      <c r="O47" s="47">
        <v>194</v>
      </c>
      <c r="P47" s="47">
        <v>78.900000000000006</v>
      </c>
      <c r="Q47" s="47" t="s">
        <v>486</v>
      </c>
      <c r="R47" s="47" t="s">
        <v>486</v>
      </c>
    </row>
    <row r="48" spans="1:18" ht="17.25" x14ac:dyDescent="0.25">
      <c r="A48" s="83"/>
      <c r="B48" s="46" t="s">
        <v>39</v>
      </c>
      <c r="C48" s="46" t="s">
        <v>577</v>
      </c>
      <c r="D48" s="47">
        <v>59.1</v>
      </c>
      <c r="E48" s="47">
        <v>84.5</v>
      </c>
      <c r="F48" s="47">
        <v>163</v>
      </c>
      <c r="G48" s="47">
        <v>49.4</v>
      </c>
      <c r="H48" s="47">
        <v>46.5</v>
      </c>
      <c r="I48" s="47" t="s">
        <v>486</v>
      </c>
      <c r="J48" s="47" t="s">
        <v>486</v>
      </c>
      <c r="K48" s="47">
        <v>106</v>
      </c>
      <c r="L48" s="47" t="s">
        <v>486</v>
      </c>
      <c r="M48" s="47" t="s">
        <v>486</v>
      </c>
      <c r="N48" s="47">
        <v>67.3</v>
      </c>
      <c r="O48" s="47">
        <v>83.9</v>
      </c>
      <c r="P48" s="47">
        <v>41.1</v>
      </c>
      <c r="Q48" s="47" t="s">
        <v>486</v>
      </c>
      <c r="R48" s="47" t="s">
        <v>486</v>
      </c>
    </row>
    <row r="49" spans="1:20" ht="17.25" x14ac:dyDescent="0.25">
      <c r="A49" s="83"/>
      <c r="B49" s="46" t="s">
        <v>15</v>
      </c>
      <c r="C49" s="46" t="s">
        <v>577</v>
      </c>
      <c r="D49" s="47" t="s">
        <v>481</v>
      </c>
      <c r="E49" s="47" t="s">
        <v>481</v>
      </c>
      <c r="F49" s="47" t="s">
        <v>481</v>
      </c>
      <c r="G49" s="47" t="s">
        <v>481</v>
      </c>
      <c r="H49" s="47" t="s">
        <v>481</v>
      </c>
      <c r="I49" s="47" t="s">
        <v>486</v>
      </c>
      <c r="J49" s="47" t="s">
        <v>486</v>
      </c>
      <c r="K49" s="47" t="s">
        <v>481</v>
      </c>
      <c r="L49" s="47" t="s">
        <v>486</v>
      </c>
      <c r="M49" s="47" t="s">
        <v>486</v>
      </c>
      <c r="N49" s="47" t="s">
        <v>481</v>
      </c>
      <c r="O49" s="47" t="s">
        <v>481</v>
      </c>
      <c r="P49" s="47" t="s">
        <v>481</v>
      </c>
      <c r="Q49" s="47" t="s">
        <v>486</v>
      </c>
      <c r="R49" s="47" t="s">
        <v>486</v>
      </c>
    </row>
    <row r="50" spans="1:20" ht="17.25" x14ac:dyDescent="0.25">
      <c r="A50" s="83"/>
      <c r="B50" s="46" t="s">
        <v>398</v>
      </c>
      <c r="C50" s="46" t="s">
        <v>577</v>
      </c>
      <c r="D50" s="47">
        <v>0.04</v>
      </c>
      <c r="E50" s="47">
        <v>7.7</v>
      </c>
      <c r="F50" s="47">
        <v>0.18</v>
      </c>
      <c r="G50" s="47">
        <v>0.219</v>
      </c>
      <c r="H50" s="47">
        <v>0.24</v>
      </c>
      <c r="I50" s="47" t="s">
        <v>486</v>
      </c>
      <c r="J50" s="47" t="s">
        <v>486</v>
      </c>
      <c r="K50" s="47">
        <v>0.08</v>
      </c>
      <c r="L50" s="47" t="s">
        <v>486</v>
      </c>
      <c r="M50" s="47" t="s">
        <v>486</v>
      </c>
      <c r="N50" s="47">
        <v>0.17</v>
      </c>
      <c r="O50" s="47">
        <v>0.18</v>
      </c>
      <c r="P50" s="47">
        <v>0.2</v>
      </c>
      <c r="Q50" s="47" t="s">
        <v>486</v>
      </c>
      <c r="R50" s="47" t="s">
        <v>486</v>
      </c>
    </row>
    <row r="51" spans="1:20" ht="17.25" x14ac:dyDescent="0.25">
      <c r="A51" s="83"/>
      <c r="B51" s="46" t="s">
        <v>17</v>
      </c>
      <c r="C51" s="46" t="s">
        <v>577</v>
      </c>
      <c r="D51" s="47">
        <v>2.3000000000000001E-4</v>
      </c>
      <c r="E51" s="47">
        <v>9.0000000000000006E-5</v>
      </c>
      <c r="F51" s="47">
        <v>9.0000000000000006E-5</v>
      </c>
      <c r="G51" s="47">
        <v>3.6999999999999999E-4</v>
      </c>
      <c r="H51" s="47">
        <v>5.0000000000000002E-5</v>
      </c>
      <c r="I51" s="47" t="s">
        <v>486</v>
      </c>
      <c r="J51" s="47" t="s">
        <v>486</v>
      </c>
      <c r="K51" s="47">
        <v>6.9999999999999994E-5</v>
      </c>
      <c r="L51" s="47" t="s">
        <v>486</v>
      </c>
      <c r="M51" s="47" t="s">
        <v>486</v>
      </c>
      <c r="N51" s="47">
        <v>6.9999999999999994E-5</v>
      </c>
      <c r="O51" s="47">
        <v>1.6000000000000001E-4</v>
      </c>
      <c r="P51" s="47" t="s">
        <v>484</v>
      </c>
      <c r="Q51" s="47" t="s">
        <v>486</v>
      </c>
      <c r="R51" s="47" t="s">
        <v>486</v>
      </c>
    </row>
    <row r="52" spans="1:20" ht="17.25" x14ac:dyDescent="0.25">
      <c r="A52" s="83"/>
      <c r="B52" s="46" t="s">
        <v>44</v>
      </c>
      <c r="C52" s="46" t="s">
        <v>577</v>
      </c>
      <c r="D52" s="47" t="s">
        <v>484</v>
      </c>
      <c r="E52" s="47" t="s">
        <v>484</v>
      </c>
      <c r="F52" s="47" t="s">
        <v>484</v>
      </c>
      <c r="G52" s="47" t="s">
        <v>484</v>
      </c>
      <c r="H52" s="47" t="s">
        <v>484</v>
      </c>
      <c r="I52" s="47" t="s">
        <v>486</v>
      </c>
      <c r="J52" s="47" t="s">
        <v>486</v>
      </c>
      <c r="K52" s="47" t="s">
        <v>484</v>
      </c>
      <c r="L52" s="47" t="s">
        <v>486</v>
      </c>
      <c r="M52" s="47" t="s">
        <v>486</v>
      </c>
      <c r="N52" s="47" t="s">
        <v>484</v>
      </c>
      <c r="O52" s="47" t="s">
        <v>484</v>
      </c>
      <c r="P52" s="47" t="s">
        <v>484</v>
      </c>
      <c r="Q52" s="47" t="s">
        <v>486</v>
      </c>
      <c r="R52" s="47" t="s">
        <v>486</v>
      </c>
    </row>
    <row r="53" spans="1:20" ht="17.25" x14ac:dyDescent="0.25">
      <c r="A53" s="83"/>
      <c r="B53" s="46" t="s">
        <v>16</v>
      </c>
      <c r="C53" s="46" t="s">
        <v>577</v>
      </c>
      <c r="D53" s="47">
        <v>0.16450000000000001</v>
      </c>
      <c r="E53" s="47">
        <v>5.0700000000000002E-2</v>
      </c>
      <c r="F53" s="47">
        <v>0.34320000000000001</v>
      </c>
      <c r="G53" s="47">
        <v>5.9900000000000002E-2</v>
      </c>
      <c r="H53" s="47">
        <v>0.24660000000000001</v>
      </c>
      <c r="I53" s="47" t="s">
        <v>486</v>
      </c>
      <c r="J53" s="47" t="s">
        <v>486</v>
      </c>
      <c r="K53" s="47">
        <v>9.6500000000000002E-2</v>
      </c>
      <c r="L53" s="47" t="s">
        <v>486</v>
      </c>
      <c r="M53" s="47" t="s">
        <v>486</v>
      </c>
      <c r="N53" s="47">
        <v>0.13789999999999999</v>
      </c>
      <c r="O53" s="47">
        <v>0.1188</v>
      </c>
      <c r="P53" s="47">
        <v>0.35320000000000001</v>
      </c>
      <c r="Q53" s="47" t="s">
        <v>486</v>
      </c>
      <c r="R53" s="47" t="s">
        <v>486</v>
      </c>
    </row>
    <row r="54" spans="1:20" ht="17.25" x14ac:dyDescent="0.25">
      <c r="A54" s="83"/>
      <c r="B54" s="46" t="s">
        <v>18</v>
      </c>
      <c r="C54" s="46" t="s">
        <v>577</v>
      </c>
      <c r="D54" s="47" t="s">
        <v>482</v>
      </c>
      <c r="E54" s="47" t="s">
        <v>482</v>
      </c>
      <c r="F54" s="47" t="s">
        <v>482</v>
      </c>
      <c r="G54" s="47" t="s">
        <v>482</v>
      </c>
      <c r="H54" s="47" t="s">
        <v>482</v>
      </c>
      <c r="I54" s="47" t="s">
        <v>486</v>
      </c>
      <c r="J54" s="47" t="s">
        <v>486</v>
      </c>
      <c r="K54" s="47" t="s">
        <v>482</v>
      </c>
      <c r="L54" s="47" t="s">
        <v>486</v>
      </c>
      <c r="M54" s="47" t="s">
        <v>486</v>
      </c>
      <c r="N54" s="47" t="s">
        <v>482</v>
      </c>
      <c r="O54" s="47" t="s">
        <v>482</v>
      </c>
      <c r="P54" s="47" t="s">
        <v>482</v>
      </c>
      <c r="Q54" s="47" t="s">
        <v>486</v>
      </c>
      <c r="R54" s="47" t="s">
        <v>486</v>
      </c>
    </row>
    <row r="55" spans="1:20" x14ac:dyDescent="0.25">
      <c r="A55" s="28"/>
      <c r="B55" s="28"/>
      <c r="C55" s="28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</row>
    <row r="56" spans="1:20" x14ac:dyDescent="0.25">
      <c r="A56" s="28"/>
      <c r="B56" s="28"/>
      <c r="C56" s="28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</row>
    <row r="57" spans="1:20" x14ac:dyDescent="0.25">
      <c r="A57" s="83" t="s">
        <v>381</v>
      </c>
      <c r="B57" s="18" t="s">
        <v>0</v>
      </c>
      <c r="C57" s="18" t="s">
        <v>1</v>
      </c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x14ac:dyDescent="0.25">
      <c r="A58" s="83"/>
      <c r="B58" s="18" t="s">
        <v>2</v>
      </c>
      <c r="C58" s="18" t="s">
        <v>3</v>
      </c>
      <c r="D58" s="10" t="s">
        <v>97</v>
      </c>
      <c r="E58" s="10" t="s">
        <v>98</v>
      </c>
      <c r="F58" s="10" t="s">
        <v>99</v>
      </c>
      <c r="G58" s="10" t="s">
        <v>100</v>
      </c>
      <c r="H58" s="10" t="s">
        <v>157</v>
      </c>
      <c r="I58" s="10" t="s">
        <v>158</v>
      </c>
      <c r="J58" s="10" t="s">
        <v>159</v>
      </c>
      <c r="K58" s="10" t="s">
        <v>161</v>
      </c>
      <c r="L58" s="10" t="s">
        <v>160</v>
      </c>
      <c r="M58" s="10" t="s">
        <v>101</v>
      </c>
      <c r="N58" s="10" t="s">
        <v>102</v>
      </c>
      <c r="O58" s="10" t="s">
        <v>103</v>
      </c>
      <c r="P58" s="10" t="s">
        <v>104</v>
      </c>
      <c r="Q58" s="10" t="s">
        <v>105</v>
      </c>
      <c r="R58" s="10" t="s">
        <v>106</v>
      </c>
      <c r="S58" s="10" t="s">
        <v>107</v>
      </c>
      <c r="T58" s="10" t="s">
        <v>108</v>
      </c>
    </row>
    <row r="59" spans="1:20" ht="14.45" customHeight="1" x14ac:dyDescent="0.25">
      <c r="A59" s="83"/>
      <c r="B59" s="46" t="s">
        <v>31</v>
      </c>
      <c r="C59" s="46" t="s">
        <v>577</v>
      </c>
      <c r="D59" s="47" t="s">
        <v>486</v>
      </c>
      <c r="E59" s="47" t="s">
        <v>486</v>
      </c>
      <c r="F59" s="47" t="s">
        <v>486</v>
      </c>
      <c r="G59" s="47">
        <v>0.69969999999999999</v>
      </c>
      <c r="H59" s="47">
        <v>13.4</v>
      </c>
      <c r="I59" s="47">
        <v>1.6</v>
      </c>
      <c r="J59" s="47">
        <v>27.782</v>
      </c>
      <c r="K59" s="47">
        <v>5.6597</v>
      </c>
      <c r="L59" s="47">
        <v>9.4250000000000007</v>
      </c>
      <c r="M59" s="47">
        <v>6.0430000000000001</v>
      </c>
      <c r="N59" s="47">
        <v>3.1549999999999998</v>
      </c>
      <c r="O59" s="47">
        <v>12.801</v>
      </c>
      <c r="P59" s="47" t="s">
        <v>486</v>
      </c>
      <c r="Q59" s="47">
        <v>2.2629999999999999</v>
      </c>
      <c r="R59" s="47">
        <v>13.401999999999999</v>
      </c>
      <c r="S59" s="47">
        <v>1.6882999999999999</v>
      </c>
      <c r="T59" s="47" t="s">
        <v>486</v>
      </c>
    </row>
    <row r="60" spans="1:20" ht="17.25" x14ac:dyDescent="0.25">
      <c r="A60" s="83"/>
      <c r="B60" s="46" t="s">
        <v>32</v>
      </c>
      <c r="C60" s="46" t="s">
        <v>577</v>
      </c>
      <c r="D60" s="47" t="s">
        <v>486</v>
      </c>
      <c r="E60" s="47" t="s">
        <v>486</v>
      </c>
      <c r="F60" s="47" t="s">
        <v>486</v>
      </c>
      <c r="G60" s="47">
        <v>2.1669999999999998</v>
      </c>
      <c r="H60" s="47">
        <v>0.36</v>
      </c>
      <c r="I60" s="47">
        <v>3.6642000000000001</v>
      </c>
      <c r="J60" s="47">
        <v>0.99099999999999999</v>
      </c>
      <c r="K60" s="47">
        <v>0.15</v>
      </c>
      <c r="L60" s="47">
        <v>0.40350000000000003</v>
      </c>
      <c r="M60" s="47">
        <v>0.97909999999999997</v>
      </c>
      <c r="N60" s="47">
        <v>0.10100000000000001</v>
      </c>
      <c r="O60" s="47">
        <v>0.104</v>
      </c>
      <c r="P60" s="47" t="s">
        <v>486</v>
      </c>
      <c r="Q60" s="47">
        <v>7.0800000000000002E-2</v>
      </c>
      <c r="R60" s="47">
        <v>0.3226</v>
      </c>
      <c r="S60" s="47">
        <v>1.2010000000000001</v>
      </c>
      <c r="T60" s="47" t="s">
        <v>486</v>
      </c>
    </row>
    <row r="61" spans="1:20" ht="17.25" x14ac:dyDescent="0.25">
      <c r="A61" s="83"/>
      <c r="B61" s="46" t="s">
        <v>15</v>
      </c>
      <c r="C61" s="46" t="s">
        <v>577</v>
      </c>
      <c r="D61" s="47" t="s">
        <v>486</v>
      </c>
      <c r="E61" s="47" t="s">
        <v>486</v>
      </c>
      <c r="F61" s="47" t="s">
        <v>486</v>
      </c>
      <c r="G61" s="47" t="s">
        <v>481</v>
      </c>
      <c r="H61" s="47" t="s">
        <v>481</v>
      </c>
      <c r="I61" s="47" t="s">
        <v>481</v>
      </c>
      <c r="J61" s="47">
        <v>1.5E-3</v>
      </c>
      <c r="K61" s="47" t="s">
        <v>481</v>
      </c>
      <c r="L61" s="47" t="s">
        <v>481</v>
      </c>
      <c r="M61" s="47" t="s">
        <v>481</v>
      </c>
      <c r="N61" s="47" t="s">
        <v>481</v>
      </c>
      <c r="O61" s="47" t="s">
        <v>481</v>
      </c>
      <c r="P61" s="47" t="s">
        <v>486</v>
      </c>
      <c r="Q61" s="47" t="s">
        <v>481</v>
      </c>
      <c r="R61" s="47">
        <v>8.0000000000000004E-4</v>
      </c>
      <c r="S61" s="47" t="s">
        <v>481</v>
      </c>
      <c r="T61" s="47" t="s">
        <v>486</v>
      </c>
    </row>
    <row r="62" spans="1:20" ht="17.25" x14ac:dyDescent="0.25">
      <c r="A62" s="83"/>
      <c r="B62" s="46" t="s">
        <v>28</v>
      </c>
      <c r="C62" s="46" t="s">
        <v>577</v>
      </c>
      <c r="D62" s="47" t="s">
        <v>486</v>
      </c>
      <c r="E62" s="47" t="s">
        <v>486</v>
      </c>
      <c r="F62" s="47" t="s">
        <v>486</v>
      </c>
      <c r="G62" s="47" t="s">
        <v>493</v>
      </c>
      <c r="H62" s="47">
        <v>0.13</v>
      </c>
      <c r="I62" s="47">
        <v>3.0999999999999999E-3</v>
      </c>
      <c r="J62" s="47">
        <v>4.6199999999999998E-2</v>
      </c>
      <c r="K62" s="47">
        <v>0.11550000000000001</v>
      </c>
      <c r="L62" s="47">
        <v>0.1162</v>
      </c>
      <c r="M62" s="47">
        <v>0.87980000000000003</v>
      </c>
      <c r="N62" s="47">
        <v>0.121</v>
      </c>
      <c r="O62" s="47">
        <v>5.4999999999999997E-3</v>
      </c>
      <c r="P62" s="47" t="s">
        <v>486</v>
      </c>
      <c r="Q62" s="47">
        <v>3.2199999999999999E-2</v>
      </c>
      <c r="R62" s="47">
        <v>0.36299999999999999</v>
      </c>
      <c r="S62" s="47">
        <v>1.5299999999999999E-2</v>
      </c>
      <c r="T62" s="47" t="s">
        <v>486</v>
      </c>
    </row>
    <row r="63" spans="1:20" ht="17.25" x14ac:dyDescent="0.25">
      <c r="A63" s="83"/>
      <c r="B63" s="46" t="s">
        <v>27</v>
      </c>
      <c r="C63" s="46" t="s">
        <v>577</v>
      </c>
      <c r="D63" s="47" t="s">
        <v>486</v>
      </c>
      <c r="E63" s="47" t="s">
        <v>486</v>
      </c>
      <c r="F63" s="47" t="s">
        <v>486</v>
      </c>
      <c r="G63" s="47" t="s">
        <v>494</v>
      </c>
      <c r="H63" s="47">
        <v>1.7669999999999999</v>
      </c>
      <c r="I63" s="47">
        <v>1.2800000000000001E-2</v>
      </c>
      <c r="J63" s="47">
        <v>4.9500000000000002E-2</v>
      </c>
      <c r="K63" s="47">
        <v>7.6300000000000007E-2</v>
      </c>
      <c r="L63" s="47">
        <v>0.20519999999999999</v>
      </c>
      <c r="M63" s="47">
        <v>1.1409</v>
      </c>
      <c r="N63" s="47">
        <v>9.6299999999999997E-2</v>
      </c>
      <c r="O63" s="47">
        <v>0.11</v>
      </c>
      <c r="P63" s="47" t="s">
        <v>486</v>
      </c>
      <c r="Q63" s="47">
        <v>3.1080000000000001</v>
      </c>
      <c r="R63" s="47">
        <v>2.081</v>
      </c>
      <c r="S63" s="47">
        <v>8.9399999999999993E-2</v>
      </c>
      <c r="T63" s="47" t="s">
        <v>486</v>
      </c>
    </row>
    <row r="64" spans="1:20" ht="17.25" x14ac:dyDescent="0.25">
      <c r="A64" s="83"/>
      <c r="B64" s="46" t="s">
        <v>50</v>
      </c>
      <c r="C64" s="46" t="s">
        <v>577</v>
      </c>
      <c r="D64" s="47" t="s">
        <v>486</v>
      </c>
      <c r="E64" s="47" t="s">
        <v>486</v>
      </c>
      <c r="F64" s="47" t="s">
        <v>486</v>
      </c>
      <c r="G64" s="47" t="s">
        <v>488</v>
      </c>
      <c r="H64" s="47">
        <v>0.08</v>
      </c>
      <c r="I64" s="47" t="s">
        <v>488</v>
      </c>
      <c r="J64" s="47" t="s">
        <v>488</v>
      </c>
      <c r="K64" s="47">
        <v>0.1</v>
      </c>
      <c r="L64" s="47" t="s">
        <v>488</v>
      </c>
      <c r="M64" s="47">
        <v>0.16</v>
      </c>
      <c r="N64" s="47" t="s">
        <v>488</v>
      </c>
      <c r="O64" s="47" t="s">
        <v>488</v>
      </c>
      <c r="P64" s="47" t="s">
        <v>486</v>
      </c>
      <c r="Q64" s="47" t="s">
        <v>488</v>
      </c>
      <c r="R64" s="47">
        <v>0.51</v>
      </c>
      <c r="S64" s="47" t="s">
        <v>488</v>
      </c>
      <c r="T64" s="47" t="s">
        <v>486</v>
      </c>
    </row>
    <row r="65" spans="1:20" ht="17.25" x14ac:dyDescent="0.25">
      <c r="A65" s="83"/>
      <c r="B65" s="46" t="s">
        <v>30</v>
      </c>
      <c r="C65" s="46" t="s">
        <v>577</v>
      </c>
      <c r="D65" s="47" t="s">
        <v>486</v>
      </c>
      <c r="E65" s="47" t="s">
        <v>486</v>
      </c>
      <c r="F65" s="47" t="s">
        <v>486</v>
      </c>
      <c r="G65" s="47" t="s">
        <v>495</v>
      </c>
      <c r="H65" s="47" t="s">
        <v>495</v>
      </c>
      <c r="I65" s="47" t="s">
        <v>495</v>
      </c>
      <c r="J65" s="47" t="s">
        <v>495</v>
      </c>
      <c r="K65" s="47" t="s">
        <v>495</v>
      </c>
      <c r="L65" s="47">
        <v>7.9000000000000008E-3</v>
      </c>
      <c r="M65" s="47">
        <v>6.3600000000000004E-2</v>
      </c>
      <c r="N65" s="47" t="s">
        <v>495</v>
      </c>
      <c r="O65" s="47">
        <v>5.4999999999999997E-3</v>
      </c>
      <c r="P65" s="47" t="s">
        <v>486</v>
      </c>
      <c r="Q65" s="47">
        <v>7.5499999999999998E-2</v>
      </c>
      <c r="R65" s="47">
        <v>0.192</v>
      </c>
      <c r="S65" s="47">
        <v>4.5999999999999999E-3</v>
      </c>
      <c r="T65" s="47" t="s">
        <v>486</v>
      </c>
    </row>
    <row r="66" spans="1:20" ht="17.25" x14ac:dyDescent="0.25">
      <c r="A66" s="83"/>
      <c r="B66" s="46" t="s">
        <v>29</v>
      </c>
      <c r="C66" s="46" t="s">
        <v>577</v>
      </c>
      <c r="D66" s="47" t="s">
        <v>486</v>
      </c>
      <c r="E66" s="47" t="s">
        <v>486</v>
      </c>
      <c r="F66" s="47" t="s">
        <v>486</v>
      </c>
      <c r="G66" s="47">
        <v>3.3099999999999997E-2</v>
      </c>
      <c r="H66" s="47">
        <v>7.0000000000000007E-2</v>
      </c>
      <c r="I66" s="47">
        <v>9.64E-2</v>
      </c>
      <c r="J66" s="47">
        <v>2.2200000000000001E-2</v>
      </c>
      <c r="K66" s="47">
        <v>6.8900000000000003E-2</v>
      </c>
      <c r="L66" s="47">
        <v>0.1032</v>
      </c>
      <c r="M66" s="47">
        <v>0.70669999999999999</v>
      </c>
      <c r="N66" s="47">
        <v>0.1172</v>
      </c>
      <c r="O66" s="47">
        <v>9.3200000000000005E-2</v>
      </c>
      <c r="P66" s="47" t="s">
        <v>486</v>
      </c>
      <c r="Q66" s="47">
        <v>4.484</v>
      </c>
      <c r="R66" s="47">
        <v>4.09</v>
      </c>
      <c r="S66" s="47">
        <v>4.4299999999999999E-2</v>
      </c>
      <c r="T66" s="47" t="s">
        <v>486</v>
      </c>
    </row>
    <row r="67" spans="1:20" ht="17.25" x14ac:dyDescent="0.25">
      <c r="A67" s="83"/>
      <c r="B67" s="46" t="s">
        <v>51</v>
      </c>
      <c r="C67" s="46" t="s">
        <v>577</v>
      </c>
      <c r="D67" s="47" t="s">
        <v>486</v>
      </c>
      <c r="E67" s="47" t="s">
        <v>486</v>
      </c>
      <c r="F67" s="47" t="s">
        <v>486</v>
      </c>
      <c r="G67" s="47" t="s">
        <v>490</v>
      </c>
      <c r="H67" s="47" t="s">
        <v>490</v>
      </c>
      <c r="I67" s="47" t="s">
        <v>490</v>
      </c>
      <c r="J67" s="47" t="s">
        <v>490</v>
      </c>
      <c r="K67" s="47" t="s">
        <v>490</v>
      </c>
      <c r="L67" s="47" t="s">
        <v>490</v>
      </c>
      <c r="M67" s="47" t="s">
        <v>488</v>
      </c>
      <c r="N67" s="47" t="s">
        <v>490</v>
      </c>
      <c r="O67" s="47" t="s">
        <v>490</v>
      </c>
      <c r="P67" s="47" t="s">
        <v>486</v>
      </c>
      <c r="Q67" s="47" t="s">
        <v>490</v>
      </c>
      <c r="R67" s="47" t="s">
        <v>490</v>
      </c>
      <c r="S67" s="47" t="s">
        <v>490</v>
      </c>
      <c r="T67" s="47" t="s">
        <v>486</v>
      </c>
    </row>
    <row r="68" spans="1:20" ht="17.25" x14ac:dyDescent="0.25">
      <c r="A68" s="83"/>
      <c r="B68" s="46" t="s">
        <v>52</v>
      </c>
      <c r="C68" s="46" t="s">
        <v>577</v>
      </c>
      <c r="D68" s="47" t="s">
        <v>486</v>
      </c>
      <c r="E68" s="47" t="s">
        <v>486</v>
      </c>
      <c r="F68" s="47" t="s">
        <v>486</v>
      </c>
      <c r="G68" s="47" t="s">
        <v>496</v>
      </c>
      <c r="H68" s="47">
        <v>0.8</v>
      </c>
      <c r="I68" s="47" t="s">
        <v>496</v>
      </c>
      <c r="J68" s="47">
        <v>1.7</v>
      </c>
      <c r="K68" s="47">
        <v>2.2999999999999998</v>
      </c>
      <c r="L68" s="47">
        <v>1.8</v>
      </c>
      <c r="M68" s="47">
        <v>0.69</v>
      </c>
      <c r="N68" s="47">
        <v>3.8</v>
      </c>
      <c r="O68" s="47">
        <v>1.4</v>
      </c>
      <c r="P68" s="47" t="s">
        <v>486</v>
      </c>
      <c r="Q68" s="47">
        <v>2.1</v>
      </c>
      <c r="R68" s="47">
        <v>2.1</v>
      </c>
      <c r="S68" s="47" t="s">
        <v>496</v>
      </c>
      <c r="T68" s="47" t="s">
        <v>486</v>
      </c>
    </row>
    <row r="69" spans="1:20" x14ac:dyDescent="0.25">
      <c r="A69" s="28"/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</row>
    <row r="70" spans="1:20" x14ac:dyDescent="0.25">
      <c r="A70" s="28"/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</row>
    <row r="71" spans="1:20" x14ac:dyDescent="0.25">
      <c r="A71" s="83" t="s">
        <v>382</v>
      </c>
      <c r="B71" s="18" t="s">
        <v>0</v>
      </c>
      <c r="C71" s="18" t="s">
        <v>1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</row>
    <row r="72" spans="1:20" x14ac:dyDescent="0.25">
      <c r="A72" s="83"/>
      <c r="B72" s="18" t="s">
        <v>2</v>
      </c>
      <c r="C72" s="18" t="s">
        <v>3</v>
      </c>
      <c r="D72" s="10" t="s">
        <v>110</v>
      </c>
      <c r="E72" s="10" t="s">
        <v>111</v>
      </c>
      <c r="F72" s="10" t="s">
        <v>113</v>
      </c>
      <c r="G72" s="10" t="s">
        <v>114</v>
      </c>
      <c r="H72" s="10" t="s">
        <v>35</v>
      </c>
      <c r="I72" s="10" t="s">
        <v>115</v>
      </c>
      <c r="J72" s="10" t="s">
        <v>116</v>
      </c>
      <c r="K72" s="10" t="s">
        <v>26</v>
      </c>
      <c r="L72" s="10" t="s">
        <v>112</v>
      </c>
      <c r="M72" s="10" t="s">
        <v>117</v>
      </c>
      <c r="N72" s="10" t="s">
        <v>25</v>
      </c>
      <c r="O72" s="10" t="s">
        <v>33</v>
      </c>
      <c r="P72" s="10" t="s">
        <v>34</v>
      </c>
      <c r="Q72" s="10" t="s">
        <v>118</v>
      </c>
      <c r="R72" s="10" t="s">
        <v>119</v>
      </c>
    </row>
    <row r="73" spans="1:20" x14ac:dyDescent="0.25">
      <c r="A73" s="83"/>
      <c r="B73" s="46" t="s">
        <v>43</v>
      </c>
      <c r="C73" s="46" t="s">
        <v>471</v>
      </c>
      <c r="D73" s="47">
        <v>360</v>
      </c>
      <c r="E73" s="47">
        <v>1000</v>
      </c>
      <c r="F73" s="47">
        <v>7367</v>
      </c>
      <c r="G73" s="47">
        <v>358</v>
      </c>
      <c r="H73" s="47">
        <v>282</v>
      </c>
      <c r="I73" s="47" t="s">
        <v>486</v>
      </c>
      <c r="J73" s="47" t="s">
        <v>486</v>
      </c>
      <c r="K73" s="47">
        <v>896</v>
      </c>
      <c r="L73" s="47" t="s">
        <v>486</v>
      </c>
      <c r="M73" s="47" t="s">
        <v>486</v>
      </c>
      <c r="N73" s="47">
        <v>617</v>
      </c>
      <c r="O73" s="47">
        <v>297</v>
      </c>
      <c r="P73" s="47">
        <v>194</v>
      </c>
      <c r="Q73" s="47" t="s">
        <v>486</v>
      </c>
      <c r="R73" s="47" t="s">
        <v>486</v>
      </c>
    </row>
    <row r="74" spans="1:20" x14ac:dyDescent="0.25">
      <c r="A74" s="83"/>
      <c r="B74" s="46" t="s">
        <v>32</v>
      </c>
      <c r="C74" s="46" t="s">
        <v>471</v>
      </c>
      <c r="D74" s="47">
        <v>4.2900000000000001E-2</v>
      </c>
      <c r="E74" s="47"/>
      <c r="F74" s="47">
        <v>0.106</v>
      </c>
      <c r="G74" s="47">
        <v>0.61599999999999999</v>
      </c>
      <c r="H74" s="47">
        <v>2.53E-2</v>
      </c>
      <c r="I74" s="47" t="s">
        <v>486</v>
      </c>
      <c r="J74" s="47" t="s">
        <v>486</v>
      </c>
      <c r="K74" s="47">
        <v>1.0549999999999999</v>
      </c>
      <c r="L74" s="47" t="s">
        <v>486</v>
      </c>
      <c r="M74" s="47" t="s">
        <v>486</v>
      </c>
      <c r="N74" s="47">
        <v>0.63100000000000001</v>
      </c>
      <c r="O74" s="47">
        <v>1.1635</v>
      </c>
      <c r="P74" s="47">
        <v>6.1789999999999998E-2</v>
      </c>
      <c r="Q74" s="47" t="s">
        <v>486</v>
      </c>
      <c r="R74" s="47" t="s">
        <v>486</v>
      </c>
    </row>
    <row r="75" spans="1:20" x14ac:dyDescent="0.25">
      <c r="A75" s="83"/>
      <c r="B75" s="46" t="s">
        <v>56</v>
      </c>
      <c r="C75" s="46" t="s">
        <v>440</v>
      </c>
      <c r="D75" s="47">
        <v>57</v>
      </c>
      <c r="E75" s="47">
        <v>12.3</v>
      </c>
      <c r="F75" s="47">
        <v>29</v>
      </c>
      <c r="G75" s="47">
        <v>40</v>
      </c>
      <c r="H75" s="47">
        <v>54</v>
      </c>
      <c r="I75" s="47" t="s">
        <v>486</v>
      </c>
      <c r="J75" s="47" t="s">
        <v>486</v>
      </c>
      <c r="K75" s="47">
        <v>44.6</v>
      </c>
      <c r="L75" s="47" t="s">
        <v>486</v>
      </c>
      <c r="M75" s="47" t="s">
        <v>486</v>
      </c>
      <c r="N75" s="47">
        <v>34.299999999999997</v>
      </c>
      <c r="O75" s="47">
        <v>41</v>
      </c>
      <c r="P75" s="47">
        <v>51</v>
      </c>
      <c r="Q75" s="47" t="s">
        <v>486</v>
      </c>
      <c r="R75" s="47" t="s">
        <v>486</v>
      </c>
    </row>
    <row r="76" spans="1:20" x14ac:dyDescent="0.25">
      <c r="A76" s="83"/>
      <c r="B76" s="82" t="s">
        <v>162</v>
      </c>
      <c r="C76" s="82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20" x14ac:dyDescent="0.25">
      <c r="A77" s="83"/>
      <c r="B77" s="46" t="s">
        <v>163</v>
      </c>
      <c r="C77" s="46" t="s">
        <v>474</v>
      </c>
      <c r="D77" s="47" t="s">
        <v>497</v>
      </c>
      <c r="E77" s="47" t="s">
        <v>497</v>
      </c>
      <c r="F77" s="47" t="s">
        <v>497</v>
      </c>
      <c r="G77" s="47" t="s">
        <v>497</v>
      </c>
      <c r="H77" s="47" t="s">
        <v>497</v>
      </c>
      <c r="I77" s="47" t="s">
        <v>486</v>
      </c>
      <c r="J77" s="47" t="s">
        <v>486</v>
      </c>
      <c r="K77" s="47" t="s">
        <v>497</v>
      </c>
      <c r="L77" s="47" t="s">
        <v>486</v>
      </c>
      <c r="M77" s="47" t="s">
        <v>486</v>
      </c>
      <c r="N77" s="47" t="s">
        <v>497</v>
      </c>
      <c r="O77" s="47" t="s">
        <v>497</v>
      </c>
      <c r="P77" s="47" t="s">
        <v>497</v>
      </c>
      <c r="Q77" s="47" t="s">
        <v>486</v>
      </c>
      <c r="R77" s="47" t="s">
        <v>486</v>
      </c>
    </row>
    <row r="78" spans="1:20" x14ac:dyDescent="0.25">
      <c r="A78" s="83"/>
      <c r="B78" s="46" t="s">
        <v>164</v>
      </c>
      <c r="C78" s="46" t="s">
        <v>474</v>
      </c>
      <c r="D78" s="47">
        <v>0.23</v>
      </c>
      <c r="E78" s="47">
        <v>0.09</v>
      </c>
      <c r="F78" s="47">
        <v>0.09</v>
      </c>
      <c r="G78" s="47">
        <v>0.37</v>
      </c>
      <c r="H78" s="47">
        <v>0.05</v>
      </c>
      <c r="I78" s="47" t="s">
        <v>486</v>
      </c>
      <c r="J78" s="47" t="s">
        <v>486</v>
      </c>
      <c r="K78" s="47">
        <v>7.0000000000000007E-2</v>
      </c>
      <c r="L78" s="47" t="s">
        <v>486</v>
      </c>
      <c r="M78" s="47" t="s">
        <v>486</v>
      </c>
      <c r="N78" s="47">
        <v>7.0000000000000007E-2</v>
      </c>
      <c r="O78" s="47">
        <v>0.16</v>
      </c>
      <c r="P78" s="47" t="s">
        <v>488</v>
      </c>
      <c r="Q78" s="47" t="s">
        <v>486</v>
      </c>
      <c r="R78" s="47" t="s">
        <v>486</v>
      </c>
    </row>
    <row r="79" spans="1:20" x14ac:dyDescent="0.25">
      <c r="A79" s="83"/>
      <c r="B79" s="46" t="s">
        <v>165</v>
      </c>
      <c r="C79" s="46" t="s">
        <v>474</v>
      </c>
      <c r="D79" s="47" t="s">
        <v>498</v>
      </c>
      <c r="E79" s="47" t="s">
        <v>498</v>
      </c>
      <c r="F79" s="47" t="s">
        <v>498</v>
      </c>
      <c r="G79" s="47" t="s">
        <v>498</v>
      </c>
      <c r="H79" s="47" t="s">
        <v>498</v>
      </c>
      <c r="I79" s="47" t="s">
        <v>486</v>
      </c>
      <c r="J79" s="47" t="s">
        <v>486</v>
      </c>
      <c r="K79" s="47" t="s">
        <v>498</v>
      </c>
      <c r="L79" s="47" t="s">
        <v>486</v>
      </c>
      <c r="M79" s="47" t="s">
        <v>486</v>
      </c>
      <c r="N79" s="47" t="s">
        <v>498</v>
      </c>
      <c r="O79" s="47" t="s">
        <v>498</v>
      </c>
      <c r="P79" s="47" t="s">
        <v>498</v>
      </c>
      <c r="Q79" s="47" t="s">
        <v>486</v>
      </c>
      <c r="R79" s="47" t="s">
        <v>486</v>
      </c>
    </row>
    <row r="80" spans="1:20" x14ac:dyDescent="0.25">
      <c r="A80" s="83"/>
      <c r="B80" s="46" t="s">
        <v>166</v>
      </c>
      <c r="C80" s="46" t="s">
        <v>474</v>
      </c>
      <c r="D80" s="47" t="s">
        <v>498</v>
      </c>
      <c r="E80" s="47" t="s">
        <v>498</v>
      </c>
      <c r="F80" s="47" t="s">
        <v>498</v>
      </c>
      <c r="G80" s="47" t="s">
        <v>498</v>
      </c>
      <c r="H80" s="47" t="s">
        <v>498</v>
      </c>
      <c r="I80" s="47" t="s">
        <v>486</v>
      </c>
      <c r="J80" s="47" t="s">
        <v>486</v>
      </c>
      <c r="K80" s="47" t="s">
        <v>498</v>
      </c>
      <c r="L80" s="47" t="s">
        <v>486</v>
      </c>
      <c r="M80" s="47" t="s">
        <v>486</v>
      </c>
      <c r="N80" s="47" t="s">
        <v>498</v>
      </c>
      <c r="O80" s="47" t="s">
        <v>498</v>
      </c>
      <c r="P80" s="47" t="s">
        <v>498</v>
      </c>
      <c r="Q80" s="47" t="s">
        <v>486</v>
      </c>
      <c r="R80" s="47" t="s">
        <v>486</v>
      </c>
    </row>
    <row r="81" spans="1:18" x14ac:dyDescent="0.25">
      <c r="A81" s="83"/>
      <c r="B81" s="46" t="s">
        <v>167</v>
      </c>
      <c r="C81" s="46" t="s">
        <v>474</v>
      </c>
      <c r="D81" s="47" t="s">
        <v>499</v>
      </c>
      <c r="E81" s="47" t="s">
        <v>499</v>
      </c>
      <c r="F81" s="47" t="s">
        <v>499</v>
      </c>
      <c r="G81" s="47" t="s">
        <v>499</v>
      </c>
      <c r="H81" s="47" t="s">
        <v>499</v>
      </c>
      <c r="I81" s="47" t="s">
        <v>486</v>
      </c>
      <c r="J81" s="47" t="s">
        <v>486</v>
      </c>
      <c r="K81" s="47" t="s">
        <v>499</v>
      </c>
      <c r="L81" s="47" t="s">
        <v>486</v>
      </c>
      <c r="M81" s="47" t="s">
        <v>486</v>
      </c>
      <c r="N81" s="47" t="s">
        <v>499</v>
      </c>
      <c r="O81" s="47" t="s">
        <v>499</v>
      </c>
      <c r="P81" s="47" t="s">
        <v>499</v>
      </c>
      <c r="Q81" s="47" t="s">
        <v>486</v>
      </c>
      <c r="R81" s="47" t="s">
        <v>486</v>
      </c>
    </row>
    <row r="82" spans="1:18" x14ac:dyDescent="0.25">
      <c r="A82" s="83"/>
      <c r="B82" s="46" t="s">
        <v>168</v>
      </c>
      <c r="C82" s="46" t="s">
        <v>474</v>
      </c>
      <c r="D82" s="47" t="s">
        <v>499</v>
      </c>
      <c r="E82" s="47" t="s">
        <v>499</v>
      </c>
      <c r="F82" s="47" t="s">
        <v>499</v>
      </c>
      <c r="G82" s="47" t="s">
        <v>499</v>
      </c>
      <c r="H82" s="47" t="s">
        <v>499</v>
      </c>
      <c r="I82" s="47" t="s">
        <v>486</v>
      </c>
      <c r="J82" s="47" t="s">
        <v>486</v>
      </c>
      <c r="K82" s="47" t="s">
        <v>499</v>
      </c>
      <c r="L82" s="47" t="s">
        <v>486</v>
      </c>
      <c r="M82" s="47" t="s">
        <v>486</v>
      </c>
      <c r="N82" s="47" t="s">
        <v>499</v>
      </c>
      <c r="O82" s="47" t="s">
        <v>499</v>
      </c>
      <c r="P82" s="47" t="s">
        <v>499</v>
      </c>
      <c r="Q82" s="47" t="s">
        <v>486</v>
      </c>
      <c r="R82" s="47" t="s">
        <v>486</v>
      </c>
    </row>
    <row r="83" spans="1:18" x14ac:dyDescent="0.25">
      <c r="A83" s="83"/>
      <c r="B83" s="46" t="s">
        <v>169</v>
      </c>
      <c r="C83" s="46" t="s">
        <v>474</v>
      </c>
      <c r="D83" s="47" t="s">
        <v>499</v>
      </c>
      <c r="E83" s="47" t="s">
        <v>499</v>
      </c>
      <c r="F83" s="47" t="s">
        <v>499</v>
      </c>
      <c r="G83" s="47" t="s">
        <v>499</v>
      </c>
      <c r="H83" s="47" t="s">
        <v>499</v>
      </c>
      <c r="I83" s="47" t="s">
        <v>486</v>
      </c>
      <c r="J83" s="47" t="s">
        <v>486</v>
      </c>
      <c r="K83" s="47" t="s">
        <v>499</v>
      </c>
      <c r="L83" s="47" t="s">
        <v>486</v>
      </c>
      <c r="M83" s="47" t="s">
        <v>486</v>
      </c>
      <c r="N83" s="47" t="s">
        <v>499</v>
      </c>
      <c r="O83" s="47" t="s">
        <v>499</v>
      </c>
      <c r="P83" s="47" t="s">
        <v>499</v>
      </c>
      <c r="Q83" s="47" t="s">
        <v>486</v>
      </c>
      <c r="R83" s="47" t="s">
        <v>486</v>
      </c>
    </row>
    <row r="84" spans="1:18" x14ac:dyDescent="0.25">
      <c r="A84" s="83"/>
      <c r="B84" s="46" t="s">
        <v>170</v>
      </c>
      <c r="C84" s="46" t="s">
        <v>474</v>
      </c>
      <c r="D84" s="47" t="s">
        <v>500</v>
      </c>
      <c r="E84" s="47" t="s">
        <v>500</v>
      </c>
      <c r="F84" s="47" t="s">
        <v>500</v>
      </c>
      <c r="G84" s="47" t="s">
        <v>500</v>
      </c>
      <c r="H84" s="47" t="s">
        <v>500</v>
      </c>
      <c r="I84" s="47" t="s">
        <v>486</v>
      </c>
      <c r="J84" s="47" t="s">
        <v>486</v>
      </c>
      <c r="K84" s="47" t="s">
        <v>500</v>
      </c>
      <c r="L84" s="47" t="s">
        <v>486</v>
      </c>
      <c r="M84" s="47" t="s">
        <v>486</v>
      </c>
      <c r="N84" s="47" t="s">
        <v>500</v>
      </c>
      <c r="O84" s="47" t="s">
        <v>500</v>
      </c>
      <c r="P84" s="47" t="s">
        <v>500</v>
      </c>
      <c r="Q84" s="47" t="s">
        <v>486</v>
      </c>
      <c r="R84" s="47" t="s">
        <v>486</v>
      </c>
    </row>
    <row r="85" spans="1:18" x14ac:dyDescent="0.25">
      <c r="A85" s="83"/>
      <c r="B85" s="46" t="s">
        <v>171</v>
      </c>
      <c r="C85" s="46" t="s">
        <v>474</v>
      </c>
      <c r="D85" s="47" t="s">
        <v>480</v>
      </c>
      <c r="E85" s="47" t="s">
        <v>480</v>
      </c>
      <c r="F85" s="47" t="s">
        <v>480</v>
      </c>
      <c r="G85" s="47" t="s">
        <v>480</v>
      </c>
      <c r="H85" s="47" t="s">
        <v>480</v>
      </c>
      <c r="I85" s="47" t="s">
        <v>486</v>
      </c>
      <c r="J85" s="47" t="s">
        <v>486</v>
      </c>
      <c r="K85" s="47" t="s">
        <v>480</v>
      </c>
      <c r="L85" s="47" t="s">
        <v>486</v>
      </c>
      <c r="M85" s="47" t="s">
        <v>486</v>
      </c>
      <c r="N85" s="47" t="s">
        <v>480</v>
      </c>
      <c r="O85" s="47" t="s">
        <v>480</v>
      </c>
      <c r="P85" s="47" t="s">
        <v>480</v>
      </c>
      <c r="Q85" s="47" t="s">
        <v>486</v>
      </c>
      <c r="R85" s="47" t="s">
        <v>486</v>
      </c>
    </row>
    <row r="86" spans="1:18" x14ac:dyDescent="0.25">
      <c r="A86" s="83"/>
      <c r="B86" s="46" t="s">
        <v>172</v>
      </c>
      <c r="C86" s="46" t="s">
        <v>474</v>
      </c>
      <c r="D86" s="47" t="s">
        <v>499</v>
      </c>
      <c r="E86" s="47" t="s">
        <v>499</v>
      </c>
      <c r="F86" s="47" t="s">
        <v>499</v>
      </c>
      <c r="G86" s="47" t="s">
        <v>499</v>
      </c>
      <c r="H86" s="47" t="s">
        <v>499</v>
      </c>
      <c r="I86" s="47" t="s">
        <v>486</v>
      </c>
      <c r="J86" s="47" t="s">
        <v>486</v>
      </c>
      <c r="K86" s="47" t="s">
        <v>499</v>
      </c>
      <c r="L86" s="47" t="s">
        <v>486</v>
      </c>
      <c r="M86" s="47" t="s">
        <v>486</v>
      </c>
      <c r="N86" s="47" t="s">
        <v>499</v>
      </c>
      <c r="O86" s="47" t="s">
        <v>499</v>
      </c>
      <c r="P86" s="47" t="s">
        <v>499</v>
      </c>
      <c r="Q86" s="47" t="s">
        <v>486</v>
      </c>
      <c r="R86" s="47" t="s">
        <v>486</v>
      </c>
    </row>
    <row r="87" spans="1:18" x14ac:dyDescent="0.25">
      <c r="A87" s="83"/>
      <c r="B87" s="46" t="s">
        <v>173</v>
      </c>
      <c r="C87" s="46" t="s">
        <v>474</v>
      </c>
      <c r="D87" s="47" t="s">
        <v>499</v>
      </c>
      <c r="E87" s="47" t="s">
        <v>499</v>
      </c>
      <c r="F87" s="47" t="s">
        <v>499</v>
      </c>
      <c r="G87" s="47" t="s">
        <v>499</v>
      </c>
      <c r="H87" s="47" t="s">
        <v>499</v>
      </c>
      <c r="I87" s="47" t="s">
        <v>486</v>
      </c>
      <c r="J87" s="47" t="s">
        <v>486</v>
      </c>
      <c r="K87" s="47" t="s">
        <v>499</v>
      </c>
      <c r="L87" s="47" t="s">
        <v>486</v>
      </c>
      <c r="M87" s="47" t="s">
        <v>486</v>
      </c>
      <c r="N87" s="47" t="s">
        <v>499</v>
      </c>
      <c r="O87" s="47" t="s">
        <v>499</v>
      </c>
      <c r="P87" s="47" t="s">
        <v>499</v>
      </c>
      <c r="Q87" s="47" t="s">
        <v>486</v>
      </c>
      <c r="R87" s="47" t="s">
        <v>486</v>
      </c>
    </row>
    <row r="88" spans="1:18" x14ac:dyDescent="0.25">
      <c r="A88" s="83"/>
      <c r="B88" s="46" t="s">
        <v>174</v>
      </c>
      <c r="C88" s="46" t="s">
        <v>474</v>
      </c>
      <c r="D88" s="47" t="s">
        <v>499</v>
      </c>
      <c r="E88" s="47" t="s">
        <v>499</v>
      </c>
      <c r="F88" s="47" t="s">
        <v>499</v>
      </c>
      <c r="G88" s="47" t="s">
        <v>499</v>
      </c>
      <c r="H88" s="47" t="s">
        <v>499</v>
      </c>
      <c r="I88" s="47" t="s">
        <v>486</v>
      </c>
      <c r="J88" s="47" t="s">
        <v>486</v>
      </c>
      <c r="K88" s="47" t="s">
        <v>499</v>
      </c>
      <c r="L88" s="47" t="s">
        <v>486</v>
      </c>
      <c r="M88" s="47" t="s">
        <v>486</v>
      </c>
      <c r="N88" s="47" t="s">
        <v>499</v>
      </c>
      <c r="O88" s="47" t="s">
        <v>499</v>
      </c>
      <c r="P88" s="47" t="s">
        <v>499</v>
      </c>
      <c r="Q88" s="47" t="s">
        <v>486</v>
      </c>
      <c r="R88" s="47" t="s">
        <v>486</v>
      </c>
    </row>
    <row r="89" spans="1:18" x14ac:dyDescent="0.25">
      <c r="A89" s="83"/>
      <c r="B89" s="46" t="s">
        <v>175</v>
      </c>
      <c r="C89" s="46" t="s">
        <v>474</v>
      </c>
      <c r="D89" s="47" t="s">
        <v>499</v>
      </c>
      <c r="E89" s="47" t="s">
        <v>499</v>
      </c>
      <c r="F89" s="47" t="s">
        <v>499</v>
      </c>
      <c r="G89" s="47" t="s">
        <v>499</v>
      </c>
      <c r="H89" s="47" t="s">
        <v>499</v>
      </c>
      <c r="I89" s="47" t="s">
        <v>486</v>
      </c>
      <c r="J89" s="47" t="s">
        <v>486</v>
      </c>
      <c r="K89" s="47" t="s">
        <v>499</v>
      </c>
      <c r="L89" s="47" t="s">
        <v>486</v>
      </c>
      <c r="M89" s="47" t="s">
        <v>486</v>
      </c>
      <c r="N89" s="47" t="s">
        <v>499</v>
      </c>
      <c r="O89" s="47" t="s">
        <v>499</v>
      </c>
      <c r="P89" s="47" t="s">
        <v>499</v>
      </c>
      <c r="Q89" s="47" t="s">
        <v>486</v>
      </c>
      <c r="R89" s="47" t="s">
        <v>486</v>
      </c>
    </row>
    <row r="90" spans="1:18" x14ac:dyDescent="0.25">
      <c r="A90" s="83"/>
      <c r="B90" s="46" t="s">
        <v>176</v>
      </c>
      <c r="C90" s="46" t="s">
        <v>474</v>
      </c>
      <c r="D90" s="47" t="s">
        <v>499</v>
      </c>
      <c r="E90" s="47" t="s">
        <v>499</v>
      </c>
      <c r="F90" s="47" t="s">
        <v>499</v>
      </c>
      <c r="G90" s="47" t="s">
        <v>499</v>
      </c>
      <c r="H90" s="47" t="s">
        <v>499</v>
      </c>
      <c r="I90" s="47" t="s">
        <v>486</v>
      </c>
      <c r="J90" s="47" t="s">
        <v>486</v>
      </c>
      <c r="K90" s="47" t="s">
        <v>499</v>
      </c>
      <c r="L90" s="47" t="s">
        <v>486</v>
      </c>
      <c r="M90" s="47" t="s">
        <v>486</v>
      </c>
      <c r="N90" s="47" t="s">
        <v>499</v>
      </c>
      <c r="O90" s="47" t="s">
        <v>499</v>
      </c>
      <c r="P90" s="47" t="s">
        <v>499</v>
      </c>
      <c r="Q90" s="47" t="s">
        <v>486</v>
      </c>
      <c r="R90" s="47" t="s">
        <v>486</v>
      </c>
    </row>
    <row r="91" spans="1:18" x14ac:dyDescent="0.25">
      <c r="A91" s="83"/>
      <c r="B91" s="46" t="s">
        <v>177</v>
      </c>
      <c r="C91" s="46" t="s">
        <v>474</v>
      </c>
      <c r="D91" s="47" t="s">
        <v>501</v>
      </c>
      <c r="E91" s="47" t="s">
        <v>501</v>
      </c>
      <c r="F91" s="47" t="s">
        <v>501</v>
      </c>
      <c r="G91" s="47" t="s">
        <v>501</v>
      </c>
      <c r="H91" s="47" t="s">
        <v>501</v>
      </c>
      <c r="I91" s="47" t="s">
        <v>486</v>
      </c>
      <c r="J91" s="47" t="s">
        <v>486</v>
      </c>
      <c r="K91" s="47" t="s">
        <v>501</v>
      </c>
      <c r="L91" s="47" t="s">
        <v>486</v>
      </c>
      <c r="M91" s="47" t="s">
        <v>486</v>
      </c>
      <c r="N91" s="47" t="s">
        <v>501</v>
      </c>
      <c r="O91" s="47" t="s">
        <v>501</v>
      </c>
      <c r="P91" s="47" t="s">
        <v>501</v>
      </c>
      <c r="Q91" s="47" t="s">
        <v>486</v>
      </c>
      <c r="R91" s="47" t="s">
        <v>486</v>
      </c>
    </row>
    <row r="92" spans="1:18" x14ac:dyDescent="0.25">
      <c r="A92" s="83"/>
      <c r="B92" s="46" t="s">
        <v>178</v>
      </c>
      <c r="C92" s="46" t="s">
        <v>474</v>
      </c>
      <c r="D92" s="47" t="s">
        <v>499</v>
      </c>
      <c r="E92" s="47" t="s">
        <v>499</v>
      </c>
      <c r="F92" s="47" t="s">
        <v>499</v>
      </c>
      <c r="G92" s="47" t="s">
        <v>499</v>
      </c>
      <c r="H92" s="47" t="s">
        <v>499</v>
      </c>
      <c r="I92" s="47" t="s">
        <v>486</v>
      </c>
      <c r="J92" s="47" t="s">
        <v>486</v>
      </c>
      <c r="K92" s="47" t="s">
        <v>499</v>
      </c>
      <c r="L92" s="47" t="s">
        <v>486</v>
      </c>
      <c r="M92" s="47" t="s">
        <v>486</v>
      </c>
      <c r="N92" s="47" t="s">
        <v>499</v>
      </c>
      <c r="O92" s="47" t="s">
        <v>499</v>
      </c>
      <c r="P92" s="47" t="s">
        <v>499</v>
      </c>
      <c r="Q92" s="47" t="s">
        <v>486</v>
      </c>
      <c r="R92" s="47" t="s">
        <v>486</v>
      </c>
    </row>
    <row r="93" spans="1:18" x14ac:dyDescent="0.25">
      <c r="A93" s="83"/>
      <c r="B93" s="46" t="s">
        <v>179</v>
      </c>
      <c r="C93" s="46" t="s">
        <v>474</v>
      </c>
      <c r="D93" s="47" t="s">
        <v>499</v>
      </c>
      <c r="E93" s="47" t="s">
        <v>499</v>
      </c>
      <c r="F93" s="47" t="s">
        <v>499</v>
      </c>
      <c r="G93" s="47" t="s">
        <v>499</v>
      </c>
      <c r="H93" s="47" t="s">
        <v>499</v>
      </c>
      <c r="I93" s="47" t="s">
        <v>486</v>
      </c>
      <c r="J93" s="47" t="s">
        <v>486</v>
      </c>
      <c r="K93" s="47" t="s">
        <v>499</v>
      </c>
      <c r="L93" s="47" t="s">
        <v>486</v>
      </c>
      <c r="M93" s="47" t="s">
        <v>486</v>
      </c>
      <c r="N93" s="47" t="s">
        <v>499</v>
      </c>
      <c r="O93" s="47" t="s">
        <v>499</v>
      </c>
      <c r="P93" s="47" t="s">
        <v>499</v>
      </c>
      <c r="Q93" s="47" t="s">
        <v>486</v>
      </c>
      <c r="R93" s="47" t="s">
        <v>486</v>
      </c>
    </row>
    <row r="94" spans="1:18" x14ac:dyDescent="0.25">
      <c r="A94" s="83"/>
      <c r="B94" s="46" t="s">
        <v>180</v>
      </c>
      <c r="C94" s="46" t="s">
        <v>474</v>
      </c>
      <c r="D94" s="47" t="s">
        <v>499</v>
      </c>
      <c r="E94" s="47" t="s">
        <v>499</v>
      </c>
      <c r="F94" s="47" t="s">
        <v>499</v>
      </c>
      <c r="G94" s="47" t="s">
        <v>499</v>
      </c>
      <c r="H94" s="47" t="s">
        <v>499</v>
      </c>
      <c r="I94" s="47" t="s">
        <v>486</v>
      </c>
      <c r="J94" s="47" t="s">
        <v>486</v>
      </c>
      <c r="K94" s="47" t="s">
        <v>499</v>
      </c>
      <c r="L94" s="47" t="s">
        <v>486</v>
      </c>
      <c r="M94" s="47" t="s">
        <v>486</v>
      </c>
      <c r="N94" s="47" t="s">
        <v>499</v>
      </c>
      <c r="O94" s="47" t="s">
        <v>499</v>
      </c>
      <c r="P94" s="47" t="s">
        <v>499</v>
      </c>
      <c r="Q94" s="47" t="s">
        <v>486</v>
      </c>
      <c r="R94" s="47" t="s">
        <v>486</v>
      </c>
    </row>
    <row r="95" spans="1:18" x14ac:dyDescent="0.25">
      <c r="A95" s="83"/>
      <c r="B95" s="46" t="s">
        <v>181</v>
      </c>
      <c r="C95" s="46" t="s">
        <v>474</v>
      </c>
      <c r="D95" s="47" t="s">
        <v>499</v>
      </c>
      <c r="E95" s="47" t="s">
        <v>499</v>
      </c>
      <c r="F95" s="47" t="s">
        <v>499</v>
      </c>
      <c r="G95" s="47" t="s">
        <v>499</v>
      </c>
      <c r="H95" s="47" t="s">
        <v>499</v>
      </c>
      <c r="I95" s="47" t="s">
        <v>486</v>
      </c>
      <c r="J95" s="47" t="s">
        <v>486</v>
      </c>
      <c r="K95" s="47" t="s">
        <v>499</v>
      </c>
      <c r="L95" s="47" t="s">
        <v>486</v>
      </c>
      <c r="M95" s="47" t="s">
        <v>486</v>
      </c>
      <c r="N95" s="47" t="s">
        <v>499</v>
      </c>
      <c r="O95" s="47" t="s">
        <v>499</v>
      </c>
      <c r="P95" s="47" t="s">
        <v>499</v>
      </c>
      <c r="Q95" s="47" t="s">
        <v>486</v>
      </c>
      <c r="R95" s="47" t="s">
        <v>486</v>
      </c>
    </row>
    <row r="96" spans="1:18" x14ac:dyDescent="0.25">
      <c r="A96" s="83"/>
      <c r="B96" s="46" t="s">
        <v>182</v>
      </c>
      <c r="C96" s="46" t="s">
        <v>474</v>
      </c>
      <c r="D96" s="47" t="s">
        <v>499</v>
      </c>
      <c r="E96" s="47" t="s">
        <v>499</v>
      </c>
      <c r="F96" s="47" t="s">
        <v>499</v>
      </c>
      <c r="G96" s="47" t="s">
        <v>499</v>
      </c>
      <c r="H96" s="47" t="s">
        <v>499</v>
      </c>
      <c r="I96" s="47" t="s">
        <v>486</v>
      </c>
      <c r="J96" s="47" t="s">
        <v>486</v>
      </c>
      <c r="K96" s="47" t="s">
        <v>499</v>
      </c>
      <c r="L96" s="47" t="s">
        <v>486</v>
      </c>
      <c r="M96" s="47" t="s">
        <v>486</v>
      </c>
      <c r="N96" s="47" t="s">
        <v>499</v>
      </c>
      <c r="O96" s="47" t="s">
        <v>499</v>
      </c>
      <c r="P96" s="47" t="s">
        <v>499</v>
      </c>
      <c r="Q96" s="47" t="s">
        <v>486</v>
      </c>
      <c r="R96" s="47" t="s">
        <v>486</v>
      </c>
    </row>
    <row r="97" spans="1:18" x14ac:dyDescent="0.25">
      <c r="A97" s="83"/>
      <c r="B97" s="46" t="s">
        <v>183</v>
      </c>
      <c r="C97" s="46" t="s">
        <v>474</v>
      </c>
      <c r="D97" s="47" t="s">
        <v>480</v>
      </c>
      <c r="E97" s="47" t="s">
        <v>480</v>
      </c>
      <c r="F97" s="47" t="s">
        <v>480</v>
      </c>
      <c r="G97" s="47" t="s">
        <v>480</v>
      </c>
      <c r="H97" s="47" t="s">
        <v>480</v>
      </c>
      <c r="I97" s="47" t="s">
        <v>486</v>
      </c>
      <c r="J97" s="47" t="s">
        <v>486</v>
      </c>
      <c r="K97" s="47" t="s">
        <v>480</v>
      </c>
      <c r="L97" s="47" t="s">
        <v>486</v>
      </c>
      <c r="M97" s="47" t="s">
        <v>486</v>
      </c>
      <c r="N97" s="47" t="s">
        <v>480</v>
      </c>
      <c r="O97" s="47" t="s">
        <v>480</v>
      </c>
      <c r="P97" s="47" t="s">
        <v>480</v>
      </c>
      <c r="Q97" s="47" t="s">
        <v>486</v>
      </c>
      <c r="R97" s="47" t="s">
        <v>486</v>
      </c>
    </row>
    <row r="98" spans="1:18" x14ac:dyDescent="0.25">
      <c r="A98" s="83"/>
      <c r="B98" s="46" t="s">
        <v>184</v>
      </c>
      <c r="C98" s="46" t="s">
        <v>474</v>
      </c>
      <c r="D98" s="47" t="s">
        <v>499</v>
      </c>
      <c r="E98" s="47" t="s">
        <v>499</v>
      </c>
      <c r="F98" s="47" t="s">
        <v>499</v>
      </c>
      <c r="G98" s="47" t="s">
        <v>499</v>
      </c>
      <c r="H98" s="47" t="s">
        <v>499</v>
      </c>
      <c r="I98" s="47" t="s">
        <v>486</v>
      </c>
      <c r="J98" s="47" t="s">
        <v>486</v>
      </c>
      <c r="K98" s="47" t="s">
        <v>499</v>
      </c>
      <c r="L98" s="47" t="s">
        <v>486</v>
      </c>
      <c r="M98" s="47" t="s">
        <v>486</v>
      </c>
      <c r="N98" s="47" t="s">
        <v>499</v>
      </c>
      <c r="O98" s="47" t="s">
        <v>499</v>
      </c>
      <c r="P98" s="47" t="s">
        <v>499</v>
      </c>
      <c r="Q98" s="47" t="s">
        <v>486</v>
      </c>
      <c r="R98" s="47" t="s">
        <v>486</v>
      </c>
    </row>
    <row r="99" spans="1:18" x14ac:dyDescent="0.25">
      <c r="A99" s="83"/>
      <c r="B99" s="46" t="s">
        <v>185</v>
      </c>
      <c r="C99" s="46" t="s">
        <v>474</v>
      </c>
      <c r="D99" s="47" t="s">
        <v>499</v>
      </c>
      <c r="E99" s="47" t="s">
        <v>499</v>
      </c>
      <c r="F99" s="47" t="s">
        <v>499</v>
      </c>
      <c r="G99" s="47" t="s">
        <v>499</v>
      </c>
      <c r="H99" s="47" t="s">
        <v>499</v>
      </c>
      <c r="I99" s="47" t="s">
        <v>486</v>
      </c>
      <c r="J99" s="47" t="s">
        <v>486</v>
      </c>
      <c r="K99" s="47" t="s">
        <v>499</v>
      </c>
      <c r="L99" s="47" t="s">
        <v>486</v>
      </c>
      <c r="M99" s="47" t="s">
        <v>486</v>
      </c>
      <c r="N99" s="47" t="s">
        <v>499</v>
      </c>
      <c r="O99" s="47" t="s">
        <v>499</v>
      </c>
      <c r="P99" s="47" t="s">
        <v>499</v>
      </c>
      <c r="Q99" s="47" t="s">
        <v>486</v>
      </c>
      <c r="R99" s="47" t="s">
        <v>486</v>
      </c>
    </row>
    <row r="100" spans="1:18" x14ac:dyDescent="0.25">
      <c r="A100" s="83"/>
      <c r="B100" s="46" t="s">
        <v>186</v>
      </c>
      <c r="C100" s="46" t="s">
        <v>474</v>
      </c>
      <c r="D100" s="47" t="s">
        <v>502</v>
      </c>
      <c r="E100" s="47" t="s">
        <v>502</v>
      </c>
      <c r="F100" s="47" t="s">
        <v>502</v>
      </c>
      <c r="G100" s="47" t="s">
        <v>502</v>
      </c>
      <c r="H100" s="47" t="s">
        <v>502</v>
      </c>
      <c r="I100" s="47" t="s">
        <v>486</v>
      </c>
      <c r="J100" s="47" t="s">
        <v>486</v>
      </c>
      <c r="K100" s="47" t="s">
        <v>502</v>
      </c>
      <c r="L100" s="47" t="s">
        <v>486</v>
      </c>
      <c r="M100" s="47" t="s">
        <v>486</v>
      </c>
      <c r="N100" s="47" t="s">
        <v>502</v>
      </c>
      <c r="O100" s="47" t="s">
        <v>502</v>
      </c>
      <c r="P100" s="47" t="s">
        <v>502</v>
      </c>
      <c r="Q100" s="47" t="s">
        <v>486</v>
      </c>
      <c r="R100" s="47" t="s">
        <v>486</v>
      </c>
    </row>
    <row r="101" spans="1:18" x14ac:dyDescent="0.25">
      <c r="A101" s="83"/>
      <c r="B101" s="46" t="s">
        <v>187</v>
      </c>
      <c r="C101" s="46" t="s">
        <v>474</v>
      </c>
      <c r="D101" s="47" t="s">
        <v>501</v>
      </c>
      <c r="E101" s="47" t="s">
        <v>501</v>
      </c>
      <c r="F101" s="47" t="s">
        <v>501</v>
      </c>
      <c r="G101" s="47" t="s">
        <v>501</v>
      </c>
      <c r="H101" s="47" t="s">
        <v>501</v>
      </c>
      <c r="I101" s="47" t="s">
        <v>486</v>
      </c>
      <c r="J101" s="47" t="s">
        <v>486</v>
      </c>
      <c r="K101" s="47" t="s">
        <v>501</v>
      </c>
      <c r="L101" s="47" t="s">
        <v>486</v>
      </c>
      <c r="M101" s="47" t="s">
        <v>486</v>
      </c>
      <c r="N101" s="47" t="s">
        <v>501</v>
      </c>
      <c r="O101" s="47" t="s">
        <v>501</v>
      </c>
      <c r="P101" s="47" t="s">
        <v>501</v>
      </c>
      <c r="Q101" s="47" t="s">
        <v>486</v>
      </c>
      <c r="R101" s="47" t="s">
        <v>486</v>
      </c>
    </row>
    <row r="102" spans="1:18" x14ac:dyDescent="0.25">
      <c r="A102" s="83"/>
      <c r="B102" s="46" t="s">
        <v>188</v>
      </c>
      <c r="C102" s="46" t="s">
        <v>474</v>
      </c>
      <c r="D102" s="47" t="s">
        <v>502</v>
      </c>
      <c r="E102" s="47" t="s">
        <v>502</v>
      </c>
      <c r="F102" s="47" t="s">
        <v>502</v>
      </c>
      <c r="G102" s="47" t="s">
        <v>502</v>
      </c>
      <c r="H102" s="47" t="s">
        <v>502</v>
      </c>
      <c r="I102" s="47" t="s">
        <v>486</v>
      </c>
      <c r="J102" s="47" t="s">
        <v>486</v>
      </c>
      <c r="K102" s="47" t="s">
        <v>502</v>
      </c>
      <c r="L102" s="47" t="s">
        <v>486</v>
      </c>
      <c r="M102" s="47" t="s">
        <v>486</v>
      </c>
      <c r="N102" s="47" t="s">
        <v>502</v>
      </c>
      <c r="O102" s="47" t="s">
        <v>502</v>
      </c>
      <c r="P102" s="47" t="s">
        <v>502</v>
      </c>
      <c r="Q102" s="47" t="s">
        <v>486</v>
      </c>
      <c r="R102" s="47" t="s">
        <v>486</v>
      </c>
    </row>
    <row r="103" spans="1:18" x14ac:dyDescent="0.25">
      <c r="A103" s="83"/>
      <c r="B103" s="46" t="s">
        <v>189</v>
      </c>
      <c r="C103" s="46" t="s">
        <v>474</v>
      </c>
      <c r="D103" s="47" t="s">
        <v>502</v>
      </c>
      <c r="E103" s="47" t="s">
        <v>502</v>
      </c>
      <c r="F103" s="47" t="s">
        <v>502</v>
      </c>
      <c r="G103" s="47" t="s">
        <v>502</v>
      </c>
      <c r="H103" s="47" t="s">
        <v>502</v>
      </c>
      <c r="I103" s="47" t="s">
        <v>486</v>
      </c>
      <c r="J103" s="47" t="s">
        <v>486</v>
      </c>
      <c r="K103" s="47" t="s">
        <v>502</v>
      </c>
      <c r="L103" s="47" t="s">
        <v>486</v>
      </c>
      <c r="M103" s="47" t="s">
        <v>486</v>
      </c>
      <c r="N103" s="47" t="s">
        <v>502</v>
      </c>
      <c r="O103" s="47" t="s">
        <v>502</v>
      </c>
      <c r="P103" s="47" t="s">
        <v>502</v>
      </c>
      <c r="Q103" s="47" t="s">
        <v>486</v>
      </c>
      <c r="R103" s="47" t="s">
        <v>486</v>
      </c>
    </row>
    <row r="104" spans="1:18" x14ac:dyDescent="0.25">
      <c r="A104" s="83"/>
      <c r="B104" s="46" t="s">
        <v>190</v>
      </c>
      <c r="C104" s="46" t="s">
        <v>474</v>
      </c>
      <c r="D104" s="47" t="s">
        <v>502</v>
      </c>
      <c r="E104" s="47" t="s">
        <v>502</v>
      </c>
      <c r="F104" s="47" t="s">
        <v>502</v>
      </c>
      <c r="G104" s="47" t="s">
        <v>502</v>
      </c>
      <c r="H104" s="47" t="s">
        <v>502</v>
      </c>
      <c r="I104" s="47" t="s">
        <v>486</v>
      </c>
      <c r="J104" s="47" t="s">
        <v>486</v>
      </c>
      <c r="K104" s="47" t="s">
        <v>502</v>
      </c>
      <c r="L104" s="47" t="s">
        <v>486</v>
      </c>
      <c r="M104" s="47" t="s">
        <v>486</v>
      </c>
      <c r="N104" s="47" t="s">
        <v>502</v>
      </c>
      <c r="O104" s="47" t="s">
        <v>502</v>
      </c>
      <c r="P104" s="47" t="s">
        <v>502</v>
      </c>
      <c r="Q104" s="47" t="s">
        <v>486</v>
      </c>
      <c r="R104" s="47" t="s">
        <v>486</v>
      </c>
    </row>
    <row r="105" spans="1:18" x14ac:dyDescent="0.25">
      <c r="A105" s="83"/>
      <c r="B105" s="46" t="s">
        <v>191</v>
      </c>
      <c r="C105" s="46" t="s">
        <v>474</v>
      </c>
      <c r="D105" s="47" t="s">
        <v>499</v>
      </c>
      <c r="E105" s="47" t="s">
        <v>499</v>
      </c>
      <c r="F105" s="47" t="s">
        <v>499</v>
      </c>
      <c r="G105" s="47" t="s">
        <v>499</v>
      </c>
      <c r="H105" s="47" t="s">
        <v>499</v>
      </c>
      <c r="I105" s="47" t="s">
        <v>486</v>
      </c>
      <c r="J105" s="47" t="s">
        <v>486</v>
      </c>
      <c r="K105" s="47" t="s">
        <v>499</v>
      </c>
      <c r="L105" s="47" t="s">
        <v>486</v>
      </c>
      <c r="M105" s="47" t="s">
        <v>486</v>
      </c>
      <c r="N105" s="47" t="s">
        <v>499</v>
      </c>
      <c r="O105" s="47" t="s">
        <v>499</v>
      </c>
      <c r="P105" s="47" t="s">
        <v>499</v>
      </c>
      <c r="Q105" s="47" t="s">
        <v>486</v>
      </c>
      <c r="R105" s="47" t="s">
        <v>486</v>
      </c>
    </row>
    <row r="106" spans="1:18" x14ac:dyDescent="0.25">
      <c r="A106" s="83"/>
      <c r="B106" s="46" t="s">
        <v>192</v>
      </c>
      <c r="C106" s="46" t="s">
        <v>474</v>
      </c>
      <c r="D106" s="47" t="s">
        <v>480</v>
      </c>
      <c r="E106" s="47" t="s">
        <v>480</v>
      </c>
      <c r="F106" s="47" t="s">
        <v>480</v>
      </c>
      <c r="G106" s="47" t="s">
        <v>480</v>
      </c>
      <c r="H106" s="47" t="s">
        <v>480</v>
      </c>
      <c r="I106" s="47" t="s">
        <v>486</v>
      </c>
      <c r="J106" s="47" t="s">
        <v>486</v>
      </c>
      <c r="K106" s="47" t="s">
        <v>480</v>
      </c>
      <c r="L106" s="47" t="s">
        <v>486</v>
      </c>
      <c r="M106" s="47" t="s">
        <v>486</v>
      </c>
      <c r="N106" s="47" t="s">
        <v>480</v>
      </c>
      <c r="O106" s="47" t="s">
        <v>480</v>
      </c>
      <c r="P106" s="47" t="s">
        <v>480</v>
      </c>
      <c r="Q106" s="47" t="s">
        <v>486</v>
      </c>
      <c r="R106" s="47" t="s">
        <v>486</v>
      </c>
    </row>
    <row r="107" spans="1:18" x14ac:dyDescent="0.25">
      <c r="A107" s="83"/>
      <c r="B107" s="46" t="s">
        <v>193</v>
      </c>
      <c r="C107" s="46" t="s">
        <v>474</v>
      </c>
      <c r="D107" s="47" t="s">
        <v>502</v>
      </c>
      <c r="E107" s="47" t="s">
        <v>502</v>
      </c>
      <c r="F107" s="47" t="s">
        <v>502</v>
      </c>
      <c r="G107" s="47" t="s">
        <v>502</v>
      </c>
      <c r="H107" s="47" t="s">
        <v>502</v>
      </c>
      <c r="I107" s="47" t="s">
        <v>486</v>
      </c>
      <c r="J107" s="47" t="s">
        <v>486</v>
      </c>
      <c r="K107" s="47" t="s">
        <v>502</v>
      </c>
      <c r="L107" s="47" t="s">
        <v>486</v>
      </c>
      <c r="M107" s="47" t="s">
        <v>486</v>
      </c>
      <c r="N107" s="47" t="s">
        <v>502</v>
      </c>
      <c r="O107" s="47" t="s">
        <v>502</v>
      </c>
      <c r="P107" s="47" t="s">
        <v>502</v>
      </c>
      <c r="Q107" s="47" t="s">
        <v>486</v>
      </c>
      <c r="R107" s="47" t="s">
        <v>486</v>
      </c>
    </row>
    <row r="108" spans="1:18" x14ac:dyDescent="0.25">
      <c r="A108" s="83"/>
      <c r="B108" s="46" t="s">
        <v>194</v>
      </c>
      <c r="C108" s="46" t="s">
        <v>474</v>
      </c>
      <c r="D108" s="47" t="s">
        <v>501</v>
      </c>
      <c r="E108" s="47" t="s">
        <v>501</v>
      </c>
      <c r="F108" s="47" t="s">
        <v>501</v>
      </c>
      <c r="G108" s="47" t="s">
        <v>501</v>
      </c>
      <c r="H108" s="47" t="s">
        <v>501</v>
      </c>
      <c r="I108" s="47" t="s">
        <v>486</v>
      </c>
      <c r="J108" s="47" t="s">
        <v>486</v>
      </c>
      <c r="K108" s="47" t="s">
        <v>501</v>
      </c>
      <c r="L108" s="47" t="s">
        <v>486</v>
      </c>
      <c r="M108" s="47" t="s">
        <v>486</v>
      </c>
      <c r="N108" s="47" t="s">
        <v>501</v>
      </c>
      <c r="O108" s="47" t="s">
        <v>501</v>
      </c>
      <c r="P108" s="47" t="s">
        <v>501</v>
      </c>
      <c r="Q108" s="47" t="s">
        <v>486</v>
      </c>
      <c r="R108" s="47" t="s">
        <v>486</v>
      </c>
    </row>
    <row r="109" spans="1:18" x14ac:dyDescent="0.25">
      <c r="A109" s="83"/>
      <c r="B109" s="46" t="s">
        <v>195</v>
      </c>
      <c r="C109" s="46" t="s">
        <v>474</v>
      </c>
      <c r="D109" s="47" t="s">
        <v>499</v>
      </c>
      <c r="E109" s="47" t="s">
        <v>499</v>
      </c>
      <c r="F109" s="47" t="s">
        <v>499</v>
      </c>
      <c r="G109" s="47" t="s">
        <v>499</v>
      </c>
      <c r="H109" s="47" t="s">
        <v>499</v>
      </c>
      <c r="I109" s="47" t="s">
        <v>486</v>
      </c>
      <c r="J109" s="47" t="s">
        <v>486</v>
      </c>
      <c r="K109" s="47" t="s">
        <v>499</v>
      </c>
      <c r="L109" s="47" t="s">
        <v>486</v>
      </c>
      <c r="M109" s="47" t="s">
        <v>486</v>
      </c>
      <c r="N109" s="47" t="s">
        <v>499</v>
      </c>
      <c r="O109" s="47" t="s">
        <v>499</v>
      </c>
      <c r="P109" s="47" t="s">
        <v>499</v>
      </c>
      <c r="Q109" s="47" t="s">
        <v>486</v>
      </c>
      <c r="R109" s="47" t="s">
        <v>486</v>
      </c>
    </row>
    <row r="110" spans="1:18" x14ac:dyDescent="0.25">
      <c r="A110" s="83"/>
      <c r="B110" s="46" t="s">
        <v>196</v>
      </c>
      <c r="C110" s="46" t="s">
        <v>474</v>
      </c>
      <c r="D110" s="47" t="s">
        <v>499</v>
      </c>
      <c r="E110" s="47" t="s">
        <v>499</v>
      </c>
      <c r="F110" s="47" t="s">
        <v>499</v>
      </c>
      <c r="G110" s="47" t="s">
        <v>499</v>
      </c>
      <c r="H110" s="47" t="s">
        <v>499</v>
      </c>
      <c r="I110" s="47" t="s">
        <v>486</v>
      </c>
      <c r="J110" s="47" t="s">
        <v>486</v>
      </c>
      <c r="K110" s="47" t="s">
        <v>499</v>
      </c>
      <c r="L110" s="47" t="s">
        <v>486</v>
      </c>
      <c r="M110" s="47" t="s">
        <v>486</v>
      </c>
      <c r="N110" s="47" t="s">
        <v>499</v>
      </c>
      <c r="O110" s="47" t="s">
        <v>499</v>
      </c>
      <c r="P110" s="47" t="s">
        <v>499</v>
      </c>
      <c r="Q110" s="47" t="s">
        <v>486</v>
      </c>
      <c r="R110" s="47" t="s">
        <v>486</v>
      </c>
    </row>
    <row r="111" spans="1:18" x14ac:dyDescent="0.25">
      <c r="A111" s="83"/>
      <c r="B111" s="46" t="s">
        <v>197</v>
      </c>
      <c r="C111" s="46" t="s">
        <v>474</v>
      </c>
      <c r="D111" s="47" t="s">
        <v>480</v>
      </c>
      <c r="E111" s="47" t="s">
        <v>480</v>
      </c>
      <c r="F111" s="47" t="s">
        <v>480</v>
      </c>
      <c r="G111" s="47" t="s">
        <v>480</v>
      </c>
      <c r="H111" s="47" t="s">
        <v>480</v>
      </c>
      <c r="I111" s="47" t="s">
        <v>486</v>
      </c>
      <c r="J111" s="47" t="s">
        <v>486</v>
      </c>
      <c r="K111" s="47" t="s">
        <v>480</v>
      </c>
      <c r="L111" s="47" t="s">
        <v>486</v>
      </c>
      <c r="M111" s="47" t="s">
        <v>486</v>
      </c>
      <c r="N111" s="47" t="s">
        <v>480</v>
      </c>
      <c r="O111" s="47" t="s">
        <v>480</v>
      </c>
      <c r="P111" s="47" t="s">
        <v>480</v>
      </c>
      <c r="Q111" s="47" t="s">
        <v>486</v>
      </c>
      <c r="R111" s="47" t="s">
        <v>486</v>
      </c>
    </row>
    <row r="112" spans="1:18" x14ac:dyDescent="0.25">
      <c r="A112" s="83"/>
      <c r="B112" s="46" t="s">
        <v>198</v>
      </c>
      <c r="C112" s="46" t="s">
        <v>474</v>
      </c>
      <c r="D112" s="47">
        <v>6</v>
      </c>
      <c r="E112" s="47" t="s">
        <v>499</v>
      </c>
      <c r="F112" s="47" t="s">
        <v>499</v>
      </c>
      <c r="G112" s="47" t="s">
        <v>499</v>
      </c>
      <c r="H112" s="47" t="s">
        <v>499</v>
      </c>
      <c r="I112" s="47" t="s">
        <v>486</v>
      </c>
      <c r="J112" s="47" t="s">
        <v>486</v>
      </c>
      <c r="K112" s="47" t="s">
        <v>499</v>
      </c>
      <c r="L112" s="47" t="s">
        <v>486</v>
      </c>
      <c r="M112" s="47" t="s">
        <v>486</v>
      </c>
      <c r="N112" s="47" t="s">
        <v>499</v>
      </c>
      <c r="O112" s="47" t="s">
        <v>499</v>
      </c>
      <c r="P112" s="47" t="s">
        <v>499</v>
      </c>
      <c r="Q112" s="47" t="s">
        <v>486</v>
      </c>
      <c r="R112" s="47" t="s">
        <v>486</v>
      </c>
    </row>
    <row r="113" spans="1:18" x14ac:dyDescent="0.25">
      <c r="A113" s="83"/>
      <c r="B113" s="46" t="s">
        <v>199</v>
      </c>
      <c r="C113" s="46" t="s">
        <v>474</v>
      </c>
      <c r="D113" s="47">
        <v>3.3</v>
      </c>
      <c r="E113" s="47" t="s">
        <v>499</v>
      </c>
      <c r="F113" s="47" t="s">
        <v>499</v>
      </c>
      <c r="G113" s="47" t="s">
        <v>499</v>
      </c>
      <c r="H113" s="47" t="s">
        <v>499</v>
      </c>
      <c r="I113" s="47" t="s">
        <v>486</v>
      </c>
      <c r="J113" s="47" t="s">
        <v>486</v>
      </c>
      <c r="K113" s="47" t="s">
        <v>499</v>
      </c>
      <c r="L113" s="47" t="s">
        <v>486</v>
      </c>
      <c r="M113" s="47" t="s">
        <v>486</v>
      </c>
      <c r="N113" s="47" t="s">
        <v>499</v>
      </c>
      <c r="O113" s="47" t="s">
        <v>499</v>
      </c>
      <c r="P113" s="47" t="s">
        <v>499</v>
      </c>
      <c r="Q113" s="47" t="s">
        <v>486</v>
      </c>
      <c r="R113" s="47" t="s">
        <v>486</v>
      </c>
    </row>
    <row r="114" spans="1:18" x14ac:dyDescent="0.25">
      <c r="A114" s="83"/>
      <c r="B114" s="46" t="s">
        <v>200</v>
      </c>
      <c r="C114" s="46" t="s">
        <v>474</v>
      </c>
      <c r="D114" s="47">
        <v>2.4</v>
      </c>
      <c r="E114" s="47" t="s">
        <v>499</v>
      </c>
      <c r="F114" s="47" t="s">
        <v>499</v>
      </c>
      <c r="G114" s="47" t="s">
        <v>499</v>
      </c>
      <c r="H114" s="47" t="s">
        <v>499</v>
      </c>
      <c r="I114" s="47" t="s">
        <v>486</v>
      </c>
      <c r="J114" s="47" t="s">
        <v>486</v>
      </c>
      <c r="K114" s="47" t="s">
        <v>499</v>
      </c>
      <c r="L114" s="47" t="s">
        <v>486</v>
      </c>
      <c r="M114" s="47" t="s">
        <v>486</v>
      </c>
      <c r="N114" s="47" t="s">
        <v>499</v>
      </c>
      <c r="O114" s="47" t="s">
        <v>499</v>
      </c>
      <c r="P114" s="47" t="s">
        <v>499</v>
      </c>
      <c r="Q114" s="47" t="s">
        <v>486</v>
      </c>
      <c r="R114" s="47" t="s">
        <v>486</v>
      </c>
    </row>
    <row r="115" spans="1:18" x14ac:dyDescent="0.25">
      <c r="A115" s="83"/>
      <c r="B115" s="46" t="s">
        <v>201</v>
      </c>
      <c r="C115" s="46" t="s">
        <v>474</v>
      </c>
      <c r="D115" s="47" t="s">
        <v>499</v>
      </c>
      <c r="E115" s="47" t="s">
        <v>499</v>
      </c>
      <c r="F115" s="47" t="s">
        <v>499</v>
      </c>
      <c r="G115" s="47" t="s">
        <v>499</v>
      </c>
      <c r="H115" s="47" t="s">
        <v>499</v>
      </c>
      <c r="I115" s="47" t="s">
        <v>486</v>
      </c>
      <c r="J115" s="47" t="s">
        <v>486</v>
      </c>
      <c r="K115" s="47" t="s">
        <v>499</v>
      </c>
      <c r="L115" s="47" t="s">
        <v>486</v>
      </c>
      <c r="M115" s="47" t="s">
        <v>486</v>
      </c>
      <c r="N115" s="47" t="s">
        <v>499</v>
      </c>
      <c r="O115" s="47" t="s">
        <v>499</v>
      </c>
      <c r="P115" s="47" t="s">
        <v>499</v>
      </c>
      <c r="Q115" s="47" t="s">
        <v>486</v>
      </c>
      <c r="R115" s="47" t="s">
        <v>486</v>
      </c>
    </row>
    <row r="116" spans="1:18" x14ac:dyDescent="0.25">
      <c r="A116" s="83"/>
      <c r="B116" s="46" t="s">
        <v>202</v>
      </c>
      <c r="C116" s="46" t="s">
        <v>474</v>
      </c>
      <c r="D116" s="47" t="s">
        <v>499</v>
      </c>
      <c r="E116" s="47" t="s">
        <v>499</v>
      </c>
      <c r="F116" s="47" t="s">
        <v>499</v>
      </c>
      <c r="G116" s="47" t="s">
        <v>499</v>
      </c>
      <c r="H116" s="47" t="s">
        <v>499</v>
      </c>
      <c r="I116" s="47" t="s">
        <v>486</v>
      </c>
      <c r="J116" s="47" t="s">
        <v>486</v>
      </c>
      <c r="K116" s="47" t="s">
        <v>499</v>
      </c>
      <c r="L116" s="47" t="s">
        <v>486</v>
      </c>
      <c r="M116" s="47" t="s">
        <v>486</v>
      </c>
      <c r="N116" s="47" t="s">
        <v>499</v>
      </c>
      <c r="O116" s="47" t="s">
        <v>499</v>
      </c>
      <c r="P116" s="47" t="s">
        <v>499</v>
      </c>
      <c r="Q116" s="47" t="s">
        <v>486</v>
      </c>
      <c r="R116" s="47" t="s">
        <v>486</v>
      </c>
    </row>
    <row r="117" spans="1:18" x14ac:dyDescent="0.25">
      <c r="A117" s="83"/>
      <c r="B117" s="46" t="s">
        <v>203</v>
      </c>
      <c r="C117" s="46" t="s">
        <v>474</v>
      </c>
      <c r="D117" s="47" t="s">
        <v>499</v>
      </c>
      <c r="E117" s="47" t="s">
        <v>499</v>
      </c>
      <c r="F117" s="47" t="s">
        <v>499</v>
      </c>
      <c r="G117" s="47" t="s">
        <v>499</v>
      </c>
      <c r="H117" s="47" t="s">
        <v>499</v>
      </c>
      <c r="I117" s="47" t="s">
        <v>486</v>
      </c>
      <c r="J117" s="47" t="s">
        <v>486</v>
      </c>
      <c r="K117" s="47" t="s">
        <v>499</v>
      </c>
      <c r="L117" s="47" t="s">
        <v>486</v>
      </c>
      <c r="M117" s="47" t="s">
        <v>486</v>
      </c>
      <c r="N117" s="47" t="s">
        <v>499</v>
      </c>
      <c r="O117" s="47" t="s">
        <v>499</v>
      </c>
      <c r="P117" s="47" t="s">
        <v>499</v>
      </c>
      <c r="Q117" s="47" t="s">
        <v>486</v>
      </c>
      <c r="R117" s="47" t="s">
        <v>486</v>
      </c>
    </row>
    <row r="118" spans="1:18" x14ac:dyDescent="0.25">
      <c r="A118" s="83"/>
      <c r="B118" s="46" t="s">
        <v>204</v>
      </c>
      <c r="C118" s="46" t="s">
        <v>474</v>
      </c>
      <c r="D118" s="47" t="s">
        <v>499</v>
      </c>
      <c r="E118" s="47" t="s">
        <v>499</v>
      </c>
      <c r="F118" s="47" t="s">
        <v>499</v>
      </c>
      <c r="G118" s="47" t="s">
        <v>499</v>
      </c>
      <c r="H118" s="47" t="s">
        <v>499</v>
      </c>
      <c r="I118" s="47" t="s">
        <v>486</v>
      </c>
      <c r="J118" s="47" t="s">
        <v>486</v>
      </c>
      <c r="K118" s="47" t="s">
        <v>499</v>
      </c>
      <c r="L118" s="47" t="s">
        <v>486</v>
      </c>
      <c r="M118" s="47" t="s">
        <v>486</v>
      </c>
      <c r="N118" s="47" t="s">
        <v>499</v>
      </c>
      <c r="O118" s="47" t="s">
        <v>499</v>
      </c>
      <c r="P118" s="47" t="s">
        <v>499</v>
      </c>
      <c r="Q118" s="47" t="s">
        <v>486</v>
      </c>
      <c r="R118" s="47" t="s">
        <v>486</v>
      </c>
    </row>
    <row r="119" spans="1:18" x14ac:dyDescent="0.25">
      <c r="A119" s="83"/>
      <c r="B119" s="46" t="s">
        <v>205</v>
      </c>
      <c r="C119" s="46" t="s">
        <v>474</v>
      </c>
      <c r="D119" s="47" t="s">
        <v>503</v>
      </c>
      <c r="E119" s="47" t="s">
        <v>503</v>
      </c>
      <c r="F119" s="47" t="s">
        <v>503</v>
      </c>
      <c r="G119" s="47" t="s">
        <v>503</v>
      </c>
      <c r="H119" s="47" t="s">
        <v>503</v>
      </c>
      <c r="I119" s="47" t="s">
        <v>486</v>
      </c>
      <c r="J119" s="47" t="s">
        <v>486</v>
      </c>
      <c r="K119" s="47" t="s">
        <v>503</v>
      </c>
      <c r="L119" s="47" t="s">
        <v>486</v>
      </c>
      <c r="M119" s="47" t="s">
        <v>486</v>
      </c>
      <c r="N119" s="47" t="s">
        <v>503</v>
      </c>
      <c r="O119" s="47" t="s">
        <v>503</v>
      </c>
      <c r="P119" s="47" t="s">
        <v>503</v>
      </c>
      <c r="Q119" s="47" t="s">
        <v>486</v>
      </c>
      <c r="R119" s="47" t="s">
        <v>486</v>
      </c>
    </row>
    <row r="120" spans="1:18" x14ac:dyDescent="0.25">
      <c r="A120" s="83"/>
      <c r="B120" s="46" t="s">
        <v>206</v>
      </c>
      <c r="C120" s="46" t="s">
        <v>474</v>
      </c>
      <c r="D120" s="47" t="s">
        <v>499</v>
      </c>
      <c r="E120" s="47" t="s">
        <v>499</v>
      </c>
      <c r="F120" s="47" t="s">
        <v>499</v>
      </c>
      <c r="G120" s="47" t="s">
        <v>499</v>
      </c>
      <c r="H120" s="47" t="s">
        <v>499</v>
      </c>
      <c r="I120" s="47" t="s">
        <v>486</v>
      </c>
      <c r="J120" s="47" t="s">
        <v>486</v>
      </c>
      <c r="K120" s="47" t="s">
        <v>499</v>
      </c>
      <c r="L120" s="47" t="s">
        <v>486</v>
      </c>
      <c r="M120" s="47" t="s">
        <v>486</v>
      </c>
      <c r="N120" s="47" t="s">
        <v>499</v>
      </c>
      <c r="O120" s="47" t="s">
        <v>499</v>
      </c>
      <c r="P120" s="47" t="s">
        <v>499</v>
      </c>
      <c r="Q120" s="47" t="s">
        <v>486</v>
      </c>
      <c r="R120" s="47" t="s">
        <v>486</v>
      </c>
    </row>
    <row r="121" spans="1:18" x14ac:dyDescent="0.25">
      <c r="A121" s="83"/>
      <c r="B121" s="46" t="s">
        <v>207</v>
      </c>
      <c r="C121" s="46" t="s">
        <v>474</v>
      </c>
      <c r="D121" s="47" t="s">
        <v>499</v>
      </c>
      <c r="E121" s="47" t="s">
        <v>499</v>
      </c>
      <c r="F121" s="47" t="s">
        <v>499</v>
      </c>
      <c r="G121" s="47" t="s">
        <v>499</v>
      </c>
      <c r="H121" s="47" t="s">
        <v>499</v>
      </c>
      <c r="I121" s="47" t="s">
        <v>486</v>
      </c>
      <c r="J121" s="47" t="s">
        <v>486</v>
      </c>
      <c r="K121" s="47" t="s">
        <v>499</v>
      </c>
      <c r="L121" s="47" t="s">
        <v>486</v>
      </c>
      <c r="M121" s="47" t="s">
        <v>486</v>
      </c>
      <c r="N121" s="47" t="s">
        <v>499</v>
      </c>
      <c r="O121" s="47" t="s">
        <v>499</v>
      </c>
      <c r="P121" s="47" t="s">
        <v>499</v>
      </c>
      <c r="Q121" s="47" t="s">
        <v>486</v>
      </c>
      <c r="R121" s="47" t="s">
        <v>486</v>
      </c>
    </row>
    <row r="122" spans="1:18" x14ac:dyDescent="0.25">
      <c r="A122" s="83"/>
      <c r="B122" s="46" t="s">
        <v>208</v>
      </c>
      <c r="C122" s="46" t="s">
        <v>474</v>
      </c>
      <c r="D122" s="47" t="s">
        <v>499</v>
      </c>
      <c r="E122" s="47" t="s">
        <v>499</v>
      </c>
      <c r="F122" s="47" t="s">
        <v>499</v>
      </c>
      <c r="G122" s="47" t="s">
        <v>499</v>
      </c>
      <c r="H122" s="47" t="s">
        <v>499</v>
      </c>
      <c r="I122" s="47" t="s">
        <v>486</v>
      </c>
      <c r="J122" s="47" t="s">
        <v>486</v>
      </c>
      <c r="K122" s="47" t="s">
        <v>499</v>
      </c>
      <c r="L122" s="47" t="s">
        <v>486</v>
      </c>
      <c r="M122" s="47" t="s">
        <v>486</v>
      </c>
      <c r="N122" s="47" t="s">
        <v>499</v>
      </c>
      <c r="O122" s="47" t="s">
        <v>499</v>
      </c>
      <c r="P122" s="47" t="s">
        <v>499</v>
      </c>
      <c r="Q122" s="47" t="s">
        <v>486</v>
      </c>
      <c r="R122" s="47" t="s">
        <v>486</v>
      </c>
    </row>
    <row r="123" spans="1:18" x14ac:dyDescent="0.25">
      <c r="A123" s="83"/>
      <c r="B123" s="46" t="s">
        <v>209</v>
      </c>
      <c r="C123" s="46" t="s">
        <v>474</v>
      </c>
      <c r="D123" s="47" t="s">
        <v>499</v>
      </c>
      <c r="E123" s="47" t="s">
        <v>499</v>
      </c>
      <c r="F123" s="47" t="s">
        <v>499</v>
      </c>
      <c r="G123" s="47" t="s">
        <v>499</v>
      </c>
      <c r="H123" s="47" t="s">
        <v>499</v>
      </c>
      <c r="I123" s="47" t="s">
        <v>486</v>
      </c>
      <c r="J123" s="47" t="s">
        <v>486</v>
      </c>
      <c r="K123" s="47" t="s">
        <v>499</v>
      </c>
      <c r="L123" s="47" t="s">
        <v>486</v>
      </c>
      <c r="M123" s="47" t="s">
        <v>486</v>
      </c>
      <c r="N123" s="47" t="s">
        <v>499</v>
      </c>
      <c r="O123" s="47" t="s">
        <v>499</v>
      </c>
      <c r="P123" s="47" t="s">
        <v>499</v>
      </c>
      <c r="Q123" s="47" t="s">
        <v>486</v>
      </c>
      <c r="R123" s="47" t="s">
        <v>486</v>
      </c>
    </row>
    <row r="124" spans="1:18" x14ac:dyDescent="0.25">
      <c r="A124" s="83"/>
      <c r="B124" s="46" t="s">
        <v>210</v>
      </c>
      <c r="C124" s="46" t="s">
        <v>474</v>
      </c>
      <c r="D124" s="47" t="s">
        <v>499</v>
      </c>
      <c r="E124" s="47" t="s">
        <v>499</v>
      </c>
      <c r="F124" s="47" t="s">
        <v>499</v>
      </c>
      <c r="G124" s="47" t="s">
        <v>499</v>
      </c>
      <c r="H124" s="47" t="s">
        <v>499</v>
      </c>
      <c r="I124" s="47" t="s">
        <v>486</v>
      </c>
      <c r="J124" s="47" t="s">
        <v>486</v>
      </c>
      <c r="K124" s="47" t="s">
        <v>499</v>
      </c>
      <c r="L124" s="47" t="s">
        <v>486</v>
      </c>
      <c r="M124" s="47" t="s">
        <v>486</v>
      </c>
      <c r="N124" s="47" t="s">
        <v>499</v>
      </c>
      <c r="O124" s="47" t="s">
        <v>499</v>
      </c>
      <c r="P124" s="47" t="s">
        <v>499</v>
      </c>
      <c r="Q124" s="47" t="s">
        <v>486</v>
      </c>
      <c r="R124" s="47" t="s">
        <v>486</v>
      </c>
    </row>
    <row r="125" spans="1:18" x14ac:dyDescent="0.25">
      <c r="A125" s="83"/>
      <c r="B125" s="46" t="s">
        <v>211</v>
      </c>
      <c r="C125" s="46" t="s">
        <v>474</v>
      </c>
      <c r="D125" s="47" t="s">
        <v>499</v>
      </c>
      <c r="E125" s="47" t="s">
        <v>499</v>
      </c>
      <c r="F125" s="47" t="s">
        <v>499</v>
      </c>
      <c r="G125" s="47" t="s">
        <v>499</v>
      </c>
      <c r="H125" s="47" t="s">
        <v>499</v>
      </c>
      <c r="I125" s="47" t="s">
        <v>486</v>
      </c>
      <c r="J125" s="47" t="s">
        <v>486</v>
      </c>
      <c r="K125" s="47" t="s">
        <v>499</v>
      </c>
      <c r="L125" s="47" t="s">
        <v>486</v>
      </c>
      <c r="M125" s="47" t="s">
        <v>486</v>
      </c>
      <c r="N125" s="47" t="s">
        <v>499</v>
      </c>
      <c r="O125" s="47" t="s">
        <v>499</v>
      </c>
      <c r="P125" s="47" t="s">
        <v>499</v>
      </c>
      <c r="Q125" s="47" t="s">
        <v>486</v>
      </c>
      <c r="R125" s="47" t="s">
        <v>486</v>
      </c>
    </row>
    <row r="126" spans="1:18" x14ac:dyDescent="0.25">
      <c r="A126" s="83"/>
      <c r="B126" s="46" t="s">
        <v>212</v>
      </c>
      <c r="C126" s="46" t="s">
        <v>474</v>
      </c>
      <c r="D126" s="47" t="s">
        <v>499</v>
      </c>
      <c r="E126" s="47" t="s">
        <v>499</v>
      </c>
      <c r="F126" s="47" t="s">
        <v>499</v>
      </c>
      <c r="G126" s="47" t="s">
        <v>499</v>
      </c>
      <c r="H126" s="47" t="s">
        <v>499</v>
      </c>
      <c r="I126" s="47" t="s">
        <v>486</v>
      </c>
      <c r="J126" s="47" t="s">
        <v>486</v>
      </c>
      <c r="K126" s="47" t="s">
        <v>499</v>
      </c>
      <c r="L126" s="47" t="s">
        <v>486</v>
      </c>
      <c r="M126" s="47" t="s">
        <v>486</v>
      </c>
      <c r="N126" s="47" t="s">
        <v>499</v>
      </c>
      <c r="O126" s="47" t="s">
        <v>499</v>
      </c>
      <c r="P126" s="47" t="s">
        <v>499</v>
      </c>
      <c r="Q126" s="47" t="s">
        <v>486</v>
      </c>
      <c r="R126" s="47" t="s">
        <v>486</v>
      </c>
    </row>
    <row r="127" spans="1:18" x14ac:dyDescent="0.25">
      <c r="A127" s="83"/>
      <c r="B127" s="46" t="s">
        <v>213</v>
      </c>
      <c r="C127" s="46" t="s">
        <v>474</v>
      </c>
      <c r="D127" s="47" t="s">
        <v>499</v>
      </c>
      <c r="E127" s="47" t="s">
        <v>499</v>
      </c>
      <c r="F127" s="47" t="s">
        <v>499</v>
      </c>
      <c r="G127" s="47" t="s">
        <v>499</v>
      </c>
      <c r="H127" s="47" t="s">
        <v>499</v>
      </c>
      <c r="I127" s="47" t="s">
        <v>486</v>
      </c>
      <c r="J127" s="47" t="s">
        <v>486</v>
      </c>
      <c r="K127" s="47" t="s">
        <v>499</v>
      </c>
      <c r="L127" s="47" t="s">
        <v>486</v>
      </c>
      <c r="M127" s="47" t="s">
        <v>486</v>
      </c>
      <c r="N127" s="47" t="s">
        <v>499</v>
      </c>
      <c r="O127" s="47" t="s">
        <v>499</v>
      </c>
      <c r="P127" s="47" t="s">
        <v>499</v>
      </c>
      <c r="Q127" s="47" t="s">
        <v>486</v>
      </c>
      <c r="R127" s="47" t="s">
        <v>486</v>
      </c>
    </row>
    <row r="128" spans="1:18" x14ac:dyDescent="0.25">
      <c r="A128" s="83"/>
      <c r="B128" s="46" t="s">
        <v>214</v>
      </c>
      <c r="C128" s="46" t="s">
        <v>474</v>
      </c>
      <c r="D128" s="47" t="s">
        <v>499</v>
      </c>
      <c r="E128" s="47" t="s">
        <v>499</v>
      </c>
      <c r="F128" s="47" t="s">
        <v>499</v>
      </c>
      <c r="G128" s="47" t="s">
        <v>499</v>
      </c>
      <c r="H128" s="47" t="s">
        <v>499</v>
      </c>
      <c r="I128" s="47" t="s">
        <v>486</v>
      </c>
      <c r="J128" s="47" t="s">
        <v>486</v>
      </c>
      <c r="K128" s="47" t="s">
        <v>499</v>
      </c>
      <c r="L128" s="47" t="s">
        <v>486</v>
      </c>
      <c r="M128" s="47" t="s">
        <v>486</v>
      </c>
      <c r="N128" s="47" t="s">
        <v>499</v>
      </c>
      <c r="O128" s="47" t="s">
        <v>499</v>
      </c>
      <c r="P128" s="47" t="s">
        <v>499</v>
      </c>
      <c r="Q128" s="47" t="s">
        <v>486</v>
      </c>
      <c r="R128" s="47" t="s">
        <v>486</v>
      </c>
    </row>
    <row r="129" spans="1:18" x14ac:dyDescent="0.25">
      <c r="A129" s="83"/>
      <c r="B129" s="46" t="s">
        <v>215</v>
      </c>
      <c r="C129" s="46" t="s">
        <v>474</v>
      </c>
      <c r="D129" s="47" t="s">
        <v>499</v>
      </c>
      <c r="E129" s="47" t="s">
        <v>499</v>
      </c>
      <c r="F129" s="47" t="s">
        <v>499</v>
      </c>
      <c r="G129" s="47" t="s">
        <v>499</v>
      </c>
      <c r="H129" s="47" t="s">
        <v>499</v>
      </c>
      <c r="I129" s="47" t="s">
        <v>486</v>
      </c>
      <c r="J129" s="47" t="s">
        <v>486</v>
      </c>
      <c r="K129" s="47" t="s">
        <v>499</v>
      </c>
      <c r="L129" s="47" t="s">
        <v>486</v>
      </c>
      <c r="M129" s="47" t="s">
        <v>486</v>
      </c>
      <c r="N129" s="47" t="s">
        <v>499</v>
      </c>
      <c r="O129" s="47" t="s">
        <v>499</v>
      </c>
      <c r="P129" s="47" t="s">
        <v>499</v>
      </c>
      <c r="Q129" s="47" t="s">
        <v>486</v>
      </c>
      <c r="R129" s="47" t="s">
        <v>486</v>
      </c>
    </row>
    <row r="130" spans="1:18" x14ac:dyDescent="0.25">
      <c r="A130" s="83"/>
      <c r="B130" s="46" t="s">
        <v>216</v>
      </c>
      <c r="C130" s="46" t="s">
        <v>474</v>
      </c>
      <c r="D130" s="47" t="s">
        <v>499</v>
      </c>
      <c r="E130" s="47" t="s">
        <v>499</v>
      </c>
      <c r="F130" s="47" t="s">
        <v>499</v>
      </c>
      <c r="G130" s="47" t="s">
        <v>499</v>
      </c>
      <c r="H130" s="47" t="s">
        <v>499</v>
      </c>
      <c r="I130" s="47" t="s">
        <v>486</v>
      </c>
      <c r="J130" s="47" t="s">
        <v>486</v>
      </c>
      <c r="K130" s="47" t="s">
        <v>499</v>
      </c>
      <c r="L130" s="47" t="s">
        <v>486</v>
      </c>
      <c r="M130" s="47" t="s">
        <v>486</v>
      </c>
      <c r="N130" s="47" t="s">
        <v>499</v>
      </c>
      <c r="O130" s="47" t="s">
        <v>499</v>
      </c>
      <c r="P130" s="47" t="s">
        <v>499</v>
      </c>
      <c r="Q130" s="47" t="s">
        <v>486</v>
      </c>
      <c r="R130" s="47" t="s">
        <v>486</v>
      </c>
    </row>
    <row r="131" spans="1:18" x14ac:dyDescent="0.25">
      <c r="A131" s="83"/>
      <c r="B131" s="46" t="s">
        <v>217</v>
      </c>
      <c r="C131" s="46" t="s">
        <v>474</v>
      </c>
      <c r="D131" s="47" t="s">
        <v>503</v>
      </c>
      <c r="E131" s="47" t="s">
        <v>503</v>
      </c>
      <c r="F131" s="47" t="s">
        <v>503</v>
      </c>
      <c r="G131" s="47" t="s">
        <v>503</v>
      </c>
      <c r="H131" s="47" t="s">
        <v>503</v>
      </c>
      <c r="I131" s="47" t="s">
        <v>486</v>
      </c>
      <c r="J131" s="47" t="s">
        <v>486</v>
      </c>
      <c r="K131" s="47" t="s">
        <v>503</v>
      </c>
      <c r="L131" s="47" t="s">
        <v>486</v>
      </c>
      <c r="M131" s="47" t="s">
        <v>486</v>
      </c>
      <c r="N131" s="47" t="s">
        <v>503</v>
      </c>
      <c r="O131" s="47" t="s">
        <v>503</v>
      </c>
      <c r="P131" s="47" t="s">
        <v>503</v>
      </c>
      <c r="Q131" s="47" t="s">
        <v>486</v>
      </c>
      <c r="R131" s="47" t="s">
        <v>486</v>
      </c>
    </row>
    <row r="132" spans="1:18" x14ac:dyDescent="0.25">
      <c r="A132" s="83"/>
      <c r="B132" s="46" t="s">
        <v>218</v>
      </c>
      <c r="C132" s="46" t="s">
        <v>474</v>
      </c>
      <c r="D132" s="47" t="s">
        <v>499</v>
      </c>
      <c r="E132" s="47" t="s">
        <v>499</v>
      </c>
      <c r="F132" s="47" t="s">
        <v>499</v>
      </c>
      <c r="G132" s="47" t="s">
        <v>499</v>
      </c>
      <c r="H132" s="47" t="s">
        <v>499</v>
      </c>
      <c r="I132" s="47" t="s">
        <v>486</v>
      </c>
      <c r="J132" s="47" t="s">
        <v>486</v>
      </c>
      <c r="K132" s="47" t="s">
        <v>499</v>
      </c>
      <c r="L132" s="47" t="s">
        <v>486</v>
      </c>
      <c r="M132" s="47" t="s">
        <v>486</v>
      </c>
      <c r="N132" s="47" t="s">
        <v>499</v>
      </c>
      <c r="O132" s="47" t="s">
        <v>499</v>
      </c>
      <c r="P132" s="47" t="s">
        <v>499</v>
      </c>
      <c r="Q132" s="47" t="s">
        <v>486</v>
      </c>
      <c r="R132" s="47" t="s">
        <v>486</v>
      </c>
    </row>
    <row r="133" spans="1:18" x14ac:dyDescent="0.25">
      <c r="A133" s="83"/>
      <c r="B133" s="46" t="s">
        <v>219</v>
      </c>
      <c r="C133" s="46" t="s">
        <v>474</v>
      </c>
      <c r="D133" s="47" t="s">
        <v>499</v>
      </c>
      <c r="E133" s="47" t="s">
        <v>499</v>
      </c>
      <c r="F133" s="47" t="s">
        <v>499</v>
      </c>
      <c r="G133" s="47" t="s">
        <v>499</v>
      </c>
      <c r="H133" s="47" t="s">
        <v>499</v>
      </c>
      <c r="I133" s="47" t="s">
        <v>486</v>
      </c>
      <c r="J133" s="47" t="s">
        <v>486</v>
      </c>
      <c r="K133" s="47" t="s">
        <v>499</v>
      </c>
      <c r="L133" s="47" t="s">
        <v>486</v>
      </c>
      <c r="M133" s="47" t="s">
        <v>486</v>
      </c>
      <c r="N133" s="47" t="s">
        <v>499</v>
      </c>
      <c r="O133" s="47" t="s">
        <v>499</v>
      </c>
      <c r="P133" s="47" t="s">
        <v>499</v>
      </c>
      <c r="Q133" s="47" t="s">
        <v>486</v>
      </c>
      <c r="R133" s="47" t="s">
        <v>486</v>
      </c>
    </row>
    <row r="134" spans="1:18" x14ac:dyDescent="0.25">
      <c r="A134" s="83"/>
      <c r="B134" s="46" t="s">
        <v>220</v>
      </c>
      <c r="C134" s="46" t="s">
        <v>474</v>
      </c>
      <c r="D134" s="47" t="s">
        <v>480</v>
      </c>
      <c r="E134" s="47" t="s">
        <v>480</v>
      </c>
      <c r="F134" s="47" t="s">
        <v>480</v>
      </c>
      <c r="G134" s="47" t="s">
        <v>480</v>
      </c>
      <c r="H134" s="47" t="s">
        <v>480</v>
      </c>
      <c r="I134" s="47" t="s">
        <v>486</v>
      </c>
      <c r="J134" s="47" t="s">
        <v>486</v>
      </c>
      <c r="K134" s="47" t="s">
        <v>480</v>
      </c>
      <c r="L134" s="47" t="s">
        <v>486</v>
      </c>
      <c r="M134" s="47" t="s">
        <v>486</v>
      </c>
      <c r="N134" s="47" t="s">
        <v>480</v>
      </c>
      <c r="O134" s="47" t="s">
        <v>480</v>
      </c>
      <c r="P134" s="47" t="s">
        <v>480</v>
      </c>
      <c r="Q134" s="47" t="s">
        <v>486</v>
      </c>
      <c r="R134" s="47" t="s">
        <v>486</v>
      </c>
    </row>
    <row r="135" spans="1:18" x14ac:dyDescent="0.25">
      <c r="A135" s="83"/>
      <c r="B135" s="46" t="s">
        <v>221</v>
      </c>
      <c r="C135" s="46" t="s">
        <v>474</v>
      </c>
      <c r="D135" s="47" t="s">
        <v>499</v>
      </c>
      <c r="E135" s="47" t="s">
        <v>499</v>
      </c>
      <c r="F135" s="47" t="s">
        <v>499</v>
      </c>
      <c r="G135" s="47" t="s">
        <v>499</v>
      </c>
      <c r="H135" s="47" t="s">
        <v>499</v>
      </c>
      <c r="I135" s="47" t="s">
        <v>486</v>
      </c>
      <c r="J135" s="47" t="s">
        <v>486</v>
      </c>
      <c r="K135" s="47" t="s">
        <v>499</v>
      </c>
      <c r="L135" s="47" t="s">
        <v>486</v>
      </c>
      <c r="M135" s="47" t="s">
        <v>486</v>
      </c>
      <c r="N135" s="47" t="s">
        <v>499</v>
      </c>
      <c r="O135" s="47" t="s">
        <v>499</v>
      </c>
      <c r="P135" s="47" t="s">
        <v>499</v>
      </c>
      <c r="Q135" s="47" t="s">
        <v>486</v>
      </c>
      <c r="R135" s="47" t="s">
        <v>486</v>
      </c>
    </row>
    <row r="136" spans="1:18" x14ac:dyDescent="0.25">
      <c r="A136" s="83"/>
      <c r="B136" s="46" t="s">
        <v>222</v>
      </c>
      <c r="C136" s="46" t="s">
        <v>474</v>
      </c>
      <c r="D136" s="47" t="s">
        <v>499</v>
      </c>
      <c r="E136" s="47" t="s">
        <v>499</v>
      </c>
      <c r="F136" s="47" t="s">
        <v>499</v>
      </c>
      <c r="G136" s="47" t="s">
        <v>499</v>
      </c>
      <c r="H136" s="47" t="s">
        <v>499</v>
      </c>
      <c r="I136" s="47" t="s">
        <v>486</v>
      </c>
      <c r="J136" s="47" t="s">
        <v>486</v>
      </c>
      <c r="K136" s="47" t="s">
        <v>499</v>
      </c>
      <c r="L136" s="47" t="s">
        <v>486</v>
      </c>
      <c r="M136" s="47" t="s">
        <v>486</v>
      </c>
      <c r="N136" s="47" t="s">
        <v>499</v>
      </c>
      <c r="O136" s="47" t="s">
        <v>499</v>
      </c>
      <c r="P136" s="47" t="s">
        <v>499</v>
      </c>
      <c r="Q136" s="47" t="s">
        <v>486</v>
      </c>
      <c r="R136" s="47" t="s">
        <v>486</v>
      </c>
    </row>
    <row r="137" spans="1:18" x14ac:dyDescent="0.25">
      <c r="A137" s="83"/>
      <c r="B137" s="46" t="s">
        <v>223</v>
      </c>
      <c r="C137" s="46" t="s">
        <v>474</v>
      </c>
      <c r="D137" s="47" t="s">
        <v>499</v>
      </c>
      <c r="E137" s="47" t="s">
        <v>499</v>
      </c>
      <c r="F137" s="47" t="s">
        <v>499</v>
      </c>
      <c r="G137" s="47" t="s">
        <v>499</v>
      </c>
      <c r="H137" s="47" t="s">
        <v>499</v>
      </c>
      <c r="I137" s="47" t="s">
        <v>486</v>
      </c>
      <c r="J137" s="47" t="s">
        <v>486</v>
      </c>
      <c r="K137" s="47" t="s">
        <v>499</v>
      </c>
      <c r="L137" s="47" t="s">
        <v>486</v>
      </c>
      <c r="M137" s="47" t="s">
        <v>486</v>
      </c>
      <c r="N137" s="47" t="s">
        <v>499</v>
      </c>
      <c r="O137" s="47" t="s">
        <v>499</v>
      </c>
      <c r="P137" s="47" t="s">
        <v>499</v>
      </c>
      <c r="Q137" s="47" t="s">
        <v>486</v>
      </c>
      <c r="R137" s="47" t="s">
        <v>486</v>
      </c>
    </row>
    <row r="138" spans="1:18" x14ac:dyDescent="0.25">
      <c r="A138" s="83"/>
      <c r="B138" s="46" t="s">
        <v>224</v>
      </c>
      <c r="C138" s="46" t="s">
        <v>474</v>
      </c>
      <c r="D138" s="47" t="s">
        <v>499</v>
      </c>
      <c r="E138" s="47" t="s">
        <v>499</v>
      </c>
      <c r="F138" s="47" t="s">
        <v>499</v>
      </c>
      <c r="G138" s="47" t="s">
        <v>499</v>
      </c>
      <c r="H138" s="47" t="s">
        <v>499</v>
      </c>
      <c r="I138" s="47" t="s">
        <v>486</v>
      </c>
      <c r="J138" s="47" t="s">
        <v>486</v>
      </c>
      <c r="K138" s="47" t="s">
        <v>499</v>
      </c>
      <c r="L138" s="47" t="s">
        <v>486</v>
      </c>
      <c r="M138" s="47" t="s">
        <v>486</v>
      </c>
      <c r="N138" s="47" t="s">
        <v>499</v>
      </c>
      <c r="O138" s="47" t="s">
        <v>499</v>
      </c>
      <c r="P138" s="47" t="s">
        <v>499</v>
      </c>
      <c r="Q138" s="47" t="s">
        <v>486</v>
      </c>
      <c r="R138" s="47" t="s">
        <v>486</v>
      </c>
    </row>
    <row r="139" spans="1:18" x14ac:dyDescent="0.25">
      <c r="A139" s="83"/>
      <c r="B139" s="46" t="s">
        <v>225</v>
      </c>
      <c r="C139" s="46" t="s">
        <v>474</v>
      </c>
      <c r="D139" s="47" t="s">
        <v>499</v>
      </c>
      <c r="E139" s="47" t="s">
        <v>499</v>
      </c>
      <c r="F139" s="47" t="s">
        <v>499</v>
      </c>
      <c r="G139" s="47" t="s">
        <v>499</v>
      </c>
      <c r="H139" s="47" t="s">
        <v>499</v>
      </c>
      <c r="I139" s="47" t="s">
        <v>486</v>
      </c>
      <c r="J139" s="47" t="s">
        <v>486</v>
      </c>
      <c r="K139" s="47" t="s">
        <v>499</v>
      </c>
      <c r="L139" s="47" t="s">
        <v>486</v>
      </c>
      <c r="M139" s="47" t="s">
        <v>486</v>
      </c>
      <c r="N139" s="47" t="s">
        <v>499</v>
      </c>
      <c r="O139" s="47" t="s">
        <v>499</v>
      </c>
      <c r="P139" s="47" t="s">
        <v>499</v>
      </c>
      <c r="Q139" s="47" t="s">
        <v>486</v>
      </c>
      <c r="R139" s="47" t="s">
        <v>486</v>
      </c>
    </row>
    <row r="140" spans="1:18" x14ac:dyDescent="0.25">
      <c r="A140" s="83"/>
      <c r="B140" s="46" t="s">
        <v>226</v>
      </c>
      <c r="C140" s="46" t="s">
        <v>474</v>
      </c>
      <c r="D140" s="47" t="s">
        <v>499</v>
      </c>
      <c r="E140" s="47" t="s">
        <v>499</v>
      </c>
      <c r="F140" s="47" t="s">
        <v>499</v>
      </c>
      <c r="G140" s="47" t="s">
        <v>499</v>
      </c>
      <c r="H140" s="47" t="s">
        <v>499</v>
      </c>
      <c r="I140" s="47" t="s">
        <v>486</v>
      </c>
      <c r="J140" s="47" t="s">
        <v>486</v>
      </c>
      <c r="K140" s="47" t="s">
        <v>499</v>
      </c>
      <c r="L140" s="47" t="s">
        <v>486</v>
      </c>
      <c r="M140" s="47" t="s">
        <v>486</v>
      </c>
      <c r="N140" s="47" t="s">
        <v>499</v>
      </c>
      <c r="O140" s="47" t="s">
        <v>499</v>
      </c>
      <c r="P140" s="47" t="s">
        <v>499</v>
      </c>
      <c r="Q140" s="47" t="s">
        <v>486</v>
      </c>
      <c r="R140" s="47" t="s">
        <v>486</v>
      </c>
    </row>
    <row r="141" spans="1:18" x14ac:dyDescent="0.25">
      <c r="A141" s="83"/>
      <c r="B141" s="46" t="s">
        <v>227</v>
      </c>
      <c r="C141" s="46" t="s">
        <v>474</v>
      </c>
      <c r="D141" s="47" t="s">
        <v>499</v>
      </c>
      <c r="E141" s="47" t="s">
        <v>499</v>
      </c>
      <c r="F141" s="47" t="s">
        <v>499</v>
      </c>
      <c r="G141" s="47" t="s">
        <v>499</v>
      </c>
      <c r="H141" s="47" t="s">
        <v>499</v>
      </c>
      <c r="I141" s="47" t="s">
        <v>486</v>
      </c>
      <c r="J141" s="47" t="s">
        <v>486</v>
      </c>
      <c r="K141" s="47" t="s">
        <v>499</v>
      </c>
      <c r="L141" s="47" t="s">
        <v>486</v>
      </c>
      <c r="M141" s="47" t="s">
        <v>486</v>
      </c>
      <c r="N141" s="47" t="s">
        <v>499</v>
      </c>
      <c r="O141" s="47" t="s">
        <v>499</v>
      </c>
      <c r="P141" s="47" t="s">
        <v>499</v>
      </c>
      <c r="Q141" s="47" t="s">
        <v>486</v>
      </c>
      <c r="R141" s="47" t="s">
        <v>486</v>
      </c>
    </row>
    <row r="142" spans="1:18" x14ac:dyDescent="0.25">
      <c r="A142" s="83"/>
      <c r="B142" s="46" t="s">
        <v>212</v>
      </c>
      <c r="C142" s="46" t="s">
        <v>474</v>
      </c>
      <c r="D142" s="47" t="s">
        <v>499</v>
      </c>
      <c r="E142" s="47" t="s">
        <v>499</v>
      </c>
      <c r="F142" s="47" t="s">
        <v>499</v>
      </c>
      <c r="G142" s="47" t="s">
        <v>499</v>
      </c>
      <c r="H142" s="47" t="s">
        <v>499</v>
      </c>
      <c r="I142" s="47" t="s">
        <v>486</v>
      </c>
      <c r="J142" s="47" t="s">
        <v>486</v>
      </c>
      <c r="K142" s="47" t="s">
        <v>499</v>
      </c>
      <c r="L142" s="47" t="s">
        <v>486</v>
      </c>
      <c r="M142" s="47" t="s">
        <v>486</v>
      </c>
      <c r="N142" s="47" t="s">
        <v>499</v>
      </c>
      <c r="O142" s="47" t="s">
        <v>499</v>
      </c>
      <c r="P142" s="47" t="s">
        <v>499</v>
      </c>
      <c r="Q142" s="47" t="s">
        <v>486</v>
      </c>
      <c r="R142" s="47" t="s">
        <v>486</v>
      </c>
    </row>
    <row r="143" spans="1:18" x14ac:dyDescent="0.25">
      <c r="A143" s="83"/>
      <c r="B143" s="46" t="s">
        <v>214</v>
      </c>
      <c r="C143" s="46" t="s">
        <v>474</v>
      </c>
      <c r="D143" s="47" t="s">
        <v>499</v>
      </c>
      <c r="E143" s="47" t="s">
        <v>499</v>
      </c>
      <c r="F143" s="47" t="s">
        <v>499</v>
      </c>
      <c r="G143" s="47" t="s">
        <v>499</v>
      </c>
      <c r="H143" s="47" t="s">
        <v>499</v>
      </c>
      <c r="I143" s="47" t="s">
        <v>486</v>
      </c>
      <c r="J143" s="47" t="s">
        <v>486</v>
      </c>
      <c r="K143" s="47" t="s">
        <v>499</v>
      </c>
      <c r="L143" s="47" t="s">
        <v>486</v>
      </c>
      <c r="M143" s="47" t="s">
        <v>486</v>
      </c>
      <c r="N143" s="47" t="s">
        <v>499</v>
      </c>
      <c r="O143" s="47" t="s">
        <v>499</v>
      </c>
      <c r="P143" s="47" t="s">
        <v>499</v>
      </c>
      <c r="Q143" s="47" t="s">
        <v>486</v>
      </c>
      <c r="R143" s="47" t="s">
        <v>486</v>
      </c>
    </row>
    <row r="144" spans="1:18" x14ac:dyDescent="0.25">
      <c r="A144" s="83"/>
      <c r="B144" s="46" t="s">
        <v>216</v>
      </c>
      <c r="C144" s="46" t="s">
        <v>474</v>
      </c>
      <c r="D144" s="47" t="s">
        <v>499</v>
      </c>
      <c r="E144" s="47" t="s">
        <v>499</v>
      </c>
      <c r="F144" s="47" t="s">
        <v>499</v>
      </c>
      <c r="G144" s="47" t="s">
        <v>499</v>
      </c>
      <c r="H144" s="47" t="s">
        <v>499</v>
      </c>
      <c r="I144" s="47" t="s">
        <v>486</v>
      </c>
      <c r="J144" s="47" t="s">
        <v>486</v>
      </c>
      <c r="K144" s="47" t="s">
        <v>499</v>
      </c>
      <c r="L144" s="47" t="s">
        <v>486</v>
      </c>
      <c r="M144" s="47" t="s">
        <v>486</v>
      </c>
      <c r="N144" s="47" t="s">
        <v>499</v>
      </c>
      <c r="O144" s="47" t="s">
        <v>499</v>
      </c>
      <c r="P144" s="47" t="s">
        <v>499</v>
      </c>
      <c r="Q144" s="47" t="s">
        <v>486</v>
      </c>
      <c r="R144" s="47" t="s">
        <v>486</v>
      </c>
    </row>
    <row r="145" spans="1:18" x14ac:dyDescent="0.25">
      <c r="A145" s="83"/>
      <c r="B145" s="46" t="s">
        <v>228</v>
      </c>
      <c r="C145" s="46" t="s">
        <v>474</v>
      </c>
      <c r="D145" s="47" t="s">
        <v>499</v>
      </c>
      <c r="E145" s="47" t="s">
        <v>499</v>
      </c>
      <c r="F145" s="47" t="s">
        <v>499</v>
      </c>
      <c r="G145" s="47" t="s">
        <v>499</v>
      </c>
      <c r="H145" s="47" t="s">
        <v>499</v>
      </c>
      <c r="I145" s="47" t="s">
        <v>486</v>
      </c>
      <c r="J145" s="47" t="s">
        <v>486</v>
      </c>
      <c r="K145" s="47" t="s">
        <v>499</v>
      </c>
      <c r="L145" s="47" t="s">
        <v>486</v>
      </c>
      <c r="M145" s="47" t="s">
        <v>486</v>
      </c>
      <c r="N145" s="47" t="s">
        <v>499</v>
      </c>
      <c r="O145" s="47" t="s">
        <v>499</v>
      </c>
      <c r="P145" s="47" t="s">
        <v>499</v>
      </c>
      <c r="Q145" s="47" t="s">
        <v>486</v>
      </c>
      <c r="R145" s="47" t="s">
        <v>486</v>
      </c>
    </row>
    <row r="146" spans="1:18" x14ac:dyDescent="0.25">
      <c r="A146" s="83"/>
      <c r="B146" s="46" t="s">
        <v>229</v>
      </c>
      <c r="C146" s="46" t="s">
        <v>474</v>
      </c>
      <c r="D146" s="47" t="s">
        <v>499</v>
      </c>
      <c r="E146" s="47" t="s">
        <v>499</v>
      </c>
      <c r="F146" s="47" t="s">
        <v>499</v>
      </c>
      <c r="G146" s="47" t="s">
        <v>499</v>
      </c>
      <c r="H146" s="47" t="s">
        <v>499</v>
      </c>
      <c r="I146" s="47" t="s">
        <v>486</v>
      </c>
      <c r="J146" s="47" t="s">
        <v>486</v>
      </c>
      <c r="K146" s="47" t="s">
        <v>499</v>
      </c>
      <c r="L146" s="47" t="s">
        <v>486</v>
      </c>
      <c r="M146" s="47" t="s">
        <v>486</v>
      </c>
      <c r="N146" s="47" t="s">
        <v>499</v>
      </c>
      <c r="O146" s="47" t="s">
        <v>499</v>
      </c>
      <c r="P146" s="47" t="s">
        <v>499</v>
      </c>
      <c r="Q146" s="47" t="s">
        <v>486</v>
      </c>
      <c r="R146" s="47" t="s">
        <v>486</v>
      </c>
    </row>
    <row r="147" spans="1:18" x14ac:dyDescent="0.25">
      <c r="A147" s="83"/>
      <c r="B147" s="46" t="s">
        <v>230</v>
      </c>
      <c r="C147" s="46" t="s">
        <v>474</v>
      </c>
      <c r="D147" s="47" t="s">
        <v>499</v>
      </c>
      <c r="E147" s="47" t="s">
        <v>499</v>
      </c>
      <c r="F147" s="47" t="s">
        <v>499</v>
      </c>
      <c r="G147" s="47" t="s">
        <v>499</v>
      </c>
      <c r="H147" s="47" t="s">
        <v>499</v>
      </c>
      <c r="I147" s="47" t="s">
        <v>486</v>
      </c>
      <c r="J147" s="47" t="s">
        <v>486</v>
      </c>
      <c r="K147" s="47" t="s">
        <v>499</v>
      </c>
      <c r="L147" s="47" t="s">
        <v>486</v>
      </c>
      <c r="M147" s="47" t="s">
        <v>486</v>
      </c>
      <c r="N147" s="47" t="s">
        <v>499</v>
      </c>
      <c r="O147" s="47" t="s">
        <v>499</v>
      </c>
      <c r="P147" s="47" t="s">
        <v>499</v>
      </c>
      <c r="Q147" s="47" t="s">
        <v>486</v>
      </c>
      <c r="R147" s="47" t="s">
        <v>486</v>
      </c>
    </row>
    <row r="148" spans="1:18" x14ac:dyDescent="0.25">
      <c r="A148" s="83"/>
      <c r="B148" s="46" t="s">
        <v>231</v>
      </c>
      <c r="C148" s="46" t="s">
        <v>474</v>
      </c>
      <c r="D148" s="47" t="s">
        <v>499</v>
      </c>
      <c r="E148" s="47" t="s">
        <v>499</v>
      </c>
      <c r="F148" s="47" t="s">
        <v>499</v>
      </c>
      <c r="G148" s="47" t="s">
        <v>499</v>
      </c>
      <c r="H148" s="47" t="s">
        <v>499</v>
      </c>
      <c r="I148" s="47" t="s">
        <v>486</v>
      </c>
      <c r="J148" s="47" t="s">
        <v>486</v>
      </c>
      <c r="K148" s="47" t="s">
        <v>499</v>
      </c>
      <c r="L148" s="47" t="s">
        <v>486</v>
      </c>
      <c r="M148" s="47" t="s">
        <v>486</v>
      </c>
      <c r="N148" s="47" t="s">
        <v>499</v>
      </c>
      <c r="O148" s="47" t="s">
        <v>499</v>
      </c>
      <c r="P148" s="47" t="s">
        <v>499</v>
      </c>
      <c r="Q148" s="47" t="s">
        <v>486</v>
      </c>
      <c r="R148" s="47" t="s">
        <v>486</v>
      </c>
    </row>
    <row r="149" spans="1:18" x14ac:dyDescent="0.25">
      <c r="A149" s="83"/>
      <c r="B149" s="46" t="s">
        <v>232</v>
      </c>
      <c r="C149" s="46" t="s">
        <v>474</v>
      </c>
      <c r="D149" s="47" t="s">
        <v>499</v>
      </c>
      <c r="E149" s="47" t="s">
        <v>499</v>
      </c>
      <c r="F149" s="47" t="s">
        <v>499</v>
      </c>
      <c r="G149" s="47" t="s">
        <v>499</v>
      </c>
      <c r="H149" s="47" t="s">
        <v>499</v>
      </c>
      <c r="I149" s="47" t="s">
        <v>486</v>
      </c>
      <c r="J149" s="47" t="s">
        <v>486</v>
      </c>
      <c r="K149" s="47" t="s">
        <v>499</v>
      </c>
      <c r="L149" s="47" t="s">
        <v>486</v>
      </c>
      <c r="M149" s="47" t="s">
        <v>486</v>
      </c>
      <c r="N149" s="47" t="s">
        <v>499</v>
      </c>
      <c r="O149" s="47" t="s">
        <v>499</v>
      </c>
      <c r="P149" s="47" t="s">
        <v>499</v>
      </c>
      <c r="Q149" s="47" t="s">
        <v>486</v>
      </c>
      <c r="R149" s="47" t="s">
        <v>486</v>
      </c>
    </row>
    <row r="150" spans="1:18" x14ac:dyDescent="0.25">
      <c r="A150" s="83"/>
      <c r="B150" s="46" t="s">
        <v>233</v>
      </c>
      <c r="C150" s="46" t="s">
        <v>474</v>
      </c>
      <c r="D150" s="47" t="s">
        <v>499</v>
      </c>
      <c r="E150" s="47" t="s">
        <v>499</v>
      </c>
      <c r="F150" s="47" t="s">
        <v>499</v>
      </c>
      <c r="G150" s="47" t="s">
        <v>499</v>
      </c>
      <c r="H150" s="47" t="s">
        <v>499</v>
      </c>
      <c r="I150" s="47" t="s">
        <v>486</v>
      </c>
      <c r="J150" s="47" t="s">
        <v>486</v>
      </c>
      <c r="K150" s="47" t="s">
        <v>499</v>
      </c>
      <c r="L150" s="47" t="s">
        <v>486</v>
      </c>
      <c r="M150" s="47" t="s">
        <v>486</v>
      </c>
      <c r="N150" s="47" t="s">
        <v>499</v>
      </c>
      <c r="O150" s="47" t="s">
        <v>499</v>
      </c>
      <c r="P150" s="47" t="s">
        <v>499</v>
      </c>
      <c r="Q150" s="47" t="s">
        <v>486</v>
      </c>
      <c r="R150" s="47" t="s">
        <v>486</v>
      </c>
    </row>
    <row r="151" spans="1:18" x14ac:dyDescent="0.25">
      <c r="A151" s="83"/>
      <c r="B151" s="46" t="s">
        <v>234</v>
      </c>
      <c r="C151" s="46" t="s">
        <v>474</v>
      </c>
      <c r="D151" s="47" t="s">
        <v>499</v>
      </c>
      <c r="E151" s="47" t="s">
        <v>499</v>
      </c>
      <c r="F151" s="47" t="s">
        <v>499</v>
      </c>
      <c r="G151" s="47" t="s">
        <v>499</v>
      </c>
      <c r="H151" s="47" t="s">
        <v>499</v>
      </c>
      <c r="I151" s="47" t="s">
        <v>486</v>
      </c>
      <c r="J151" s="47" t="s">
        <v>486</v>
      </c>
      <c r="K151" s="47" t="s">
        <v>499</v>
      </c>
      <c r="L151" s="47" t="s">
        <v>486</v>
      </c>
      <c r="M151" s="47" t="s">
        <v>486</v>
      </c>
      <c r="N151" s="47" t="s">
        <v>499</v>
      </c>
      <c r="O151" s="47" t="s">
        <v>499</v>
      </c>
      <c r="P151" s="47" t="s">
        <v>499</v>
      </c>
      <c r="Q151" s="47" t="s">
        <v>486</v>
      </c>
      <c r="R151" s="47" t="s">
        <v>486</v>
      </c>
    </row>
    <row r="152" spans="1:18" x14ac:dyDescent="0.25">
      <c r="A152" s="83"/>
      <c r="B152" s="46" t="s">
        <v>235</v>
      </c>
      <c r="C152" s="46" t="s">
        <v>474</v>
      </c>
      <c r="D152" s="47" t="s">
        <v>499</v>
      </c>
      <c r="E152" s="47" t="s">
        <v>499</v>
      </c>
      <c r="F152" s="47" t="s">
        <v>499</v>
      </c>
      <c r="G152" s="47" t="s">
        <v>499</v>
      </c>
      <c r="H152" s="47" t="s">
        <v>499</v>
      </c>
      <c r="I152" s="47" t="s">
        <v>486</v>
      </c>
      <c r="J152" s="47" t="s">
        <v>486</v>
      </c>
      <c r="K152" s="47" t="s">
        <v>499</v>
      </c>
      <c r="L152" s="47" t="s">
        <v>486</v>
      </c>
      <c r="M152" s="47" t="s">
        <v>486</v>
      </c>
      <c r="N152" s="47" t="s">
        <v>499</v>
      </c>
      <c r="O152" s="47" t="s">
        <v>499</v>
      </c>
      <c r="P152" s="47" t="s">
        <v>499</v>
      </c>
      <c r="Q152" s="47" t="s">
        <v>486</v>
      </c>
      <c r="R152" s="47" t="s">
        <v>486</v>
      </c>
    </row>
    <row r="153" spans="1:18" x14ac:dyDescent="0.25">
      <c r="A153" s="83"/>
      <c r="B153" s="46" t="s">
        <v>236</v>
      </c>
      <c r="C153" s="46" t="s">
        <v>474</v>
      </c>
      <c r="D153" s="47" t="s">
        <v>499</v>
      </c>
      <c r="E153" s="47" t="s">
        <v>499</v>
      </c>
      <c r="F153" s="47" t="s">
        <v>499</v>
      </c>
      <c r="G153" s="47" t="s">
        <v>499</v>
      </c>
      <c r="H153" s="47" t="s">
        <v>499</v>
      </c>
      <c r="I153" s="47" t="s">
        <v>486</v>
      </c>
      <c r="J153" s="47" t="s">
        <v>486</v>
      </c>
      <c r="K153" s="47" t="s">
        <v>499</v>
      </c>
      <c r="L153" s="47" t="s">
        <v>486</v>
      </c>
      <c r="M153" s="47" t="s">
        <v>486</v>
      </c>
      <c r="N153" s="47" t="s">
        <v>499</v>
      </c>
      <c r="O153" s="47" t="s">
        <v>499</v>
      </c>
      <c r="P153" s="47" t="s">
        <v>499</v>
      </c>
      <c r="Q153" s="47" t="s">
        <v>486</v>
      </c>
      <c r="R153" s="47" t="s">
        <v>486</v>
      </c>
    </row>
    <row r="154" spans="1:18" x14ac:dyDescent="0.25">
      <c r="A154" s="83"/>
      <c r="B154" s="46" t="s">
        <v>237</v>
      </c>
      <c r="C154" s="46" t="s">
        <v>474</v>
      </c>
      <c r="D154" s="47" t="s">
        <v>499</v>
      </c>
      <c r="E154" s="47" t="s">
        <v>499</v>
      </c>
      <c r="F154" s="47" t="s">
        <v>499</v>
      </c>
      <c r="G154" s="47" t="s">
        <v>499</v>
      </c>
      <c r="H154" s="47" t="s">
        <v>499</v>
      </c>
      <c r="I154" s="47" t="s">
        <v>486</v>
      </c>
      <c r="J154" s="47" t="s">
        <v>486</v>
      </c>
      <c r="K154" s="47" t="s">
        <v>499</v>
      </c>
      <c r="L154" s="47" t="s">
        <v>486</v>
      </c>
      <c r="M154" s="47" t="s">
        <v>486</v>
      </c>
      <c r="N154" s="47" t="s">
        <v>499</v>
      </c>
      <c r="O154" s="47" t="s">
        <v>499</v>
      </c>
      <c r="P154" s="47" t="s">
        <v>499</v>
      </c>
      <c r="Q154" s="47" t="s">
        <v>486</v>
      </c>
      <c r="R154" s="47" t="s">
        <v>486</v>
      </c>
    </row>
    <row r="155" spans="1:18" x14ac:dyDescent="0.25">
      <c r="A155" s="83"/>
      <c r="B155" s="46" t="s">
        <v>238</v>
      </c>
      <c r="C155" s="46" t="s">
        <v>474</v>
      </c>
      <c r="D155" s="47" t="s">
        <v>499</v>
      </c>
      <c r="E155" s="47" t="s">
        <v>499</v>
      </c>
      <c r="F155" s="47" t="s">
        <v>499</v>
      </c>
      <c r="G155" s="47" t="s">
        <v>499</v>
      </c>
      <c r="H155" s="47" t="s">
        <v>499</v>
      </c>
      <c r="I155" s="47" t="s">
        <v>486</v>
      </c>
      <c r="J155" s="47" t="s">
        <v>486</v>
      </c>
      <c r="K155" s="47" t="s">
        <v>499</v>
      </c>
      <c r="L155" s="47" t="s">
        <v>486</v>
      </c>
      <c r="M155" s="47" t="s">
        <v>486</v>
      </c>
      <c r="N155" s="47" t="s">
        <v>499</v>
      </c>
      <c r="O155" s="47" t="s">
        <v>499</v>
      </c>
      <c r="P155" s="47" t="s">
        <v>499</v>
      </c>
      <c r="Q155" s="47" t="s">
        <v>486</v>
      </c>
      <c r="R155" s="47" t="s">
        <v>486</v>
      </c>
    </row>
    <row r="156" spans="1:18" x14ac:dyDescent="0.25">
      <c r="A156" s="83"/>
      <c r="B156" s="46" t="s">
        <v>218</v>
      </c>
      <c r="C156" s="46" t="s">
        <v>474</v>
      </c>
      <c r="D156" s="47" t="s">
        <v>499</v>
      </c>
      <c r="E156" s="47" t="s">
        <v>499</v>
      </c>
      <c r="F156" s="47" t="s">
        <v>499</v>
      </c>
      <c r="G156" s="47" t="s">
        <v>499</v>
      </c>
      <c r="H156" s="47" t="s">
        <v>499</v>
      </c>
      <c r="I156" s="47" t="s">
        <v>486</v>
      </c>
      <c r="J156" s="47" t="s">
        <v>486</v>
      </c>
      <c r="K156" s="47" t="s">
        <v>499</v>
      </c>
      <c r="L156" s="47" t="s">
        <v>486</v>
      </c>
      <c r="M156" s="47" t="s">
        <v>486</v>
      </c>
      <c r="N156" s="47" t="s">
        <v>499</v>
      </c>
      <c r="O156" s="47" t="s">
        <v>499</v>
      </c>
      <c r="P156" s="47" t="s">
        <v>499</v>
      </c>
      <c r="Q156" s="47" t="s">
        <v>486</v>
      </c>
      <c r="R156" s="47" t="s">
        <v>486</v>
      </c>
    </row>
    <row r="157" spans="1:18" x14ac:dyDescent="0.25">
      <c r="A157" s="83"/>
      <c r="B157" s="46" t="s">
        <v>239</v>
      </c>
      <c r="C157" s="46" t="s">
        <v>474</v>
      </c>
      <c r="D157" s="47" t="s">
        <v>488</v>
      </c>
      <c r="E157" s="47" t="s">
        <v>488</v>
      </c>
      <c r="F157" s="47" t="s">
        <v>488</v>
      </c>
      <c r="G157" s="47" t="s">
        <v>488</v>
      </c>
      <c r="H157" s="47" t="s">
        <v>488</v>
      </c>
      <c r="I157" s="47" t="s">
        <v>486</v>
      </c>
      <c r="J157" s="47" t="s">
        <v>486</v>
      </c>
      <c r="K157" s="47" t="s">
        <v>488</v>
      </c>
      <c r="L157" s="47" t="s">
        <v>486</v>
      </c>
      <c r="M157" s="47" t="s">
        <v>486</v>
      </c>
      <c r="N157" s="47" t="s">
        <v>488</v>
      </c>
      <c r="O157" s="47" t="s">
        <v>488</v>
      </c>
      <c r="P157" s="47" t="s">
        <v>488</v>
      </c>
      <c r="Q157" s="47" t="s">
        <v>486</v>
      </c>
      <c r="R157" s="47" t="s">
        <v>486</v>
      </c>
    </row>
    <row r="158" spans="1:18" x14ac:dyDescent="0.25">
      <c r="A158" s="83"/>
      <c r="B158" s="46" t="s">
        <v>240</v>
      </c>
      <c r="C158" s="46" t="s">
        <v>474</v>
      </c>
      <c r="D158" s="47" t="s">
        <v>499</v>
      </c>
      <c r="E158" s="47" t="s">
        <v>499</v>
      </c>
      <c r="F158" s="47" t="s">
        <v>499</v>
      </c>
      <c r="G158" s="47" t="s">
        <v>499</v>
      </c>
      <c r="H158" s="47" t="s">
        <v>499</v>
      </c>
      <c r="I158" s="47" t="s">
        <v>486</v>
      </c>
      <c r="J158" s="47" t="s">
        <v>486</v>
      </c>
      <c r="K158" s="47" t="s">
        <v>499</v>
      </c>
      <c r="L158" s="47" t="s">
        <v>486</v>
      </c>
      <c r="M158" s="47" t="s">
        <v>486</v>
      </c>
      <c r="N158" s="47" t="s">
        <v>499</v>
      </c>
      <c r="O158" s="47" t="s">
        <v>499</v>
      </c>
      <c r="P158" s="47" t="s">
        <v>499</v>
      </c>
      <c r="Q158" s="47" t="s">
        <v>486</v>
      </c>
      <c r="R158" s="47" t="s">
        <v>486</v>
      </c>
    </row>
    <row r="159" spans="1:18" x14ac:dyDescent="0.25">
      <c r="A159" s="83"/>
      <c r="B159" s="46" t="s">
        <v>219</v>
      </c>
      <c r="C159" s="46" t="s">
        <v>474</v>
      </c>
      <c r="D159" s="47" t="s">
        <v>499</v>
      </c>
      <c r="E159" s="47" t="s">
        <v>499</v>
      </c>
      <c r="F159" s="47" t="s">
        <v>499</v>
      </c>
      <c r="G159" s="47" t="s">
        <v>499</v>
      </c>
      <c r="H159" s="47" t="s">
        <v>499</v>
      </c>
      <c r="I159" s="47" t="s">
        <v>486</v>
      </c>
      <c r="J159" s="47" t="s">
        <v>486</v>
      </c>
      <c r="K159" s="47" t="s">
        <v>499</v>
      </c>
      <c r="L159" s="47" t="s">
        <v>486</v>
      </c>
      <c r="M159" s="47" t="s">
        <v>486</v>
      </c>
      <c r="N159" s="47" t="s">
        <v>499</v>
      </c>
      <c r="O159" s="47" t="s">
        <v>499</v>
      </c>
      <c r="P159" s="47" t="s">
        <v>499</v>
      </c>
      <c r="Q159" s="47" t="s">
        <v>486</v>
      </c>
      <c r="R159" s="47" t="s">
        <v>486</v>
      </c>
    </row>
    <row r="160" spans="1:18" x14ac:dyDescent="0.25">
      <c r="A160" s="83"/>
      <c r="B160" s="46" t="s">
        <v>219</v>
      </c>
      <c r="C160" s="46" t="s">
        <v>474</v>
      </c>
      <c r="D160" s="47" t="s">
        <v>499</v>
      </c>
      <c r="E160" s="47" t="s">
        <v>499</v>
      </c>
      <c r="F160" s="47" t="s">
        <v>499</v>
      </c>
      <c r="G160" s="47" t="s">
        <v>499</v>
      </c>
      <c r="H160" s="47" t="s">
        <v>499</v>
      </c>
      <c r="I160" s="47" t="s">
        <v>486</v>
      </c>
      <c r="J160" s="47" t="s">
        <v>486</v>
      </c>
      <c r="K160" s="47" t="s">
        <v>499</v>
      </c>
      <c r="L160" s="47" t="s">
        <v>486</v>
      </c>
      <c r="M160" s="47" t="s">
        <v>486</v>
      </c>
      <c r="N160" s="47" t="s">
        <v>499</v>
      </c>
      <c r="O160" s="47" t="s">
        <v>499</v>
      </c>
      <c r="P160" s="47" t="s">
        <v>499</v>
      </c>
      <c r="Q160" s="47" t="s">
        <v>486</v>
      </c>
      <c r="R160" s="47" t="s">
        <v>486</v>
      </c>
    </row>
    <row r="161" spans="1:18" x14ac:dyDescent="0.25">
      <c r="A161" s="83"/>
      <c r="B161" s="46" t="s">
        <v>241</v>
      </c>
      <c r="C161" s="46" t="s">
        <v>474</v>
      </c>
      <c r="D161" s="47" t="s">
        <v>499</v>
      </c>
      <c r="E161" s="47" t="s">
        <v>499</v>
      </c>
      <c r="F161" s="47" t="s">
        <v>499</v>
      </c>
      <c r="G161" s="47" t="s">
        <v>499</v>
      </c>
      <c r="H161" s="47" t="s">
        <v>499</v>
      </c>
      <c r="I161" s="47" t="s">
        <v>486</v>
      </c>
      <c r="J161" s="47" t="s">
        <v>486</v>
      </c>
      <c r="K161" s="47" t="s">
        <v>499</v>
      </c>
      <c r="L161" s="47" t="s">
        <v>486</v>
      </c>
      <c r="M161" s="47" t="s">
        <v>486</v>
      </c>
      <c r="N161" s="47" t="s">
        <v>499</v>
      </c>
      <c r="O161" s="47" t="s">
        <v>499</v>
      </c>
      <c r="P161" s="47" t="s">
        <v>499</v>
      </c>
      <c r="Q161" s="47" t="s">
        <v>486</v>
      </c>
      <c r="R161" s="47" t="s">
        <v>486</v>
      </c>
    </row>
    <row r="162" spans="1:18" x14ac:dyDescent="0.25">
      <c r="A162" s="83"/>
      <c r="B162" s="46" t="s">
        <v>242</v>
      </c>
      <c r="C162" s="46" t="s">
        <v>474</v>
      </c>
      <c r="D162" s="47" t="s">
        <v>499</v>
      </c>
      <c r="E162" s="47" t="s">
        <v>499</v>
      </c>
      <c r="F162" s="47" t="s">
        <v>499</v>
      </c>
      <c r="G162" s="47" t="s">
        <v>499</v>
      </c>
      <c r="H162" s="47" t="s">
        <v>499</v>
      </c>
      <c r="I162" s="47" t="s">
        <v>486</v>
      </c>
      <c r="J162" s="47" t="s">
        <v>486</v>
      </c>
      <c r="K162" s="47" t="s">
        <v>499</v>
      </c>
      <c r="L162" s="47" t="s">
        <v>486</v>
      </c>
      <c r="M162" s="47" t="s">
        <v>486</v>
      </c>
      <c r="N162" s="47" t="s">
        <v>499</v>
      </c>
      <c r="O162" s="47" t="s">
        <v>499</v>
      </c>
      <c r="P162" s="47" t="s">
        <v>499</v>
      </c>
      <c r="Q162" s="47" t="s">
        <v>486</v>
      </c>
      <c r="R162" s="47" t="s">
        <v>486</v>
      </c>
    </row>
    <row r="163" spans="1:18" x14ac:dyDescent="0.25">
      <c r="A163" s="83"/>
      <c r="B163" s="46" t="s">
        <v>243</v>
      </c>
      <c r="C163" s="46" t="s">
        <v>474</v>
      </c>
      <c r="D163" s="47" t="s">
        <v>499</v>
      </c>
      <c r="E163" s="47" t="s">
        <v>499</v>
      </c>
      <c r="F163" s="47" t="s">
        <v>499</v>
      </c>
      <c r="G163" s="47" t="s">
        <v>499</v>
      </c>
      <c r="H163" s="47" t="s">
        <v>499</v>
      </c>
      <c r="I163" s="47" t="s">
        <v>486</v>
      </c>
      <c r="J163" s="47" t="s">
        <v>486</v>
      </c>
      <c r="K163" s="47" t="s">
        <v>499</v>
      </c>
      <c r="L163" s="47" t="s">
        <v>486</v>
      </c>
      <c r="M163" s="47" t="s">
        <v>486</v>
      </c>
      <c r="N163" s="47" t="s">
        <v>499</v>
      </c>
      <c r="O163" s="47" t="s">
        <v>499</v>
      </c>
      <c r="P163" s="47" t="s">
        <v>499</v>
      </c>
      <c r="Q163" s="47" t="s">
        <v>486</v>
      </c>
      <c r="R163" s="47" t="s">
        <v>486</v>
      </c>
    </row>
    <row r="164" spans="1:18" x14ac:dyDescent="0.25">
      <c r="A164" s="83"/>
      <c r="B164" s="46" t="s">
        <v>244</v>
      </c>
      <c r="C164" s="46" t="s">
        <v>474</v>
      </c>
      <c r="D164" s="47" t="s">
        <v>499</v>
      </c>
      <c r="E164" s="47" t="s">
        <v>499</v>
      </c>
      <c r="F164" s="47" t="s">
        <v>499</v>
      </c>
      <c r="G164" s="47" t="s">
        <v>499</v>
      </c>
      <c r="H164" s="47" t="s">
        <v>499</v>
      </c>
      <c r="I164" s="47" t="s">
        <v>486</v>
      </c>
      <c r="J164" s="47" t="s">
        <v>486</v>
      </c>
      <c r="K164" s="47" t="s">
        <v>499</v>
      </c>
      <c r="L164" s="47" t="s">
        <v>486</v>
      </c>
      <c r="M164" s="47" t="s">
        <v>486</v>
      </c>
      <c r="N164" s="47" t="s">
        <v>499</v>
      </c>
      <c r="O164" s="47" t="s">
        <v>499</v>
      </c>
      <c r="P164" s="47" t="s">
        <v>499</v>
      </c>
      <c r="Q164" s="47" t="s">
        <v>486</v>
      </c>
      <c r="R164" s="47" t="s">
        <v>486</v>
      </c>
    </row>
    <row r="165" spans="1:18" x14ac:dyDescent="0.25">
      <c r="A165" s="83"/>
      <c r="B165" s="46" t="s">
        <v>245</v>
      </c>
      <c r="C165" s="46" t="s">
        <v>474</v>
      </c>
      <c r="D165" s="47" t="s">
        <v>499</v>
      </c>
      <c r="E165" s="47" t="s">
        <v>499</v>
      </c>
      <c r="F165" s="47" t="s">
        <v>499</v>
      </c>
      <c r="G165" s="47" t="s">
        <v>499</v>
      </c>
      <c r="H165" s="47" t="s">
        <v>499</v>
      </c>
      <c r="I165" s="47" t="s">
        <v>486</v>
      </c>
      <c r="J165" s="47" t="s">
        <v>486</v>
      </c>
      <c r="K165" s="47" t="s">
        <v>499</v>
      </c>
      <c r="L165" s="47" t="s">
        <v>486</v>
      </c>
      <c r="M165" s="47" t="s">
        <v>486</v>
      </c>
      <c r="N165" s="47" t="s">
        <v>499</v>
      </c>
      <c r="O165" s="47" t="s">
        <v>499</v>
      </c>
      <c r="P165" s="47" t="s">
        <v>499</v>
      </c>
      <c r="Q165" s="47" t="s">
        <v>486</v>
      </c>
      <c r="R165" s="47" t="s">
        <v>486</v>
      </c>
    </row>
    <row r="166" spans="1:18" x14ac:dyDescent="0.25">
      <c r="A166" s="83"/>
      <c r="B166" s="46" t="s">
        <v>246</v>
      </c>
      <c r="C166" s="46" t="s">
        <v>474</v>
      </c>
      <c r="D166" s="47" t="s">
        <v>499</v>
      </c>
      <c r="E166" s="47" t="s">
        <v>499</v>
      </c>
      <c r="F166" s="47" t="s">
        <v>499</v>
      </c>
      <c r="G166" s="47" t="s">
        <v>499</v>
      </c>
      <c r="H166" s="47" t="s">
        <v>499</v>
      </c>
      <c r="I166" s="47" t="s">
        <v>486</v>
      </c>
      <c r="J166" s="47" t="s">
        <v>486</v>
      </c>
      <c r="K166" s="47" t="s">
        <v>499</v>
      </c>
      <c r="L166" s="47" t="s">
        <v>486</v>
      </c>
      <c r="M166" s="47" t="s">
        <v>486</v>
      </c>
      <c r="N166" s="47" t="s">
        <v>499</v>
      </c>
      <c r="O166" s="47" t="s">
        <v>499</v>
      </c>
      <c r="P166" s="47" t="s">
        <v>499</v>
      </c>
      <c r="Q166" s="47" t="s">
        <v>486</v>
      </c>
      <c r="R166" s="47" t="s">
        <v>486</v>
      </c>
    </row>
    <row r="167" spans="1:18" x14ac:dyDescent="0.25">
      <c r="A167" s="83"/>
      <c r="B167" s="46" t="s">
        <v>247</v>
      </c>
      <c r="C167" s="46" t="s">
        <v>474</v>
      </c>
      <c r="D167" s="47" t="s">
        <v>499</v>
      </c>
      <c r="E167" s="47" t="s">
        <v>499</v>
      </c>
      <c r="F167" s="47" t="s">
        <v>499</v>
      </c>
      <c r="G167" s="47" t="s">
        <v>499</v>
      </c>
      <c r="H167" s="47" t="s">
        <v>499</v>
      </c>
      <c r="I167" s="47" t="s">
        <v>486</v>
      </c>
      <c r="J167" s="47" t="s">
        <v>486</v>
      </c>
      <c r="K167" s="47" t="s">
        <v>499</v>
      </c>
      <c r="L167" s="47" t="s">
        <v>486</v>
      </c>
      <c r="M167" s="47" t="s">
        <v>486</v>
      </c>
      <c r="N167" s="47" t="s">
        <v>499</v>
      </c>
      <c r="O167" s="47" t="s">
        <v>499</v>
      </c>
      <c r="P167" s="47" t="s">
        <v>499</v>
      </c>
      <c r="Q167" s="47" t="s">
        <v>486</v>
      </c>
      <c r="R167" s="47" t="s">
        <v>486</v>
      </c>
    </row>
    <row r="168" spans="1:18" x14ac:dyDescent="0.25">
      <c r="A168" s="83"/>
      <c r="B168" s="46" t="s">
        <v>248</v>
      </c>
      <c r="C168" s="46" t="s">
        <v>474</v>
      </c>
      <c r="D168" s="47" t="s">
        <v>488</v>
      </c>
      <c r="E168" s="47" t="s">
        <v>488</v>
      </c>
      <c r="F168" s="47" t="s">
        <v>488</v>
      </c>
      <c r="G168" s="47" t="s">
        <v>488</v>
      </c>
      <c r="H168" s="47" t="s">
        <v>488</v>
      </c>
      <c r="I168" s="47" t="s">
        <v>486</v>
      </c>
      <c r="J168" s="47" t="s">
        <v>486</v>
      </c>
      <c r="K168" s="47" t="s">
        <v>488</v>
      </c>
      <c r="L168" s="47" t="s">
        <v>486</v>
      </c>
      <c r="M168" s="47" t="s">
        <v>486</v>
      </c>
      <c r="N168" s="47" t="s">
        <v>488</v>
      </c>
      <c r="O168" s="47" t="s">
        <v>488</v>
      </c>
      <c r="P168" s="47" t="s">
        <v>488</v>
      </c>
      <c r="Q168" s="47" t="s">
        <v>486</v>
      </c>
      <c r="R168" s="47" t="s">
        <v>486</v>
      </c>
    </row>
    <row r="169" spans="1:18" x14ac:dyDescent="0.25">
      <c r="A169" s="83"/>
      <c r="B169" s="46" t="s">
        <v>249</v>
      </c>
      <c r="C169" s="46" t="s">
        <v>474</v>
      </c>
      <c r="D169" s="47" t="s">
        <v>499</v>
      </c>
      <c r="E169" s="47" t="s">
        <v>499</v>
      </c>
      <c r="F169" s="47" t="s">
        <v>499</v>
      </c>
      <c r="G169" s="47" t="s">
        <v>499</v>
      </c>
      <c r="H169" s="47" t="s">
        <v>499</v>
      </c>
      <c r="I169" s="47" t="s">
        <v>486</v>
      </c>
      <c r="J169" s="47" t="s">
        <v>486</v>
      </c>
      <c r="K169" s="47" t="s">
        <v>499</v>
      </c>
      <c r="L169" s="47" t="s">
        <v>486</v>
      </c>
      <c r="M169" s="47" t="s">
        <v>486</v>
      </c>
      <c r="N169" s="47" t="s">
        <v>499</v>
      </c>
      <c r="O169" s="47" t="s">
        <v>499</v>
      </c>
      <c r="P169" s="47" t="s">
        <v>499</v>
      </c>
      <c r="Q169" s="47" t="s">
        <v>486</v>
      </c>
      <c r="R169" s="47" t="s">
        <v>486</v>
      </c>
    </row>
    <row r="170" spans="1:18" x14ac:dyDescent="0.25">
      <c r="A170" s="83"/>
      <c r="B170" s="46" t="s">
        <v>250</v>
      </c>
      <c r="C170" s="46" t="s">
        <v>474</v>
      </c>
      <c r="D170" s="47" t="s">
        <v>499</v>
      </c>
      <c r="E170" s="47" t="s">
        <v>499</v>
      </c>
      <c r="F170" s="47" t="s">
        <v>499</v>
      </c>
      <c r="G170" s="47" t="s">
        <v>499</v>
      </c>
      <c r="H170" s="47" t="s">
        <v>499</v>
      </c>
      <c r="I170" s="47" t="s">
        <v>486</v>
      </c>
      <c r="J170" s="47" t="s">
        <v>486</v>
      </c>
      <c r="K170" s="47" t="s">
        <v>499</v>
      </c>
      <c r="L170" s="47" t="s">
        <v>486</v>
      </c>
      <c r="M170" s="47" t="s">
        <v>486</v>
      </c>
      <c r="N170" s="47" t="s">
        <v>499</v>
      </c>
      <c r="O170" s="47" t="s">
        <v>499</v>
      </c>
      <c r="P170" s="47" t="s">
        <v>499</v>
      </c>
      <c r="Q170" s="47" t="s">
        <v>486</v>
      </c>
      <c r="R170" s="47" t="s">
        <v>486</v>
      </c>
    </row>
    <row r="171" spans="1:18" x14ac:dyDescent="0.25">
      <c r="A171" s="83"/>
      <c r="B171" s="46" t="s">
        <v>251</v>
      </c>
      <c r="C171" s="46" t="s">
        <v>474</v>
      </c>
      <c r="D171" s="47" t="s">
        <v>488</v>
      </c>
      <c r="E171" s="47" t="s">
        <v>488</v>
      </c>
      <c r="F171" s="47" t="s">
        <v>488</v>
      </c>
      <c r="G171" s="47" t="s">
        <v>488</v>
      </c>
      <c r="H171" s="47" t="s">
        <v>488</v>
      </c>
      <c r="I171" s="47" t="s">
        <v>486</v>
      </c>
      <c r="J171" s="47" t="s">
        <v>486</v>
      </c>
      <c r="K171" s="47" t="s">
        <v>488</v>
      </c>
      <c r="L171" s="47" t="s">
        <v>486</v>
      </c>
      <c r="M171" s="47" t="s">
        <v>486</v>
      </c>
      <c r="N171" s="47" t="s">
        <v>488</v>
      </c>
      <c r="O171" s="47" t="s">
        <v>488</v>
      </c>
      <c r="P171" s="47" t="s">
        <v>488</v>
      </c>
      <c r="Q171" s="47" t="s">
        <v>486</v>
      </c>
      <c r="R171" s="47" t="s">
        <v>486</v>
      </c>
    </row>
    <row r="172" spans="1:18" x14ac:dyDescent="0.25">
      <c r="A172" s="83"/>
      <c r="B172" s="46" t="s">
        <v>252</v>
      </c>
      <c r="C172" s="46" t="s">
        <v>474</v>
      </c>
      <c r="D172" s="47" t="s">
        <v>499</v>
      </c>
      <c r="E172" s="47" t="s">
        <v>499</v>
      </c>
      <c r="F172" s="47" t="s">
        <v>499</v>
      </c>
      <c r="G172" s="47" t="s">
        <v>499</v>
      </c>
      <c r="H172" s="47" t="s">
        <v>499</v>
      </c>
      <c r="I172" s="47" t="s">
        <v>486</v>
      </c>
      <c r="J172" s="47" t="s">
        <v>486</v>
      </c>
      <c r="K172" s="47" t="s">
        <v>499</v>
      </c>
      <c r="L172" s="47" t="s">
        <v>486</v>
      </c>
      <c r="M172" s="47" t="s">
        <v>486</v>
      </c>
      <c r="N172" s="47" t="s">
        <v>499</v>
      </c>
      <c r="O172" s="47" t="s">
        <v>499</v>
      </c>
      <c r="P172" s="47" t="s">
        <v>499</v>
      </c>
      <c r="Q172" s="47" t="s">
        <v>486</v>
      </c>
      <c r="R172" s="47" t="s">
        <v>486</v>
      </c>
    </row>
    <row r="173" spans="1:18" x14ac:dyDescent="0.25">
      <c r="A173" s="83"/>
      <c r="B173" s="46" t="s">
        <v>253</v>
      </c>
      <c r="C173" s="46" t="s">
        <v>474</v>
      </c>
      <c r="D173" s="47" t="s">
        <v>499</v>
      </c>
      <c r="E173" s="47" t="s">
        <v>499</v>
      </c>
      <c r="F173" s="47" t="s">
        <v>499</v>
      </c>
      <c r="G173" s="47" t="s">
        <v>499</v>
      </c>
      <c r="H173" s="47" t="s">
        <v>499</v>
      </c>
      <c r="I173" s="47" t="s">
        <v>486</v>
      </c>
      <c r="J173" s="47" t="s">
        <v>486</v>
      </c>
      <c r="K173" s="47" t="s">
        <v>499</v>
      </c>
      <c r="L173" s="47" t="s">
        <v>486</v>
      </c>
      <c r="M173" s="47" t="s">
        <v>486</v>
      </c>
      <c r="N173" s="47" t="s">
        <v>499</v>
      </c>
      <c r="O173" s="47" t="s">
        <v>499</v>
      </c>
      <c r="P173" s="47" t="s">
        <v>499</v>
      </c>
      <c r="Q173" s="47" t="s">
        <v>486</v>
      </c>
      <c r="R173" s="47" t="s">
        <v>486</v>
      </c>
    </row>
    <row r="174" spans="1:18" x14ac:dyDescent="0.25">
      <c r="A174" s="83"/>
      <c r="B174" s="46" t="s">
        <v>254</v>
      </c>
      <c r="C174" s="46" t="s">
        <v>474</v>
      </c>
      <c r="D174" s="47" t="s">
        <v>499</v>
      </c>
      <c r="E174" s="47" t="s">
        <v>499</v>
      </c>
      <c r="F174" s="47" t="s">
        <v>499</v>
      </c>
      <c r="G174" s="47" t="s">
        <v>499</v>
      </c>
      <c r="H174" s="47" t="s">
        <v>499</v>
      </c>
      <c r="I174" s="47" t="s">
        <v>486</v>
      </c>
      <c r="J174" s="47" t="s">
        <v>486</v>
      </c>
      <c r="K174" s="47" t="s">
        <v>499</v>
      </c>
      <c r="L174" s="47" t="s">
        <v>486</v>
      </c>
      <c r="M174" s="47" t="s">
        <v>486</v>
      </c>
      <c r="N174" s="47" t="s">
        <v>499</v>
      </c>
      <c r="O174" s="47" t="s">
        <v>499</v>
      </c>
      <c r="P174" s="47" t="s">
        <v>499</v>
      </c>
      <c r="Q174" s="47" t="s">
        <v>486</v>
      </c>
      <c r="R174" s="47" t="s">
        <v>486</v>
      </c>
    </row>
    <row r="175" spans="1:18" x14ac:dyDescent="0.25">
      <c r="A175" s="83"/>
      <c r="B175" s="46" t="s">
        <v>255</v>
      </c>
      <c r="C175" s="46" t="s">
        <v>474</v>
      </c>
      <c r="D175" s="47" t="s">
        <v>499</v>
      </c>
      <c r="E175" s="47" t="s">
        <v>499</v>
      </c>
      <c r="F175" s="47" t="s">
        <v>499</v>
      </c>
      <c r="G175" s="47" t="s">
        <v>499</v>
      </c>
      <c r="H175" s="47" t="s">
        <v>499</v>
      </c>
      <c r="I175" s="47" t="s">
        <v>486</v>
      </c>
      <c r="J175" s="47" t="s">
        <v>486</v>
      </c>
      <c r="K175" s="47" t="s">
        <v>499</v>
      </c>
      <c r="L175" s="47" t="s">
        <v>486</v>
      </c>
      <c r="M175" s="47" t="s">
        <v>486</v>
      </c>
      <c r="N175" s="47" t="s">
        <v>499</v>
      </c>
      <c r="O175" s="47" t="s">
        <v>499</v>
      </c>
      <c r="P175" s="47" t="s">
        <v>499</v>
      </c>
      <c r="Q175" s="47" t="s">
        <v>486</v>
      </c>
      <c r="R175" s="47" t="s">
        <v>486</v>
      </c>
    </row>
    <row r="176" spans="1:18" x14ac:dyDescent="0.25">
      <c r="A176" s="83"/>
      <c r="B176" s="46" t="s">
        <v>256</v>
      </c>
      <c r="C176" s="46" t="s">
        <v>474</v>
      </c>
      <c r="D176" s="47" t="s">
        <v>488</v>
      </c>
      <c r="E176" s="47" t="s">
        <v>488</v>
      </c>
      <c r="F176" s="47" t="s">
        <v>488</v>
      </c>
      <c r="G176" s="47" t="s">
        <v>488</v>
      </c>
      <c r="H176" s="47" t="s">
        <v>488</v>
      </c>
      <c r="I176" s="47" t="s">
        <v>486</v>
      </c>
      <c r="J176" s="47" t="s">
        <v>486</v>
      </c>
      <c r="K176" s="47" t="s">
        <v>488</v>
      </c>
      <c r="L176" s="47" t="s">
        <v>486</v>
      </c>
      <c r="M176" s="47" t="s">
        <v>486</v>
      </c>
      <c r="N176" s="47" t="s">
        <v>488</v>
      </c>
      <c r="O176" s="47" t="s">
        <v>488</v>
      </c>
      <c r="P176" s="47" t="s">
        <v>488</v>
      </c>
      <c r="Q176" s="47" t="s">
        <v>486</v>
      </c>
      <c r="R176" s="47" t="s">
        <v>486</v>
      </c>
    </row>
    <row r="177" spans="1:18" x14ac:dyDescent="0.25">
      <c r="A177" s="83"/>
      <c r="B177" s="46" t="s">
        <v>257</v>
      </c>
      <c r="C177" s="46" t="s">
        <v>474</v>
      </c>
      <c r="D177" s="47" t="s">
        <v>499</v>
      </c>
      <c r="E177" s="47" t="s">
        <v>499</v>
      </c>
      <c r="F177" s="47" t="s">
        <v>499</v>
      </c>
      <c r="G177" s="47" t="s">
        <v>499</v>
      </c>
      <c r="H177" s="47" t="s">
        <v>499</v>
      </c>
      <c r="I177" s="47" t="s">
        <v>486</v>
      </c>
      <c r="J177" s="47" t="s">
        <v>486</v>
      </c>
      <c r="K177" s="47" t="s">
        <v>499</v>
      </c>
      <c r="L177" s="47" t="s">
        <v>486</v>
      </c>
      <c r="M177" s="47" t="s">
        <v>486</v>
      </c>
      <c r="N177" s="47" t="s">
        <v>499</v>
      </c>
      <c r="O177" s="47" t="s">
        <v>499</v>
      </c>
      <c r="P177" s="47" t="s">
        <v>499</v>
      </c>
      <c r="Q177" s="47" t="s">
        <v>486</v>
      </c>
      <c r="R177" s="47" t="s">
        <v>486</v>
      </c>
    </row>
    <row r="178" spans="1:18" x14ac:dyDescent="0.25">
      <c r="A178" s="83"/>
      <c r="B178" s="46" t="s">
        <v>258</v>
      </c>
      <c r="C178" s="46" t="s">
        <v>474</v>
      </c>
      <c r="D178" s="47" t="s">
        <v>499</v>
      </c>
      <c r="E178" s="47" t="s">
        <v>499</v>
      </c>
      <c r="F178" s="47" t="s">
        <v>499</v>
      </c>
      <c r="G178" s="47" t="s">
        <v>499</v>
      </c>
      <c r="H178" s="47" t="s">
        <v>499</v>
      </c>
      <c r="I178" s="47" t="s">
        <v>486</v>
      </c>
      <c r="J178" s="47" t="s">
        <v>486</v>
      </c>
      <c r="K178" s="47" t="s">
        <v>499</v>
      </c>
      <c r="L178" s="47" t="s">
        <v>486</v>
      </c>
      <c r="M178" s="47" t="s">
        <v>486</v>
      </c>
      <c r="N178" s="47" t="s">
        <v>499</v>
      </c>
      <c r="O178" s="47" t="s">
        <v>499</v>
      </c>
      <c r="P178" s="47" t="s">
        <v>499</v>
      </c>
      <c r="Q178" s="47" t="s">
        <v>486</v>
      </c>
      <c r="R178" s="47" t="s">
        <v>486</v>
      </c>
    </row>
    <row r="179" spans="1:18" x14ac:dyDescent="0.25">
      <c r="A179" s="83"/>
      <c r="B179" s="46" t="s">
        <v>259</v>
      </c>
      <c r="C179" s="46" t="s">
        <v>474</v>
      </c>
      <c r="D179" s="47" t="s">
        <v>499</v>
      </c>
      <c r="E179" s="47" t="s">
        <v>499</v>
      </c>
      <c r="F179" s="47" t="s">
        <v>499</v>
      </c>
      <c r="G179" s="47" t="s">
        <v>499</v>
      </c>
      <c r="H179" s="47" t="s">
        <v>499</v>
      </c>
      <c r="I179" s="47" t="s">
        <v>486</v>
      </c>
      <c r="J179" s="47" t="s">
        <v>486</v>
      </c>
      <c r="K179" s="47" t="s">
        <v>499</v>
      </c>
      <c r="L179" s="47" t="s">
        <v>486</v>
      </c>
      <c r="M179" s="47" t="s">
        <v>486</v>
      </c>
      <c r="N179" s="47" t="s">
        <v>499</v>
      </c>
      <c r="O179" s="47" t="s">
        <v>499</v>
      </c>
      <c r="P179" s="47" t="s">
        <v>499</v>
      </c>
      <c r="Q179" s="47" t="s">
        <v>486</v>
      </c>
      <c r="R179" s="47" t="s">
        <v>486</v>
      </c>
    </row>
    <row r="180" spans="1:18" x14ac:dyDescent="0.25">
      <c r="A180" s="83"/>
      <c r="B180" s="46" t="s">
        <v>260</v>
      </c>
      <c r="C180" s="46" t="s">
        <v>474</v>
      </c>
      <c r="D180" s="47" t="s">
        <v>499</v>
      </c>
      <c r="E180" s="47" t="s">
        <v>499</v>
      </c>
      <c r="F180" s="47" t="s">
        <v>499</v>
      </c>
      <c r="G180" s="47" t="s">
        <v>499</v>
      </c>
      <c r="H180" s="47" t="s">
        <v>499</v>
      </c>
      <c r="I180" s="47" t="s">
        <v>486</v>
      </c>
      <c r="J180" s="47" t="s">
        <v>486</v>
      </c>
      <c r="K180" s="47" t="s">
        <v>499</v>
      </c>
      <c r="L180" s="47" t="s">
        <v>486</v>
      </c>
      <c r="M180" s="47" t="s">
        <v>486</v>
      </c>
      <c r="N180" s="47" t="s">
        <v>499</v>
      </c>
      <c r="O180" s="47" t="s">
        <v>499</v>
      </c>
      <c r="P180" s="47" t="s">
        <v>499</v>
      </c>
      <c r="Q180" s="47" t="s">
        <v>486</v>
      </c>
      <c r="R180" s="47" t="s">
        <v>486</v>
      </c>
    </row>
    <row r="181" spans="1:18" x14ac:dyDescent="0.25">
      <c r="A181" s="83"/>
      <c r="B181" s="46" t="s">
        <v>261</v>
      </c>
      <c r="C181" s="46" t="s">
        <v>474</v>
      </c>
      <c r="D181" s="47" t="s">
        <v>499</v>
      </c>
      <c r="E181" s="47" t="s">
        <v>499</v>
      </c>
      <c r="F181" s="47" t="s">
        <v>499</v>
      </c>
      <c r="G181" s="47" t="s">
        <v>499</v>
      </c>
      <c r="H181" s="47" t="s">
        <v>499</v>
      </c>
      <c r="I181" s="47" t="s">
        <v>486</v>
      </c>
      <c r="J181" s="47" t="s">
        <v>486</v>
      </c>
      <c r="K181" s="47" t="s">
        <v>499</v>
      </c>
      <c r="L181" s="47" t="s">
        <v>486</v>
      </c>
      <c r="M181" s="47" t="s">
        <v>486</v>
      </c>
      <c r="N181" s="47" t="s">
        <v>499</v>
      </c>
      <c r="O181" s="47" t="s">
        <v>499</v>
      </c>
      <c r="P181" s="47" t="s">
        <v>499</v>
      </c>
      <c r="Q181" s="47" t="s">
        <v>486</v>
      </c>
      <c r="R181" s="47" t="s">
        <v>486</v>
      </c>
    </row>
    <row r="182" spans="1:18" x14ac:dyDescent="0.25">
      <c r="A182" s="83"/>
      <c r="B182" s="46" t="s">
        <v>262</v>
      </c>
      <c r="C182" s="46" t="s">
        <v>474</v>
      </c>
      <c r="D182" s="47" t="s">
        <v>499</v>
      </c>
      <c r="E182" s="47" t="s">
        <v>499</v>
      </c>
      <c r="F182" s="47" t="s">
        <v>499</v>
      </c>
      <c r="G182" s="47" t="s">
        <v>499</v>
      </c>
      <c r="H182" s="47" t="s">
        <v>499</v>
      </c>
      <c r="I182" s="47" t="s">
        <v>486</v>
      </c>
      <c r="J182" s="47" t="s">
        <v>486</v>
      </c>
      <c r="K182" s="47" t="s">
        <v>499</v>
      </c>
      <c r="L182" s="47" t="s">
        <v>486</v>
      </c>
      <c r="M182" s="47" t="s">
        <v>486</v>
      </c>
      <c r="N182" s="47" t="s">
        <v>499</v>
      </c>
      <c r="O182" s="47" t="s">
        <v>499</v>
      </c>
      <c r="P182" s="47" t="s">
        <v>499</v>
      </c>
      <c r="Q182" s="47" t="s">
        <v>486</v>
      </c>
      <c r="R182" s="47" t="s">
        <v>486</v>
      </c>
    </row>
    <row r="183" spans="1:18" x14ac:dyDescent="0.25">
      <c r="A183" s="83"/>
      <c r="B183" s="46" t="s">
        <v>262</v>
      </c>
      <c r="C183" s="46" t="s">
        <v>474</v>
      </c>
      <c r="D183" s="47" t="s">
        <v>499</v>
      </c>
      <c r="E183" s="47" t="s">
        <v>499</v>
      </c>
      <c r="F183" s="47" t="s">
        <v>499</v>
      </c>
      <c r="G183" s="47" t="s">
        <v>499</v>
      </c>
      <c r="H183" s="47" t="s">
        <v>499</v>
      </c>
      <c r="I183" s="47" t="s">
        <v>486</v>
      </c>
      <c r="J183" s="47" t="s">
        <v>486</v>
      </c>
      <c r="K183" s="47" t="s">
        <v>499</v>
      </c>
      <c r="L183" s="47" t="s">
        <v>486</v>
      </c>
      <c r="M183" s="47" t="s">
        <v>486</v>
      </c>
      <c r="N183" s="47" t="s">
        <v>499</v>
      </c>
      <c r="O183" s="47" t="s">
        <v>499</v>
      </c>
      <c r="P183" s="47" t="s">
        <v>499</v>
      </c>
      <c r="Q183" s="47" t="s">
        <v>486</v>
      </c>
      <c r="R183" s="47" t="s">
        <v>486</v>
      </c>
    </row>
    <row r="184" spans="1:18" x14ac:dyDescent="0.25">
      <c r="A184" s="83"/>
      <c r="B184" s="46" t="s">
        <v>263</v>
      </c>
      <c r="C184" s="46" t="s">
        <v>474</v>
      </c>
      <c r="D184" s="47" t="s">
        <v>499</v>
      </c>
      <c r="E184" s="47" t="s">
        <v>499</v>
      </c>
      <c r="F184" s="47" t="s">
        <v>499</v>
      </c>
      <c r="G184" s="47" t="s">
        <v>499</v>
      </c>
      <c r="H184" s="47" t="s">
        <v>499</v>
      </c>
      <c r="I184" s="47" t="s">
        <v>486</v>
      </c>
      <c r="J184" s="47" t="s">
        <v>486</v>
      </c>
      <c r="K184" s="47" t="s">
        <v>499</v>
      </c>
      <c r="L184" s="47" t="s">
        <v>486</v>
      </c>
      <c r="M184" s="47" t="s">
        <v>486</v>
      </c>
      <c r="N184" s="47" t="s">
        <v>499</v>
      </c>
      <c r="O184" s="47" t="s">
        <v>499</v>
      </c>
      <c r="P184" s="47" t="s">
        <v>499</v>
      </c>
      <c r="Q184" s="47" t="s">
        <v>486</v>
      </c>
      <c r="R184" s="47" t="s">
        <v>486</v>
      </c>
    </row>
    <row r="185" spans="1:18" x14ac:dyDescent="0.25">
      <c r="A185" s="83"/>
      <c r="B185" s="46" t="s">
        <v>264</v>
      </c>
      <c r="C185" s="46" t="s">
        <v>474</v>
      </c>
      <c r="D185" s="47" t="s">
        <v>488</v>
      </c>
      <c r="E185" s="47" t="s">
        <v>488</v>
      </c>
      <c r="F185" s="47" t="s">
        <v>488</v>
      </c>
      <c r="G185" s="47" t="s">
        <v>488</v>
      </c>
      <c r="H185" s="47" t="s">
        <v>488</v>
      </c>
      <c r="I185" s="47" t="s">
        <v>486</v>
      </c>
      <c r="J185" s="47" t="s">
        <v>486</v>
      </c>
      <c r="K185" s="47" t="s">
        <v>488</v>
      </c>
      <c r="L185" s="47" t="s">
        <v>486</v>
      </c>
      <c r="M185" s="47" t="s">
        <v>486</v>
      </c>
      <c r="N185" s="47" t="s">
        <v>488</v>
      </c>
      <c r="O185" s="47" t="s">
        <v>488</v>
      </c>
      <c r="P185" s="47" t="s">
        <v>488</v>
      </c>
      <c r="Q185" s="47" t="s">
        <v>486</v>
      </c>
      <c r="R185" s="47" t="s">
        <v>486</v>
      </c>
    </row>
    <row r="186" spans="1:18" x14ac:dyDescent="0.25">
      <c r="A186" s="83"/>
      <c r="B186" s="46" t="s">
        <v>265</v>
      </c>
      <c r="C186" s="46" t="s">
        <v>474</v>
      </c>
      <c r="D186" s="47" t="s">
        <v>488</v>
      </c>
      <c r="E186" s="47" t="s">
        <v>488</v>
      </c>
      <c r="F186" s="47" t="s">
        <v>488</v>
      </c>
      <c r="G186" s="47" t="s">
        <v>488</v>
      </c>
      <c r="H186" s="47" t="s">
        <v>488</v>
      </c>
      <c r="I186" s="47" t="s">
        <v>486</v>
      </c>
      <c r="J186" s="47" t="s">
        <v>486</v>
      </c>
      <c r="K186" s="47" t="s">
        <v>488</v>
      </c>
      <c r="L186" s="47" t="s">
        <v>486</v>
      </c>
      <c r="M186" s="47" t="s">
        <v>486</v>
      </c>
      <c r="N186" s="47" t="s">
        <v>488</v>
      </c>
      <c r="O186" s="47" t="s">
        <v>488</v>
      </c>
      <c r="P186" s="47" t="s">
        <v>488</v>
      </c>
      <c r="Q186" s="47" t="s">
        <v>486</v>
      </c>
      <c r="R186" s="47" t="s">
        <v>486</v>
      </c>
    </row>
    <row r="187" spans="1:18" x14ac:dyDescent="0.25">
      <c r="A187" s="83"/>
      <c r="B187" s="46" t="s">
        <v>266</v>
      </c>
      <c r="C187" s="46" t="s">
        <v>474</v>
      </c>
      <c r="D187" s="47" t="s">
        <v>499</v>
      </c>
      <c r="E187" s="47" t="s">
        <v>499</v>
      </c>
      <c r="F187" s="47" t="s">
        <v>499</v>
      </c>
      <c r="G187" s="47" t="s">
        <v>499</v>
      </c>
      <c r="H187" s="47" t="s">
        <v>499</v>
      </c>
      <c r="I187" s="47" t="s">
        <v>486</v>
      </c>
      <c r="J187" s="47" t="s">
        <v>486</v>
      </c>
      <c r="K187" s="47" t="s">
        <v>499</v>
      </c>
      <c r="L187" s="47" t="s">
        <v>486</v>
      </c>
      <c r="M187" s="47" t="s">
        <v>486</v>
      </c>
      <c r="N187" s="47" t="s">
        <v>499</v>
      </c>
      <c r="O187" s="47" t="s">
        <v>499</v>
      </c>
      <c r="P187" s="47" t="s">
        <v>499</v>
      </c>
      <c r="Q187" s="47" t="s">
        <v>486</v>
      </c>
      <c r="R187" s="47" t="s">
        <v>486</v>
      </c>
    </row>
    <row r="188" spans="1:18" x14ac:dyDescent="0.25">
      <c r="A188" s="83"/>
      <c r="B188" s="46" t="s">
        <v>267</v>
      </c>
      <c r="C188" s="46" t="s">
        <v>474</v>
      </c>
      <c r="D188" s="47" t="s">
        <v>499</v>
      </c>
      <c r="E188" s="47" t="s">
        <v>499</v>
      </c>
      <c r="F188" s="47" t="s">
        <v>499</v>
      </c>
      <c r="G188" s="47" t="s">
        <v>499</v>
      </c>
      <c r="H188" s="47" t="s">
        <v>499</v>
      </c>
      <c r="I188" s="47" t="s">
        <v>486</v>
      </c>
      <c r="J188" s="47" t="s">
        <v>486</v>
      </c>
      <c r="K188" s="47" t="s">
        <v>499</v>
      </c>
      <c r="L188" s="47" t="s">
        <v>486</v>
      </c>
      <c r="M188" s="47" t="s">
        <v>486</v>
      </c>
      <c r="N188" s="47" t="s">
        <v>499</v>
      </c>
      <c r="O188" s="47" t="s">
        <v>499</v>
      </c>
      <c r="P188" s="47" t="s">
        <v>499</v>
      </c>
      <c r="Q188" s="47" t="s">
        <v>486</v>
      </c>
      <c r="R188" s="47" t="s">
        <v>486</v>
      </c>
    </row>
    <row r="189" spans="1:18" x14ac:dyDescent="0.25">
      <c r="A189" s="83"/>
      <c r="B189" s="46" t="s">
        <v>268</v>
      </c>
      <c r="C189" s="46" t="s">
        <v>474</v>
      </c>
      <c r="D189" s="47" t="s">
        <v>488</v>
      </c>
      <c r="E189" s="47" t="s">
        <v>488</v>
      </c>
      <c r="F189" s="47" t="s">
        <v>488</v>
      </c>
      <c r="G189" s="47" t="s">
        <v>488</v>
      </c>
      <c r="H189" s="47" t="s">
        <v>488</v>
      </c>
      <c r="I189" s="47" t="s">
        <v>486</v>
      </c>
      <c r="J189" s="47" t="s">
        <v>486</v>
      </c>
      <c r="K189" s="47" t="s">
        <v>488</v>
      </c>
      <c r="L189" s="47" t="s">
        <v>486</v>
      </c>
      <c r="M189" s="47" t="s">
        <v>486</v>
      </c>
      <c r="N189" s="47" t="s">
        <v>488</v>
      </c>
      <c r="O189" s="47" t="s">
        <v>488</v>
      </c>
      <c r="P189" s="47" t="s">
        <v>488</v>
      </c>
      <c r="Q189" s="47" t="s">
        <v>486</v>
      </c>
      <c r="R189" s="47" t="s">
        <v>486</v>
      </c>
    </row>
    <row r="190" spans="1:18" x14ac:dyDescent="0.25">
      <c r="A190" s="83"/>
      <c r="B190" s="46" t="s">
        <v>269</v>
      </c>
      <c r="C190" s="46" t="s">
        <v>474</v>
      </c>
      <c r="D190" s="47" t="s">
        <v>488</v>
      </c>
      <c r="E190" s="47" t="s">
        <v>488</v>
      </c>
      <c r="F190" s="47" t="s">
        <v>488</v>
      </c>
      <c r="G190" s="47" t="s">
        <v>488</v>
      </c>
      <c r="H190" s="47" t="s">
        <v>488</v>
      </c>
      <c r="I190" s="47" t="s">
        <v>486</v>
      </c>
      <c r="J190" s="47" t="s">
        <v>486</v>
      </c>
      <c r="K190" s="47" t="s">
        <v>488</v>
      </c>
      <c r="L190" s="47" t="s">
        <v>486</v>
      </c>
      <c r="M190" s="47" t="s">
        <v>486</v>
      </c>
      <c r="N190" s="47" t="s">
        <v>488</v>
      </c>
      <c r="O190" s="47" t="s">
        <v>488</v>
      </c>
      <c r="P190" s="47" t="s">
        <v>488</v>
      </c>
      <c r="Q190" s="47" t="s">
        <v>486</v>
      </c>
      <c r="R190" s="47" t="s">
        <v>486</v>
      </c>
    </row>
    <row r="191" spans="1:18" x14ac:dyDescent="0.25">
      <c r="A191" s="83"/>
      <c r="B191" s="46" t="s">
        <v>270</v>
      </c>
      <c r="C191" s="46" t="s">
        <v>474</v>
      </c>
      <c r="D191" s="47" t="s">
        <v>499</v>
      </c>
      <c r="E191" s="47" t="s">
        <v>499</v>
      </c>
      <c r="F191" s="47" t="s">
        <v>499</v>
      </c>
      <c r="G191" s="47" t="s">
        <v>499</v>
      </c>
      <c r="H191" s="47" t="s">
        <v>499</v>
      </c>
      <c r="I191" s="47" t="s">
        <v>486</v>
      </c>
      <c r="J191" s="47" t="s">
        <v>486</v>
      </c>
      <c r="K191" s="47" t="s">
        <v>499</v>
      </c>
      <c r="L191" s="47" t="s">
        <v>486</v>
      </c>
      <c r="M191" s="47" t="s">
        <v>486</v>
      </c>
      <c r="N191" s="47" t="s">
        <v>499</v>
      </c>
      <c r="O191" s="47" t="s">
        <v>488</v>
      </c>
      <c r="P191" s="47" t="s">
        <v>499</v>
      </c>
      <c r="Q191" s="47" t="s">
        <v>486</v>
      </c>
      <c r="R191" s="47" t="s">
        <v>486</v>
      </c>
    </row>
    <row r="192" spans="1:18" x14ac:dyDescent="0.25">
      <c r="A192" s="83"/>
      <c r="B192" s="46" t="s">
        <v>271</v>
      </c>
      <c r="C192" s="46" t="s">
        <v>474</v>
      </c>
      <c r="D192" s="47" t="s">
        <v>488</v>
      </c>
      <c r="E192" s="47" t="s">
        <v>488</v>
      </c>
      <c r="F192" s="47">
        <v>0.38</v>
      </c>
      <c r="G192" s="47" t="s">
        <v>488</v>
      </c>
      <c r="H192" s="47" t="s">
        <v>488</v>
      </c>
      <c r="I192" s="47" t="s">
        <v>486</v>
      </c>
      <c r="J192" s="47" t="s">
        <v>486</v>
      </c>
      <c r="K192" s="47">
        <v>0.51</v>
      </c>
      <c r="L192" s="47" t="s">
        <v>486</v>
      </c>
      <c r="M192" s="47" t="s">
        <v>486</v>
      </c>
      <c r="N192" s="47" t="s">
        <v>488</v>
      </c>
      <c r="O192" s="47">
        <v>0.19</v>
      </c>
      <c r="P192" s="47" t="s">
        <v>488</v>
      </c>
      <c r="Q192" s="47" t="s">
        <v>486</v>
      </c>
      <c r="R192" s="47" t="s">
        <v>486</v>
      </c>
    </row>
    <row r="193" spans="1:18" x14ac:dyDescent="0.25">
      <c r="A193" s="83"/>
      <c r="B193" s="46" t="s">
        <v>272</v>
      </c>
      <c r="C193" s="46" t="s">
        <v>474</v>
      </c>
      <c r="D193" s="47" t="s">
        <v>488</v>
      </c>
      <c r="E193" s="47" t="s">
        <v>488</v>
      </c>
      <c r="F193" s="47" t="s">
        <v>488</v>
      </c>
      <c r="G193" s="47" t="s">
        <v>488</v>
      </c>
      <c r="H193" s="47" t="s">
        <v>488</v>
      </c>
      <c r="I193" s="47" t="s">
        <v>486</v>
      </c>
      <c r="J193" s="47" t="s">
        <v>486</v>
      </c>
      <c r="K193" s="47" t="s">
        <v>488</v>
      </c>
      <c r="L193" s="47" t="s">
        <v>486</v>
      </c>
      <c r="M193" s="47" t="s">
        <v>486</v>
      </c>
      <c r="N193" s="47" t="s">
        <v>488</v>
      </c>
      <c r="O193" s="47" t="s">
        <v>488</v>
      </c>
      <c r="P193" s="47" t="s">
        <v>488</v>
      </c>
      <c r="Q193" s="47" t="s">
        <v>486</v>
      </c>
      <c r="R193" s="47" t="s">
        <v>486</v>
      </c>
    </row>
    <row r="194" spans="1:18" x14ac:dyDescent="0.25">
      <c r="A194" s="83"/>
      <c r="B194" s="46" t="s">
        <v>273</v>
      </c>
      <c r="C194" s="46" t="s">
        <v>474</v>
      </c>
      <c r="D194" s="47" t="s">
        <v>499</v>
      </c>
      <c r="E194" s="47" t="s">
        <v>499</v>
      </c>
      <c r="F194" s="47" t="s">
        <v>499</v>
      </c>
      <c r="G194" s="47" t="s">
        <v>499</v>
      </c>
      <c r="H194" s="47" t="s">
        <v>499</v>
      </c>
      <c r="I194" s="47" t="s">
        <v>486</v>
      </c>
      <c r="J194" s="47" t="s">
        <v>486</v>
      </c>
      <c r="K194" s="47" t="s">
        <v>499</v>
      </c>
      <c r="L194" s="47" t="s">
        <v>486</v>
      </c>
      <c r="M194" s="47" t="s">
        <v>486</v>
      </c>
      <c r="N194" s="47" t="s">
        <v>499</v>
      </c>
      <c r="O194" s="47" t="s">
        <v>499</v>
      </c>
      <c r="P194" s="47" t="s">
        <v>499</v>
      </c>
      <c r="Q194" s="47" t="s">
        <v>486</v>
      </c>
      <c r="R194" s="47" t="s">
        <v>486</v>
      </c>
    </row>
    <row r="195" spans="1:18" x14ac:dyDescent="0.25">
      <c r="A195" s="83"/>
      <c r="B195" s="46" t="s">
        <v>274</v>
      </c>
      <c r="C195" s="46" t="s">
        <v>474</v>
      </c>
      <c r="D195" s="47" t="s">
        <v>499</v>
      </c>
      <c r="E195" s="47" t="s">
        <v>499</v>
      </c>
      <c r="F195" s="47" t="s">
        <v>499</v>
      </c>
      <c r="G195" s="47" t="s">
        <v>499</v>
      </c>
      <c r="H195" s="47" t="s">
        <v>499</v>
      </c>
      <c r="I195" s="47" t="s">
        <v>486</v>
      </c>
      <c r="J195" s="47" t="s">
        <v>486</v>
      </c>
      <c r="K195" s="47" t="s">
        <v>499</v>
      </c>
      <c r="L195" s="47" t="s">
        <v>486</v>
      </c>
      <c r="M195" s="47" t="s">
        <v>486</v>
      </c>
      <c r="N195" s="47" t="s">
        <v>499</v>
      </c>
      <c r="O195" s="47" t="s">
        <v>499</v>
      </c>
      <c r="P195" s="47" t="s">
        <v>499</v>
      </c>
      <c r="Q195" s="47" t="s">
        <v>486</v>
      </c>
      <c r="R195" s="47" t="s">
        <v>486</v>
      </c>
    </row>
    <row r="196" spans="1:18" x14ac:dyDescent="0.25">
      <c r="A196" s="83"/>
      <c r="B196" s="46" t="s">
        <v>275</v>
      </c>
      <c r="C196" s="46" t="s">
        <v>474</v>
      </c>
      <c r="D196" s="47" t="s">
        <v>488</v>
      </c>
      <c r="E196" s="47" t="s">
        <v>488</v>
      </c>
      <c r="F196" s="47" t="s">
        <v>488</v>
      </c>
      <c r="G196" s="47" t="s">
        <v>488</v>
      </c>
      <c r="H196" s="47" t="s">
        <v>488</v>
      </c>
      <c r="I196" s="47" t="s">
        <v>486</v>
      </c>
      <c r="J196" s="47" t="s">
        <v>486</v>
      </c>
      <c r="K196" s="47" t="s">
        <v>488</v>
      </c>
      <c r="L196" s="47" t="s">
        <v>486</v>
      </c>
      <c r="M196" s="47" t="s">
        <v>486</v>
      </c>
      <c r="N196" s="47" t="s">
        <v>488</v>
      </c>
      <c r="O196" s="47" t="s">
        <v>488</v>
      </c>
      <c r="P196" s="47" t="s">
        <v>488</v>
      </c>
      <c r="Q196" s="47" t="s">
        <v>486</v>
      </c>
      <c r="R196" s="47" t="s">
        <v>486</v>
      </c>
    </row>
    <row r="197" spans="1:18" x14ac:dyDescent="0.25">
      <c r="A197" s="83"/>
      <c r="B197" s="46" t="s">
        <v>276</v>
      </c>
      <c r="C197" s="46" t="s">
        <v>474</v>
      </c>
      <c r="D197" s="47" t="s">
        <v>488</v>
      </c>
      <c r="E197" s="47" t="s">
        <v>488</v>
      </c>
      <c r="F197" s="47" t="s">
        <v>488</v>
      </c>
      <c r="G197" s="47" t="s">
        <v>488</v>
      </c>
      <c r="H197" s="47" t="s">
        <v>488</v>
      </c>
      <c r="I197" s="47" t="s">
        <v>486</v>
      </c>
      <c r="J197" s="47" t="s">
        <v>486</v>
      </c>
      <c r="K197" s="47" t="s">
        <v>488</v>
      </c>
      <c r="L197" s="47" t="s">
        <v>486</v>
      </c>
      <c r="M197" s="47" t="s">
        <v>486</v>
      </c>
      <c r="N197" s="47" t="s">
        <v>488</v>
      </c>
      <c r="O197" s="47" t="s">
        <v>488</v>
      </c>
      <c r="P197" s="47" t="s">
        <v>488</v>
      </c>
      <c r="Q197" s="47" t="s">
        <v>486</v>
      </c>
      <c r="R197" s="47" t="s">
        <v>486</v>
      </c>
    </row>
    <row r="198" spans="1:18" x14ac:dyDescent="0.25">
      <c r="A198" s="83"/>
      <c r="B198" s="46" t="s">
        <v>277</v>
      </c>
      <c r="C198" s="46" t="s">
        <v>474</v>
      </c>
      <c r="D198" s="47" t="s">
        <v>488</v>
      </c>
      <c r="E198" s="47" t="s">
        <v>488</v>
      </c>
      <c r="F198" s="47" t="s">
        <v>488</v>
      </c>
      <c r="G198" s="47" t="s">
        <v>488</v>
      </c>
      <c r="H198" s="47" t="s">
        <v>488</v>
      </c>
      <c r="I198" s="47" t="s">
        <v>486</v>
      </c>
      <c r="J198" s="47" t="s">
        <v>486</v>
      </c>
      <c r="K198" s="47" t="s">
        <v>488</v>
      </c>
      <c r="L198" s="47" t="s">
        <v>486</v>
      </c>
      <c r="M198" s="47" t="s">
        <v>486</v>
      </c>
      <c r="N198" s="47" t="s">
        <v>488</v>
      </c>
      <c r="O198" s="47" t="s">
        <v>488</v>
      </c>
      <c r="P198" s="47" t="s">
        <v>488</v>
      </c>
      <c r="Q198" s="47" t="s">
        <v>486</v>
      </c>
      <c r="R198" s="47" t="s">
        <v>486</v>
      </c>
    </row>
    <row r="199" spans="1:18" x14ac:dyDescent="0.25">
      <c r="A199" s="83"/>
      <c r="B199" s="46" t="s">
        <v>278</v>
      </c>
      <c r="C199" s="46" t="s">
        <v>474</v>
      </c>
      <c r="D199" s="47" t="s">
        <v>488</v>
      </c>
      <c r="E199" s="47" t="s">
        <v>488</v>
      </c>
      <c r="F199" s="47" t="s">
        <v>488</v>
      </c>
      <c r="G199" s="47" t="s">
        <v>488</v>
      </c>
      <c r="H199" s="47" t="s">
        <v>488</v>
      </c>
      <c r="I199" s="47" t="s">
        <v>486</v>
      </c>
      <c r="J199" s="47" t="s">
        <v>486</v>
      </c>
      <c r="K199" s="47" t="s">
        <v>488</v>
      </c>
      <c r="L199" s="47" t="s">
        <v>486</v>
      </c>
      <c r="M199" s="47" t="s">
        <v>486</v>
      </c>
      <c r="N199" s="47" t="s">
        <v>488</v>
      </c>
      <c r="O199" s="47" t="s">
        <v>488</v>
      </c>
      <c r="P199" s="47" t="s">
        <v>488</v>
      </c>
      <c r="Q199" s="47" t="s">
        <v>486</v>
      </c>
      <c r="R199" s="47" t="s">
        <v>486</v>
      </c>
    </row>
    <row r="200" spans="1:18" x14ac:dyDescent="0.25">
      <c r="A200" s="83"/>
      <c r="B200" s="46" t="s">
        <v>279</v>
      </c>
      <c r="C200" s="46" t="s">
        <v>474</v>
      </c>
      <c r="D200" s="47" t="s">
        <v>488</v>
      </c>
      <c r="E200" s="47" t="s">
        <v>488</v>
      </c>
      <c r="F200" s="47" t="s">
        <v>488</v>
      </c>
      <c r="G200" s="47" t="s">
        <v>488</v>
      </c>
      <c r="H200" s="47" t="s">
        <v>488</v>
      </c>
      <c r="I200" s="47" t="s">
        <v>486</v>
      </c>
      <c r="J200" s="47" t="s">
        <v>486</v>
      </c>
      <c r="K200" s="47" t="s">
        <v>488</v>
      </c>
      <c r="L200" s="47" t="s">
        <v>486</v>
      </c>
      <c r="M200" s="47" t="s">
        <v>486</v>
      </c>
      <c r="N200" s="47" t="s">
        <v>488</v>
      </c>
      <c r="O200" s="47" t="s">
        <v>488</v>
      </c>
      <c r="P200" s="47" t="s">
        <v>488</v>
      </c>
      <c r="Q200" s="47" t="s">
        <v>486</v>
      </c>
      <c r="R200" s="47" t="s">
        <v>486</v>
      </c>
    </row>
    <row r="201" spans="1:18" x14ac:dyDescent="0.25">
      <c r="A201" s="83"/>
      <c r="B201" s="46" t="s">
        <v>280</v>
      </c>
      <c r="C201" s="46" t="s">
        <v>474</v>
      </c>
      <c r="D201" s="47" t="s">
        <v>499</v>
      </c>
      <c r="E201" s="47" t="s">
        <v>499</v>
      </c>
      <c r="F201" s="47" t="s">
        <v>499</v>
      </c>
      <c r="G201" s="47" t="s">
        <v>499</v>
      </c>
      <c r="H201" s="47" t="s">
        <v>499</v>
      </c>
      <c r="I201" s="47" t="s">
        <v>486</v>
      </c>
      <c r="J201" s="47" t="s">
        <v>486</v>
      </c>
      <c r="K201" s="47" t="s">
        <v>499</v>
      </c>
      <c r="L201" s="47" t="s">
        <v>486</v>
      </c>
      <c r="M201" s="47" t="s">
        <v>486</v>
      </c>
      <c r="N201" s="47" t="s">
        <v>499</v>
      </c>
      <c r="O201" s="47" t="s">
        <v>499</v>
      </c>
      <c r="P201" s="47" t="s">
        <v>499</v>
      </c>
      <c r="Q201" s="47" t="s">
        <v>486</v>
      </c>
      <c r="R201" s="47" t="s">
        <v>486</v>
      </c>
    </row>
    <row r="202" spans="1:18" x14ac:dyDescent="0.25">
      <c r="A202" s="83"/>
      <c r="B202" s="46" t="s">
        <v>281</v>
      </c>
      <c r="C202" s="46" t="s">
        <v>474</v>
      </c>
      <c r="D202" s="47" t="s">
        <v>499</v>
      </c>
      <c r="E202" s="47" t="s">
        <v>499</v>
      </c>
      <c r="F202" s="47" t="s">
        <v>499</v>
      </c>
      <c r="G202" s="47" t="s">
        <v>499</v>
      </c>
      <c r="H202" s="47" t="s">
        <v>499</v>
      </c>
      <c r="I202" s="47" t="s">
        <v>486</v>
      </c>
      <c r="J202" s="47" t="s">
        <v>486</v>
      </c>
      <c r="K202" s="47" t="s">
        <v>499</v>
      </c>
      <c r="L202" s="47" t="s">
        <v>486</v>
      </c>
      <c r="M202" s="47" t="s">
        <v>486</v>
      </c>
      <c r="N202" s="47" t="s">
        <v>499</v>
      </c>
      <c r="O202" s="47" t="s">
        <v>499</v>
      </c>
      <c r="P202" s="47" t="s">
        <v>499</v>
      </c>
      <c r="Q202" s="47" t="s">
        <v>486</v>
      </c>
      <c r="R202" s="47" t="s">
        <v>486</v>
      </c>
    </row>
    <row r="203" spans="1:18" x14ac:dyDescent="0.25">
      <c r="A203" s="83"/>
      <c r="B203" s="46" t="s">
        <v>282</v>
      </c>
      <c r="C203" s="46" t="s">
        <v>474</v>
      </c>
      <c r="D203" s="47" t="s">
        <v>499</v>
      </c>
      <c r="E203" s="47" t="s">
        <v>504</v>
      </c>
      <c r="F203" s="47" t="s">
        <v>504</v>
      </c>
      <c r="G203" s="47" t="s">
        <v>504</v>
      </c>
      <c r="H203" s="47" t="s">
        <v>504</v>
      </c>
      <c r="I203" s="47" t="s">
        <v>486</v>
      </c>
      <c r="J203" s="47" t="s">
        <v>486</v>
      </c>
      <c r="K203" s="47" t="s">
        <v>499</v>
      </c>
      <c r="L203" s="47" t="s">
        <v>486</v>
      </c>
      <c r="M203" s="47" t="s">
        <v>486</v>
      </c>
      <c r="N203" s="47" t="s">
        <v>499</v>
      </c>
      <c r="O203" s="47" t="s">
        <v>499</v>
      </c>
      <c r="P203" s="47" t="s">
        <v>499</v>
      </c>
      <c r="Q203" s="47" t="s">
        <v>486</v>
      </c>
      <c r="R203" s="47" t="s">
        <v>486</v>
      </c>
    </row>
    <row r="204" spans="1:18" x14ac:dyDescent="0.25">
      <c r="A204" s="83"/>
      <c r="B204" s="46" t="s">
        <v>283</v>
      </c>
      <c r="C204" s="46" t="s">
        <v>474</v>
      </c>
      <c r="D204" s="47" t="s">
        <v>504</v>
      </c>
      <c r="E204" s="47" t="s">
        <v>504</v>
      </c>
      <c r="F204" s="47" t="s">
        <v>504</v>
      </c>
      <c r="G204" s="47" t="s">
        <v>504</v>
      </c>
      <c r="H204" s="47" t="s">
        <v>504</v>
      </c>
      <c r="I204" s="47" t="s">
        <v>486</v>
      </c>
      <c r="J204" s="47" t="s">
        <v>486</v>
      </c>
      <c r="K204" s="47" t="s">
        <v>504</v>
      </c>
      <c r="L204" s="47" t="s">
        <v>486</v>
      </c>
      <c r="M204" s="47" t="s">
        <v>486</v>
      </c>
      <c r="N204" s="47" t="s">
        <v>504</v>
      </c>
      <c r="O204" s="47" t="s">
        <v>504</v>
      </c>
      <c r="P204" s="47" t="s">
        <v>504</v>
      </c>
      <c r="Q204" s="47" t="s">
        <v>486</v>
      </c>
      <c r="R204" s="47" t="s">
        <v>486</v>
      </c>
    </row>
    <row r="205" spans="1:18" x14ac:dyDescent="0.25">
      <c r="A205" s="83"/>
      <c r="B205" s="46" t="s">
        <v>284</v>
      </c>
      <c r="C205" s="46" t="s">
        <v>474</v>
      </c>
      <c r="D205" s="47" t="s">
        <v>504</v>
      </c>
      <c r="E205" s="47" t="s">
        <v>504</v>
      </c>
      <c r="F205" s="47" t="s">
        <v>504</v>
      </c>
      <c r="G205" s="47" t="s">
        <v>504</v>
      </c>
      <c r="H205" s="47" t="s">
        <v>504</v>
      </c>
      <c r="I205" s="47" t="s">
        <v>486</v>
      </c>
      <c r="J205" s="47" t="s">
        <v>486</v>
      </c>
      <c r="K205" s="47" t="s">
        <v>504</v>
      </c>
      <c r="L205" s="47" t="s">
        <v>486</v>
      </c>
      <c r="M205" s="47" t="s">
        <v>486</v>
      </c>
      <c r="N205" s="47" t="s">
        <v>504</v>
      </c>
      <c r="O205" s="47" t="s">
        <v>504</v>
      </c>
      <c r="P205" s="47" t="s">
        <v>504</v>
      </c>
      <c r="Q205" s="47" t="s">
        <v>486</v>
      </c>
      <c r="R205" s="47" t="s">
        <v>486</v>
      </c>
    </row>
    <row r="206" spans="1:18" x14ac:dyDescent="0.25">
      <c r="A206" s="83"/>
      <c r="B206" s="46" t="s">
        <v>285</v>
      </c>
      <c r="C206" s="46" t="s">
        <v>474</v>
      </c>
      <c r="D206" s="47" t="s">
        <v>504</v>
      </c>
      <c r="E206" s="47" t="s">
        <v>504</v>
      </c>
      <c r="F206" s="47" t="s">
        <v>504</v>
      </c>
      <c r="G206" s="47" t="s">
        <v>504</v>
      </c>
      <c r="H206" s="47" t="s">
        <v>504</v>
      </c>
      <c r="I206" s="47" t="s">
        <v>486</v>
      </c>
      <c r="J206" s="47" t="s">
        <v>486</v>
      </c>
      <c r="K206" s="47" t="s">
        <v>504</v>
      </c>
      <c r="L206" s="47" t="s">
        <v>486</v>
      </c>
      <c r="M206" s="47" t="s">
        <v>486</v>
      </c>
      <c r="N206" s="47" t="s">
        <v>504</v>
      </c>
      <c r="O206" s="47" t="s">
        <v>504</v>
      </c>
      <c r="P206" s="47" t="s">
        <v>504</v>
      </c>
      <c r="Q206" s="47" t="s">
        <v>486</v>
      </c>
      <c r="R206" s="47" t="s">
        <v>486</v>
      </c>
    </row>
    <row r="207" spans="1:18" x14ac:dyDescent="0.25">
      <c r="A207" s="83"/>
      <c r="B207" s="46" t="s">
        <v>286</v>
      </c>
      <c r="C207" s="46" t="s">
        <v>474</v>
      </c>
      <c r="D207" s="47" t="s">
        <v>504</v>
      </c>
      <c r="E207" s="47" t="s">
        <v>504</v>
      </c>
      <c r="F207" s="47" t="s">
        <v>504</v>
      </c>
      <c r="G207" s="47" t="s">
        <v>504</v>
      </c>
      <c r="H207" s="47" t="s">
        <v>504</v>
      </c>
      <c r="I207" s="47" t="s">
        <v>486</v>
      </c>
      <c r="J207" s="47" t="s">
        <v>486</v>
      </c>
      <c r="K207" s="47" t="s">
        <v>504</v>
      </c>
      <c r="L207" s="47" t="s">
        <v>486</v>
      </c>
      <c r="M207" s="47" t="s">
        <v>486</v>
      </c>
      <c r="N207" s="47" t="s">
        <v>504</v>
      </c>
      <c r="O207" s="47" t="s">
        <v>504</v>
      </c>
      <c r="P207" s="47" t="s">
        <v>504</v>
      </c>
      <c r="Q207" s="47" t="s">
        <v>486</v>
      </c>
      <c r="R207" s="47" t="s">
        <v>486</v>
      </c>
    </row>
    <row r="208" spans="1:18" x14ac:dyDescent="0.25">
      <c r="A208" s="83"/>
      <c r="B208" s="46" t="s">
        <v>287</v>
      </c>
      <c r="C208" s="46" t="s">
        <v>474</v>
      </c>
      <c r="D208" s="47" t="s">
        <v>504</v>
      </c>
      <c r="E208" s="47" t="s">
        <v>504</v>
      </c>
      <c r="F208" s="47" t="s">
        <v>504</v>
      </c>
      <c r="G208" s="47" t="s">
        <v>504</v>
      </c>
      <c r="H208" s="47" t="s">
        <v>504</v>
      </c>
      <c r="I208" s="47" t="s">
        <v>486</v>
      </c>
      <c r="J208" s="47" t="s">
        <v>486</v>
      </c>
      <c r="K208" s="47" t="s">
        <v>504</v>
      </c>
      <c r="L208" s="47" t="s">
        <v>486</v>
      </c>
      <c r="M208" s="47" t="s">
        <v>486</v>
      </c>
      <c r="N208" s="47" t="s">
        <v>504</v>
      </c>
      <c r="O208" s="47" t="s">
        <v>504</v>
      </c>
      <c r="P208" s="47" t="s">
        <v>504</v>
      </c>
      <c r="Q208" s="47" t="s">
        <v>486</v>
      </c>
      <c r="R208" s="47" t="s">
        <v>486</v>
      </c>
    </row>
    <row r="209" spans="1:18" x14ac:dyDescent="0.25">
      <c r="A209" s="83"/>
      <c r="B209" s="46" t="s">
        <v>288</v>
      </c>
      <c r="C209" s="46" t="s">
        <v>474</v>
      </c>
      <c r="D209" s="47" t="s">
        <v>504</v>
      </c>
      <c r="E209" s="47" t="s">
        <v>504</v>
      </c>
      <c r="F209" s="47" t="s">
        <v>504</v>
      </c>
      <c r="G209" s="47" t="s">
        <v>504</v>
      </c>
      <c r="H209" s="47" t="s">
        <v>504</v>
      </c>
      <c r="I209" s="47" t="s">
        <v>486</v>
      </c>
      <c r="J209" s="47" t="s">
        <v>486</v>
      </c>
      <c r="K209" s="47" t="s">
        <v>504</v>
      </c>
      <c r="L209" s="47" t="s">
        <v>486</v>
      </c>
      <c r="M209" s="47" t="s">
        <v>486</v>
      </c>
      <c r="N209" s="47" t="s">
        <v>504</v>
      </c>
      <c r="O209" s="47" t="s">
        <v>504</v>
      </c>
      <c r="P209" s="47" t="s">
        <v>504</v>
      </c>
      <c r="Q209" s="47" t="s">
        <v>486</v>
      </c>
      <c r="R209" s="47" t="s">
        <v>486</v>
      </c>
    </row>
    <row r="210" spans="1:18" x14ac:dyDescent="0.25">
      <c r="A210" s="83"/>
      <c r="B210" s="46" t="s">
        <v>289</v>
      </c>
      <c r="C210" s="46" t="s">
        <v>474</v>
      </c>
      <c r="D210" s="47" t="s">
        <v>504</v>
      </c>
      <c r="E210" s="47" t="s">
        <v>505</v>
      </c>
      <c r="F210" s="47" t="s">
        <v>505</v>
      </c>
      <c r="G210" s="47" t="s">
        <v>505</v>
      </c>
      <c r="H210" s="47" t="s">
        <v>505</v>
      </c>
      <c r="I210" s="47" t="s">
        <v>486</v>
      </c>
      <c r="J210" s="47" t="s">
        <v>486</v>
      </c>
      <c r="K210" s="47" t="s">
        <v>504</v>
      </c>
      <c r="L210" s="47" t="s">
        <v>486</v>
      </c>
      <c r="M210" s="47" t="s">
        <v>486</v>
      </c>
      <c r="N210" s="47" t="s">
        <v>504</v>
      </c>
      <c r="O210" s="47" t="s">
        <v>504</v>
      </c>
      <c r="P210" s="47" t="s">
        <v>504</v>
      </c>
      <c r="Q210" s="47" t="s">
        <v>486</v>
      </c>
      <c r="R210" s="47" t="s">
        <v>486</v>
      </c>
    </row>
    <row r="211" spans="1:18" x14ac:dyDescent="0.25">
      <c r="A211" s="83"/>
      <c r="B211" s="46" t="s">
        <v>290</v>
      </c>
      <c r="C211" s="46" t="s">
        <v>474</v>
      </c>
      <c r="D211" s="47" t="s">
        <v>505</v>
      </c>
      <c r="E211" s="47" t="s">
        <v>506</v>
      </c>
      <c r="F211" s="47" t="s">
        <v>506</v>
      </c>
      <c r="G211" s="47" t="s">
        <v>506</v>
      </c>
      <c r="H211" s="47" t="s">
        <v>506</v>
      </c>
      <c r="I211" s="47" t="s">
        <v>486</v>
      </c>
      <c r="J211" s="47" t="s">
        <v>486</v>
      </c>
      <c r="K211" s="47" t="s">
        <v>505</v>
      </c>
      <c r="L211" s="47" t="s">
        <v>486</v>
      </c>
      <c r="M211" s="47" t="s">
        <v>486</v>
      </c>
      <c r="N211" s="47" t="s">
        <v>505</v>
      </c>
      <c r="O211" s="47" t="s">
        <v>505</v>
      </c>
      <c r="P211" s="47" t="s">
        <v>505</v>
      </c>
      <c r="Q211" s="47" t="s">
        <v>486</v>
      </c>
      <c r="R211" s="47" t="s">
        <v>486</v>
      </c>
    </row>
    <row r="212" spans="1:18" x14ac:dyDescent="0.25">
      <c r="A212" s="83"/>
      <c r="B212" s="46" t="s">
        <v>291</v>
      </c>
      <c r="C212" s="46" t="s">
        <v>474</v>
      </c>
      <c r="D212" s="47" t="s">
        <v>506</v>
      </c>
      <c r="E212" s="47" t="s">
        <v>506</v>
      </c>
      <c r="F212" s="47" t="s">
        <v>506</v>
      </c>
      <c r="G212" s="47" t="s">
        <v>506</v>
      </c>
      <c r="H212" s="47" t="s">
        <v>506</v>
      </c>
      <c r="I212" s="47" t="s">
        <v>486</v>
      </c>
      <c r="J212" s="47" t="s">
        <v>486</v>
      </c>
      <c r="K212" s="47" t="s">
        <v>506</v>
      </c>
      <c r="L212" s="47" t="s">
        <v>486</v>
      </c>
      <c r="M212" s="47" t="s">
        <v>486</v>
      </c>
      <c r="N212" s="47" t="s">
        <v>506</v>
      </c>
      <c r="O212" s="47" t="s">
        <v>506</v>
      </c>
      <c r="P212" s="47" t="s">
        <v>506</v>
      </c>
      <c r="Q212" s="47" t="s">
        <v>486</v>
      </c>
      <c r="R212" s="47" t="s">
        <v>486</v>
      </c>
    </row>
    <row r="213" spans="1:18" x14ac:dyDescent="0.25">
      <c r="A213" s="83"/>
      <c r="B213" s="46" t="s">
        <v>292</v>
      </c>
      <c r="C213" s="46" t="s">
        <v>474</v>
      </c>
      <c r="D213" s="47" t="s">
        <v>506</v>
      </c>
      <c r="E213" s="47" t="s">
        <v>506</v>
      </c>
      <c r="F213" s="47" t="s">
        <v>506</v>
      </c>
      <c r="G213" s="47" t="s">
        <v>506</v>
      </c>
      <c r="H213" s="47" t="s">
        <v>506</v>
      </c>
      <c r="I213" s="47" t="s">
        <v>486</v>
      </c>
      <c r="J213" s="47" t="s">
        <v>486</v>
      </c>
      <c r="K213" s="47" t="s">
        <v>506</v>
      </c>
      <c r="L213" s="47" t="s">
        <v>486</v>
      </c>
      <c r="M213" s="47" t="s">
        <v>486</v>
      </c>
      <c r="N213" s="47" t="s">
        <v>506</v>
      </c>
      <c r="O213" s="47" t="s">
        <v>506</v>
      </c>
      <c r="P213" s="47" t="s">
        <v>506</v>
      </c>
      <c r="Q213" s="47" t="s">
        <v>486</v>
      </c>
      <c r="R213" s="47" t="s">
        <v>486</v>
      </c>
    </row>
    <row r="214" spans="1:18" x14ac:dyDescent="0.25">
      <c r="A214" s="83"/>
      <c r="B214" s="46" t="s">
        <v>293</v>
      </c>
      <c r="C214" s="46" t="s">
        <v>474</v>
      </c>
      <c r="D214" s="47" t="s">
        <v>506</v>
      </c>
      <c r="E214" s="47" t="s">
        <v>506</v>
      </c>
      <c r="F214" s="47" t="s">
        <v>506</v>
      </c>
      <c r="G214" s="47" t="s">
        <v>506</v>
      </c>
      <c r="H214" s="47" t="s">
        <v>506</v>
      </c>
      <c r="I214" s="47" t="s">
        <v>486</v>
      </c>
      <c r="J214" s="47" t="s">
        <v>486</v>
      </c>
      <c r="K214" s="47" t="s">
        <v>506</v>
      </c>
      <c r="L214" s="47" t="s">
        <v>486</v>
      </c>
      <c r="M214" s="47" t="s">
        <v>486</v>
      </c>
      <c r="N214" s="47" t="s">
        <v>506</v>
      </c>
      <c r="O214" s="47" t="s">
        <v>506</v>
      </c>
      <c r="P214" s="47" t="s">
        <v>506</v>
      </c>
      <c r="Q214" s="47" t="s">
        <v>486</v>
      </c>
      <c r="R214" s="47" t="s">
        <v>486</v>
      </c>
    </row>
    <row r="215" spans="1:18" x14ac:dyDescent="0.25">
      <c r="A215" s="83"/>
      <c r="B215" s="46" t="s">
        <v>294</v>
      </c>
      <c r="C215" s="46" t="s">
        <v>474</v>
      </c>
      <c r="D215" s="47" t="s">
        <v>506</v>
      </c>
      <c r="E215" s="47" t="s">
        <v>506</v>
      </c>
      <c r="F215" s="47" t="s">
        <v>506</v>
      </c>
      <c r="G215" s="47" t="s">
        <v>506</v>
      </c>
      <c r="H215" s="47" t="s">
        <v>506</v>
      </c>
      <c r="I215" s="47" t="s">
        <v>486</v>
      </c>
      <c r="J215" s="47" t="s">
        <v>486</v>
      </c>
      <c r="K215" s="47" t="s">
        <v>506</v>
      </c>
      <c r="L215" s="47" t="s">
        <v>486</v>
      </c>
      <c r="M215" s="47" t="s">
        <v>486</v>
      </c>
      <c r="N215" s="47" t="s">
        <v>506</v>
      </c>
      <c r="O215" s="47" t="s">
        <v>506</v>
      </c>
      <c r="P215" s="47" t="s">
        <v>506</v>
      </c>
      <c r="Q215" s="47" t="s">
        <v>486</v>
      </c>
      <c r="R215" s="47" t="s">
        <v>486</v>
      </c>
    </row>
    <row r="216" spans="1:18" x14ac:dyDescent="0.25">
      <c r="A216" s="83"/>
      <c r="B216" s="46" t="s">
        <v>295</v>
      </c>
      <c r="C216" s="46" t="s">
        <v>474</v>
      </c>
      <c r="D216" s="47" t="s">
        <v>506</v>
      </c>
      <c r="E216" s="47" t="s">
        <v>506</v>
      </c>
      <c r="F216" s="47" t="s">
        <v>506</v>
      </c>
      <c r="G216" s="47" t="s">
        <v>506</v>
      </c>
      <c r="H216" s="47" t="s">
        <v>506</v>
      </c>
      <c r="I216" s="47" t="s">
        <v>486</v>
      </c>
      <c r="J216" s="47" t="s">
        <v>486</v>
      </c>
      <c r="K216" s="47" t="s">
        <v>506</v>
      </c>
      <c r="L216" s="47" t="s">
        <v>486</v>
      </c>
      <c r="M216" s="47" t="s">
        <v>486</v>
      </c>
      <c r="N216" s="47" t="s">
        <v>506</v>
      </c>
      <c r="O216" s="47" t="s">
        <v>506</v>
      </c>
      <c r="P216" s="47" t="s">
        <v>506</v>
      </c>
      <c r="Q216" s="47" t="s">
        <v>486</v>
      </c>
      <c r="R216" s="47" t="s">
        <v>486</v>
      </c>
    </row>
    <row r="217" spans="1:18" x14ac:dyDescent="0.25">
      <c r="A217" s="83"/>
      <c r="B217" s="46" t="s">
        <v>296</v>
      </c>
      <c r="C217" s="46" t="s">
        <v>474</v>
      </c>
      <c r="D217" s="47" t="s">
        <v>506</v>
      </c>
      <c r="E217" s="47" t="s">
        <v>506</v>
      </c>
      <c r="F217" s="47" t="s">
        <v>506</v>
      </c>
      <c r="G217" s="47" t="s">
        <v>506</v>
      </c>
      <c r="H217" s="47" t="s">
        <v>506</v>
      </c>
      <c r="I217" s="47" t="s">
        <v>486</v>
      </c>
      <c r="J217" s="47" t="s">
        <v>486</v>
      </c>
      <c r="K217" s="47" t="s">
        <v>506</v>
      </c>
      <c r="L217" s="47" t="s">
        <v>486</v>
      </c>
      <c r="M217" s="47" t="s">
        <v>486</v>
      </c>
      <c r="N217" s="47" t="s">
        <v>506</v>
      </c>
      <c r="O217" s="47" t="s">
        <v>506</v>
      </c>
      <c r="P217" s="47" t="s">
        <v>506</v>
      </c>
      <c r="Q217" s="47" t="s">
        <v>486</v>
      </c>
      <c r="R217" s="47" t="s">
        <v>486</v>
      </c>
    </row>
    <row r="218" spans="1:18" x14ac:dyDescent="0.25">
      <c r="A218" s="83"/>
      <c r="B218" s="46" t="s">
        <v>297</v>
      </c>
      <c r="C218" s="46" t="s">
        <v>474</v>
      </c>
      <c r="D218" s="47" t="s">
        <v>506</v>
      </c>
      <c r="E218" s="47" t="s">
        <v>506</v>
      </c>
      <c r="F218" s="47" t="s">
        <v>506</v>
      </c>
      <c r="G218" s="47" t="s">
        <v>506</v>
      </c>
      <c r="H218" s="47" t="s">
        <v>506</v>
      </c>
      <c r="I218" s="47" t="s">
        <v>486</v>
      </c>
      <c r="J218" s="47" t="s">
        <v>486</v>
      </c>
      <c r="K218" s="47" t="s">
        <v>506</v>
      </c>
      <c r="L218" s="47" t="s">
        <v>486</v>
      </c>
      <c r="M218" s="47" t="s">
        <v>486</v>
      </c>
      <c r="N218" s="47" t="s">
        <v>506</v>
      </c>
      <c r="O218" s="47" t="s">
        <v>506</v>
      </c>
      <c r="P218" s="47" t="s">
        <v>506</v>
      </c>
      <c r="Q218" s="47" t="s">
        <v>486</v>
      </c>
      <c r="R218" s="47" t="s">
        <v>486</v>
      </c>
    </row>
    <row r="219" spans="1:18" x14ac:dyDescent="0.25">
      <c r="A219" s="83"/>
      <c r="B219" s="46" t="s">
        <v>298</v>
      </c>
      <c r="C219" s="46" t="s">
        <v>474</v>
      </c>
      <c r="D219" s="47" t="s">
        <v>506</v>
      </c>
      <c r="E219" s="47" t="s">
        <v>506</v>
      </c>
      <c r="F219" s="47" t="s">
        <v>506</v>
      </c>
      <c r="G219" s="47" t="s">
        <v>506</v>
      </c>
      <c r="H219" s="47" t="s">
        <v>506</v>
      </c>
      <c r="I219" s="47" t="s">
        <v>486</v>
      </c>
      <c r="J219" s="47" t="s">
        <v>486</v>
      </c>
      <c r="K219" s="47" t="s">
        <v>506</v>
      </c>
      <c r="L219" s="47" t="s">
        <v>486</v>
      </c>
      <c r="M219" s="47" t="s">
        <v>486</v>
      </c>
      <c r="N219" s="47" t="s">
        <v>506</v>
      </c>
      <c r="O219" s="47" t="s">
        <v>506</v>
      </c>
      <c r="P219" s="47" t="s">
        <v>506</v>
      </c>
      <c r="Q219" s="47" t="s">
        <v>486</v>
      </c>
      <c r="R219" s="47" t="s">
        <v>486</v>
      </c>
    </row>
    <row r="220" spans="1:18" x14ac:dyDescent="0.25">
      <c r="A220" s="83"/>
      <c r="B220" s="46" t="s">
        <v>299</v>
      </c>
      <c r="C220" s="46" t="s">
        <v>474</v>
      </c>
      <c r="D220" s="47" t="s">
        <v>506</v>
      </c>
      <c r="E220" s="47" t="s">
        <v>506</v>
      </c>
      <c r="F220" s="47" t="s">
        <v>506</v>
      </c>
      <c r="G220" s="47" t="s">
        <v>506</v>
      </c>
      <c r="H220" s="47" t="s">
        <v>506</v>
      </c>
      <c r="I220" s="47" t="s">
        <v>486</v>
      </c>
      <c r="J220" s="47" t="s">
        <v>486</v>
      </c>
      <c r="K220" s="47" t="s">
        <v>506</v>
      </c>
      <c r="L220" s="47" t="s">
        <v>486</v>
      </c>
      <c r="M220" s="47" t="s">
        <v>486</v>
      </c>
      <c r="N220" s="47" t="s">
        <v>506</v>
      </c>
      <c r="O220" s="47" t="s">
        <v>506</v>
      </c>
      <c r="P220" s="47" t="s">
        <v>506</v>
      </c>
      <c r="Q220" s="47" t="s">
        <v>486</v>
      </c>
      <c r="R220" s="47" t="s">
        <v>486</v>
      </c>
    </row>
    <row r="221" spans="1:18" x14ac:dyDescent="0.25">
      <c r="A221" s="83"/>
      <c r="B221" s="46" t="s">
        <v>300</v>
      </c>
      <c r="C221" s="46" t="s">
        <v>474</v>
      </c>
      <c r="D221" s="47" t="s">
        <v>506</v>
      </c>
      <c r="E221" s="47" t="s">
        <v>506</v>
      </c>
      <c r="F221" s="47" t="s">
        <v>506</v>
      </c>
      <c r="G221" s="47" t="s">
        <v>506</v>
      </c>
      <c r="H221" s="47" t="s">
        <v>506</v>
      </c>
      <c r="I221" s="47" t="s">
        <v>486</v>
      </c>
      <c r="J221" s="47" t="s">
        <v>486</v>
      </c>
      <c r="K221" s="47" t="s">
        <v>506</v>
      </c>
      <c r="L221" s="47" t="s">
        <v>486</v>
      </c>
      <c r="M221" s="47" t="s">
        <v>486</v>
      </c>
      <c r="N221" s="47" t="s">
        <v>506</v>
      </c>
      <c r="O221" s="47" t="s">
        <v>506</v>
      </c>
      <c r="P221" s="47" t="s">
        <v>506</v>
      </c>
      <c r="Q221" s="47" t="s">
        <v>486</v>
      </c>
      <c r="R221" s="47" t="s">
        <v>486</v>
      </c>
    </row>
    <row r="222" spans="1:18" x14ac:dyDescent="0.25">
      <c r="A222" s="83"/>
      <c r="B222" s="46" t="s">
        <v>301</v>
      </c>
      <c r="C222" s="46" t="s">
        <v>474</v>
      </c>
      <c r="D222" s="47" t="s">
        <v>506</v>
      </c>
      <c r="E222" s="47" t="s">
        <v>506</v>
      </c>
      <c r="F222" s="47" t="s">
        <v>506</v>
      </c>
      <c r="G222" s="47" t="s">
        <v>506</v>
      </c>
      <c r="H222" s="47" t="s">
        <v>506</v>
      </c>
      <c r="I222" s="47" t="s">
        <v>486</v>
      </c>
      <c r="J222" s="47" t="s">
        <v>486</v>
      </c>
      <c r="K222" s="47" t="s">
        <v>506</v>
      </c>
      <c r="L222" s="47" t="s">
        <v>486</v>
      </c>
      <c r="M222" s="47" t="s">
        <v>486</v>
      </c>
      <c r="N222" s="47" t="s">
        <v>506</v>
      </c>
      <c r="O222" s="47" t="s">
        <v>506</v>
      </c>
      <c r="P222" s="47" t="s">
        <v>506</v>
      </c>
      <c r="Q222" s="47" t="s">
        <v>486</v>
      </c>
      <c r="R222" s="47" t="s">
        <v>486</v>
      </c>
    </row>
    <row r="223" spans="1:18" x14ac:dyDescent="0.25">
      <c r="A223" s="83"/>
      <c r="B223" s="46" t="s">
        <v>302</v>
      </c>
      <c r="C223" s="46" t="s">
        <v>474</v>
      </c>
      <c r="D223" s="47" t="s">
        <v>506</v>
      </c>
      <c r="E223" s="47" t="s">
        <v>506</v>
      </c>
      <c r="F223" s="47" t="s">
        <v>506</v>
      </c>
      <c r="G223" s="47" t="s">
        <v>506</v>
      </c>
      <c r="H223" s="47" t="s">
        <v>506</v>
      </c>
      <c r="I223" s="47" t="s">
        <v>486</v>
      </c>
      <c r="J223" s="47" t="s">
        <v>486</v>
      </c>
      <c r="K223" s="47" t="s">
        <v>506</v>
      </c>
      <c r="L223" s="47" t="s">
        <v>486</v>
      </c>
      <c r="M223" s="47" t="s">
        <v>486</v>
      </c>
      <c r="N223" s="47" t="s">
        <v>506</v>
      </c>
      <c r="O223" s="47" t="s">
        <v>506</v>
      </c>
      <c r="P223" s="47" t="s">
        <v>506</v>
      </c>
      <c r="Q223" s="47" t="s">
        <v>486</v>
      </c>
      <c r="R223" s="47" t="s">
        <v>486</v>
      </c>
    </row>
    <row r="224" spans="1:18" x14ac:dyDescent="0.25">
      <c r="A224" s="83"/>
      <c r="B224" s="46" t="s">
        <v>303</v>
      </c>
      <c r="C224" s="46" t="s">
        <v>474</v>
      </c>
      <c r="D224" s="47" t="s">
        <v>506</v>
      </c>
      <c r="E224" s="47" t="s">
        <v>506</v>
      </c>
      <c r="F224" s="47" t="s">
        <v>506</v>
      </c>
      <c r="G224" s="47" t="s">
        <v>506</v>
      </c>
      <c r="H224" s="47" t="s">
        <v>506</v>
      </c>
      <c r="I224" s="47" t="s">
        <v>486</v>
      </c>
      <c r="J224" s="47" t="s">
        <v>486</v>
      </c>
      <c r="K224" s="47" t="s">
        <v>506</v>
      </c>
      <c r="L224" s="47" t="s">
        <v>486</v>
      </c>
      <c r="M224" s="47" t="s">
        <v>486</v>
      </c>
      <c r="N224" s="47" t="s">
        <v>506</v>
      </c>
      <c r="O224" s="47" t="s">
        <v>506</v>
      </c>
      <c r="P224" s="47" t="s">
        <v>506</v>
      </c>
      <c r="Q224" s="47" t="s">
        <v>486</v>
      </c>
      <c r="R224" s="47" t="s">
        <v>486</v>
      </c>
    </row>
    <row r="225" spans="1:18" x14ac:dyDescent="0.25">
      <c r="A225" s="83"/>
      <c r="B225" s="46" t="s">
        <v>304</v>
      </c>
      <c r="C225" s="46" t="s">
        <v>474</v>
      </c>
      <c r="D225" s="47" t="s">
        <v>506</v>
      </c>
      <c r="E225" s="47" t="s">
        <v>506</v>
      </c>
      <c r="F225" s="47" t="s">
        <v>506</v>
      </c>
      <c r="G225" s="47" t="s">
        <v>506</v>
      </c>
      <c r="H225" s="47" t="s">
        <v>506</v>
      </c>
      <c r="I225" s="47" t="s">
        <v>486</v>
      </c>
      <c r="J225" s="47" t="s">
        <v>486</v>
      </c>
      <c r="K225" s="47" t="s">
        <v>506</v>
      </c>
      <c r="L225" s="47" t="s">
        <v>486</v>
      </c>
      <c r="M225" s="47" t="s">
        <v>486</v>
      </c>
      <c r="N225" s="47" t="s">
        <v>506</v>
      </c>
      <c r="O225" s="47" t="s">
        <v>506</v>
      </c>
      <c r="P225" s="47" t="s">
        <v>506</v>
      </c>
      <c r="Q225" s="47" t="s">
        <v>486</v>
      </c>
      <c r="R225" s="47" t="s">
        <v>486</v>
      </c>
    </row>
    <row r="226" spans="1:18" x14ac:dyDescent="0.25">
      <c r="A226" s="83"/>
      <c r="B226" s="46" t="s">
        <v>305</v>
      </c>
      <c r="C226" s="46" t="s">
        <v>474</v>
      </c>
      <c r="D226" s="47" t="s">
        <v>506</v>
      </c>
      <c r="E226" s="47" t="s">
        <v>506</v>
      </c>
      <c r="F226" s="47" t="s">
        <v>506</v>
      </c>
      <c r="G226" s="47" t="s">
        <v>506</v>
      </c>
      <c r="H226" s="47" t="s">
        <v>506</v>
      </c>
      <c r="I226" s="47" t="s">
        <v>486</v>
      </c>
      <c r="J226" s="47" t="s">
        <v>486</v>
      </c>
      <c r="K226" s="47" t="s">
        <v>506</v>
      </c>
      <c r="L226" s="47" t="s">
        <v>486</v>
      </c>
      <c r="M226" s="47" t="s">
        <v>486</v>
      </c>
      <c r="N226" s="47" t="s">
        <v>506</v>
      </c>
      <c r="O226" s="47" t="s">
        <v>506</v>
      </c>
      <c r="P226" s="47" t="s">
        <v>506</v>
      </c>
      <c r="Q226" s="47" t="s">
        <v>486</v>
      </c>
      <c r="R226" s="47" t="s">
        <v>486</v>
      </c>
    </row>
    <row r="227" spans="1:18" x14ac:dyDescent="0.25">
      <c r="A227" s="83"/>
      <c r="B227" s="46" t="s">
        <v>306</v>
      </c>
      <c r="C227" s="46" t="s">
        <v>474</v>
      </c>
      <c r="D227" s="47" t="s">
        <v>506</v>
      </c>
      <c r="E227" s="47" t="s">
        <v>506</v>
      </c>
      <c r="F227" s="47" t="s">
        <v>506</v>
      </c>
      <c r="G227" s="47" t="s">
        <v>506</v>
      </c>
      <c r="H227" s="47" t="s">
        <v>506</v>
      </c>
      <c r="I227" s="47" t="s">
        <v>486</v>
      </c>
      <c r="J227" s="47" t="s">
        <v>486</v>
      </c>
      <c r="K227" s="47" t="s">
        <v>506</v>
      </c>
      <c r="L227" s="47" t="s">
        <v>486</v>
      </c>
      <c r="M227" s="47" t="s">
        <v>486</v>
      </c>
      <c r="N227" s="47" t="s">
        <v>506</v>
      </c>
      <c r="O227" s="47" t="s">
        <v>506</v>
      </c>
      <c r="P227" s="47" t="s">
        <v>506</v>
      </c>
      <c r="Q227" s="47" t="s">
        <v>486</v>
      </c>
      <c r="R227" s="47" t="s">
        <v>486</v>
      </c>
    </row>
    <row r="228" spans="1:18" x14ac:dyDescent="0.25">
      <c r="A228" s="83"/>
      <c r="B228" s="46" t="s">
        <v>307</v>
      </c>
      <c r="C228" s="46" t="s">
        <v>474</v>
      </c>
      <c r="D228" s="47" t="s">
        <v>506</v>
      </c>
      <c r="E228" s="47" t="s">
        <v>506</v>
      </c>
      <c r="F228" s="47" t="s">
        <v>506</v>
      </c>
      <c r="G228" s="47" t="s">
        <v>506</v>
      </c>
      <c r="H228" s="47" t="s">
        <v>506</v>
      </c>
      <c r="I228" s="47" t="s">
        <v>486</v>
      </c>
      <c r="J228" s="47" t="s">
        <v>486</v>
      </c>
      <c r="K228" s="47" t="s">
        <v>506</v>
      </c>
      <c r="L228" s="47" t="s">
        <v>486</v>
      </c>
      <c r="M228" s="47" t="s">
        <v>486</v>
      </c>
      <c r="N228" s="47" t="s">
        <v>506</v>
      </c>
      <c r="O228" s="47" t="s">
        <v>506</v>
      </c>
      <c r="P228" s="47" t="s">
        <v>506</v>
      </c>
      <c r="Q228" s="47" t="s">
        <v>486</v>
      </c>
      <c r="R228" s="47" t="s">
        <v>486</v>
      </c>
    </row>
    <row r="229" spans="1:18" x14ac:dyDescent="0.25">
      <c r="A229" s="83"/>
      <c r="B229" s="46" t="s">
        <v>308</v>
      </c>
      <c r="C229" s="46" t="s">
        <v>474</v>
      </c>
      <c r="D229" s="47" t="s">
        <v>506</v>
      </c>
      <c r="E229" s="47" t="s">
        <v>506</v>
      </c>
      <c r="F229" s="47" t="s">
        <v>506</v>
      </c>
      <c r="G229" s="47" t="s">
        <v>506</v>
      </c>
      <c r="H229" s="47" t="s">
        <v>506</v>
      </c>
      <c r="I229" s="47" t="s">
        <v>486</v>
      </c>
      <c r="J229" s="47" t="s">
        <v>486</v>
      </c>
      <c r="K229" s="47" t="s">
        <v>506</v>
      </c>
      <c r="L229" s="47" t="s">
        <v>486</v>
      </c>
      <c r="M229" s="47" t="s">
        <v>486</v>
      </c>
      <c r="N229" s="47" t="s">
        <v>506</v>
      </c>
      <c r="O229" s="47" t="s">
        <v>506</v>
      </c>
      <c r="P229" s="47" t="s">
        <v>506</v>
      </c>
      <c r="Q229" s="47" t="s">
        <v>486</v>
      </c>
      <c r="R229" s="47" t="s">
        <v>486</v>
      </c>
    </row>
    <row r="230" spans="1:18" x14ac:dyDescent="0.25">
      <c r="A230" s="83"/>
      <c r="B230" s="46" t="s">
        <v>309</v>
      </c>
      <c r="C230" s="46" t="s">
        <v>474</v>
      </c>
      <c r="D230" s="47" t="s">
        <v>506</v>
      </c>
      <c r="E230" s="47" t="s">
        <v>506</v>
      </c>
      <c r="F230" s="47" t="s">
        <v>506</v>
      </c>
      <c r="G230" s="47" t="s">
        <v>506</v>
      </c>
      <c r="H230" s="47" t="s">
        <v>506</v>
      </c>
      <c r="I230" s="47" t="s">
        <v>486</v>
      </c>
      <c r="J230" s="47" t="s">
        <v>486</v>
      </c>
      <c r="K230" s="47" t="s">
        <v>506</v>
      </c>
      <c r="L230" s="47" t="s">
        <v>486</v>
      </c>
      <c r="M230" s="47" t="s">
        <v>486</v>
      </c>
      <c r="N230" s="47" t="s">
        <v>506</v>
      </c>
      <c r="O230" s="47" t="s">
        <v>506</v>
      </c>
      <c r="P230" s="47" t="s">
        <v>506</v>
      </c>
      <c r="Q230" s="47" t="s">
        <v>486</v>
      </c>
      <c r="R230" s="47" t="s">
        <v>486</v>
      </c>
    </row>
    <row r="231" spans="1:18" x14ac:dyDescent="0.25">
      <c r="A231" s="83"/>
      <c r="B231" s="46" t="s">
        <v>310</v>
      </c>
      <c r="C231" s="46" t="s">
        <v>474</v>
      </c>
      <c r="D231" s="47" t="s">
        <v>506</v>
      </c>
      <c r="E231" s="47" t="s">
        <v>506</v>
      </c>
      <c r="F231" s="47" t="s">
        <v>506</v>
      </c>
      <c r="G231" s="47" t="s">
        <v>506</v>
      </c>
      <c r="H231" s="47" t="s">
        <v>506</v>
      </c>
      <c r="I231" s="47" t="s">
        <v>486</v>
      </c>
      <c r="J231" s="47" t="s">
        <v>486</v>
      </c>
      <c r="K231" s="47" t="s">
        <v>506</v>
      </c>
      <c r="L231" s="47" t="s">
        <v>486</v>
      </c>
      <c r="M231" s="47" t="s">
        <v>486</v>
      </c>
      <c r="N231" s="47" t="s">
        <v>506</v>
      </c>
      <c r="O231" s="47" t="s">
        <v>506</v>
      </c>
      <c r="P231" s="47" t="s">
        <v>506</v>
      </c>
      <c r="Q231" s="47" t="s">
        <v>486</v>
      </c>
      <c r="R231" s="47" t="s">
        <v>486</v>
      </c>
    </row>
    <row r="232" spans="1:18" x14ac:dyDescent="0.25">
      <c r="A232" s="83"/>
      <c r="B232" s="46" t="s">
        <v>311</v>
      </c>
      <c r="C232" s="46" t="s">
        <v>474</v>
      </c>
      <c r="D232" s="47" t="s">
        <v>506</v>
      </c>
      <c r="E232" s="47" t="s">
        <v>506</v>
      </c>
      <c r="F232" s="47" t="s">
        <v>506</v>
      </c>
      <c r="G232" s="47" t="s">
        <v>506</v>
      </c>
      <c r="H232" s="47" t="s">
        <v>506</v>
      </c>
      <c r="I232" s="47" t="s">
        <v>486</v>
      </c>
      <c r="J232" s="47" t="s">
        <v>486</v>
      </c>
      <c r="K232" s="47" t="s">
        <v>506</v>
      </c>
      <c r="L232" s="47" t="s">
        <v>486</v>
      </c>
      <c r="M232" s="47" t="s">
        <v>486</v>
      </c>
      <c r="N232" s="47" t="s">
        <v>506</v>
      </c>
      <c r="O232" s="47" t="s">
        <v>506</v>
      </c>
      <c r="P232" s="47" t="s">
        <v>506</v>
      </c>
      <c r="Q232" s="47" t="s">
        <v>486</v>
      </c>
      <c r="R232" s="47" t="s">
        <v>486</v>
      </c>
    </row>
    <row r="233" spans="1:18" x14ac:dyDescent="0.25">
      <c r="A233" s="83"/>
      <c r="B233" s="46" t="s">
        <v>312</v>
      </c>
      <c r="C233" s="46" t="s">
        <v>474</v>
      </c>
      <c r="D233" s="47" t="s">
        <v>506</v>
      </c>
      <c r="E233" s="47" t="s">
        <v>506</v>
      </c>
      <c r="F233" s="47" t="s">
        <v>506</v>
      </c>
      <c r="G233" s="47" t="s">
        <v>506</v>
      </c>
      <c r="H233" s="47" t="s">
        <v>506</v>
      </c>
      <c r="I233" s="47" t="s">
        <v>486</v>
      </c>
      <c r="J233" s="47" t="s">
        <v>486</v>
      </c>
      <c r="K233" s="47" t="s">
        <v>506</v>
      </c>
      <c r="L233" s="47" t="s">
        <v>486</v>
      </c>
      <c r="M233" s="47" t="s">
        <v>486</v>
      </c>
      <c r="N233" s="47" t="s">
        <v>506</v>
      </c>
      <c r="O233" s="47" t="s">
        <v>506</v>
      </c>
      <c r="P233" s="47" t="s">
        <v>506</v>
      </c>
      <c r="Q233" s="47" t="s">
        <v>486</v>
      </c>
      <c r="R233" s="47" t="s">
        <v>486</v>
      </c>
    </row>
    <row r="234" spans="1:18" x14ac:dyDescent="0.25">
      <c r="A234" s="83"/>
      <c r="B234" s="46" t="s">
        <v>313</v>
      </c>
      <c r="C234" s="46" t="s">
        <v>474</v>
      </c>
      <c r="D234" s="47" t="s">
        <v>506</v>
      </c>
      <c r="E234" s="47" t="s">
        <v>506</v>
      </c>
      <c r="F234" s="47" t="s">
        <v>506</v>
      </c>
      <c r="G234" s="47" t="s">
        <v>506</v>
      </c>
      <c r="H234" s="47" t="s">
        <v>506</v>
      </c>
      <c r="I234" s="47" t="s">
        <v>486</v>
      </c>
      <c r="J234" s="47" t="s">
        <v>486</v>
      </c>
      <c r="K234" s="47" t="s">
        <v>506</v>
      </c>
      <c r="L234" s="47" t="s">
        <v>486</v>
      </c>
      <c r="M234" s="47" t="s">
        <v>486</v>
      </c>
      <c r="N234" s="47" t="s">
        <v>506</v>
      </c>
      <c r="O234" s="47" t="s">
        <v>506</v>
      </c>
      <c r="P234" s="47" t="s">
        <v>506</v>
      </c>
      <c r="Q234" s="47" t="s">
        <v>486</v>
      </c>
      <c r="R234" s="47" t="s">
        <v>486</v>
      </c>
    </row>
    <row r="235" spans="1:18" x14ac:dyDescent="0.25">
      <c r="A235" s="83"/>
      <c r="B235" s="46" t="s">
        <v>314</v>
      </c>
      <c r="C235" s="46" t="s">
        <v>474</v>
      </c>
      <c r="D235" s="47" t="s">
        <v>506</v>
      </c>
      <c r="E235" s="47" t="s">
        <v>506</v>
      </c>
      <c r="F235" s="47" t="s">
        <v>506</v>
      </c>
      <c r="G235" s="47" t="s">
        <v>506</v>
      </c>
      <c r="H235" s="47" t="s">
        <v>506</v>
      </c>
      <c r="I235" s="47" t="s">
        <v>486</v>
      </c>
      <c r="J235" s="47" t="s">
        <v>486</v>
      </c>
      <c r="K235" s="47" t="s">
        <v>506</v>
      </c>
      <c r="L235" s="47" t="s">
        <v>486</v>
      </c>
      <c r="M235" s="47" t="s">
        <v>486</v>
      </c>
      <c r="N235" s="47" t="s">
        <v>506</v>
      </c>
      <c r="O235" s="47" t="s">
        <v>506</v>
      </c>
      <c r="P235" s="47" t="s">
        <v>506</v>
      </c>
      <c r="Q235" s="47" t="s">
        <v>486</v>
      </c>
      <c r="R235" s="47" t="s">
        <v>486</v>
      </c>
    </row>
    <row r="236" spans="1:18" x14ac:dyDescent="0.25">
      <c r="A236" s="83"/>
      <c r="B236" s="46" t="s">
        <v>315</v>
      </c>
      <c r="C236" s="46" t="s">
        <v>474</v>
      </c>
      <c r="D236" s="47" t="s">
        <v>506</v>
      </c>
      <c r="E236" s="47" t="s">
        <v>506</v>
      </c>
      <c r="F236" s="47" t="s">
        <v>506</v>
      </c>
      <c r="G236" s="47" t="s">
        <v>506</v>
      </c>
      <c r="H236" s="47" t="s">
        <v>506</v>
      </c>
      <c r="I236" s="47" t="s">
        <v>486</v>
      </c>
      <c r="J236" s="47" t="s">
        <v>486</v>
      </c>
      <c r="K236" s="47" t="s">
        <v>506</v>
      </c>
      <c r="L236" s="47" t="s">
        <v>486</v>
      </c>
      <c r="M236" s="47" t="s">
        <v>486</v>
      </c>
      <c r="N236" s="47" t="s">
        <v>506</v>
      </c>
      <c r="O236" s="47" t="s">
        <v>506</v>
      </c>
      <c r="P236" s="47" t="s">
        <v>506</v>
      </c>
      <c r="Q236" s="47" t="s">
        <v>486</v>
      </c>
      <c r="R236" s="47" t="s">
        <v>486</v>
      </c>
    </row>
    <row r="237" spans="1:18" x14ac:dyDescent="0.25">
      <c r="A237" s="83"/>
      <c r="B237" s="46" t="s">
        <v>316</v>
      </c>
      <c r="C237" s="46" t="s">
        <v>474</v>
      </c>
      <c r="D237" s="47" t="s">
        <v>506</v>
      </c>
      <c r="E237" s="47" t="s">
        <v>506</v>
      </c>
      <c r="F237" s="47" t="s">
        <v>506</v>
      </c>
      <c r="G237" s="47" t="s">
        <v>506</v>
      </c>
      <c r="H237" s="47" t="s">
        <v>506</v>
      </c>
      <c r="I237" s="47" t="s">
        <v>486</v>
      </c>
      <c r="J237" s="47" t="s">
        <v>486</v>
      </c>
      <c r="K237" s="47" t="s">
        <v>506</v>
      </c>
      <c r="L237" s="47" t="s">
        <v>486</v>
      </c>
      <c r="M237" s="47" t="s">
        <v>486</v>
      </c>
      <c r="N237" s="47" t="s">
        <v>506</v>
      </c>
      <c r="O237" s="47" t="s">
        <v>506</v>
      </c>
      <c r="P237" s="47" t="s">
        <v>506</v>
      </c>
      <c r="Q237" s="47" t="s">
        <v>486</v>
      </c>
      <c r="R237" s="47" t="s">
        <v>486</v>
      </c>
    </row>
    <row r="238" spans="1:18" x14ac:dyDescent="0.25">
      <c r="A238" s="83"/>
      <c r="B238" s="46" t="s">
        <v>317</v>
      </c>
      <c r="C238" s="46" t="s">
        <v>474</v>
      </c>
      <c r="D238" s="47" t="s">
        <v>506</v>
      </c>
      <c r="E238" s="47" t="s">
        <v>506</v>
      </c>
      <c r="F238" s="47" t="s">
        <v>506</v>
      </c>
      <c r="G238" s="47" t="s">
        <v>506</v>
      </c>
      <c r="H238" s="47" t="s">
        <v>506</v>
      </c>
      <c r="I238" s="47" t="s">
        <v>486</v>
      </c>
      <c r="J238" s="47" t="s">
        <v>486</v>
      </c>
      <c r="K238" s="47" t="s">
        <v>506</v>
      </c>
      <c r="L238" s="47" t="s">
        <v>486</v>
      </c>
      <c r="M238" s="47" t="s">
        <v>486</v>
      </c>
      <c r="N238" s="47" t="s">
        <v>506</v>
      </c>
      <c r="O238" s="47" t="s">
        <v>506</v>
      </c>
      <c r="P238" s="47" t="s">
        <v>506</v>
      </c>
      <c r="Q238" s="47" t="s">
        <v>486</v>
      </c>
      <c r="R238" s="47" t="s">
        <v>486</v>
      </c>
    </row>
    <row r="239" spans="1:18" x14ac:dyDescent="0.25">
      <c r="A239" s="83"/>
      <c r="B239" s="46" t="s">
        <v>318</v>
      </c>
      <c r="C239" s="46" t="s">
        <v>474</v>
      </c>
      <c r="D239" s="47" t="s">
        <v>506</v>
      </c>
      <c r="E239" s="47" t="s">
        <v>506</v>
      </c>
      <c r="F239" s="47" t="s">
        <v>506</v>
      </c>
      <c r="G239" s="47" t="s">
        <v>506</v>
      </c>
      <c r="H239" s="47" t="s">
        <v>506</v>
      </c>
      <c r="I239" s="47" t="s">
        <v>486</v>
      </c>
      <c r="J239" s="47" t="s">
        <v>486</v>
      </c>
      <c r="K239" s="47" t="s">
        <v>506</v>
      </c>
      <c r="L239" s="47" t="s">
        <v>486</v>
      </c>
      <c r="M239" s="47" t="s">
        <v>486</v>
      </c>
      <c r="N239" s="47" t="s">
        <v>506</v>
      </c>
      <c r="O239" s="47" t="s">
        <v>506</v>
      </c>
      <c r="P239" s="47" t="s">
        <v>506</v>
      </c>
      <c r="Q239" s="47" t="s">
        <v>486</v>
      </c>
      <c r="R239" s="47" t="s">
        <v>486</v>
      </c>
    </row>
    <row r="240" spans="1:18" x14ac:dyDescent="0.25">
      <c r="A240" s="83"/>
      <c r="B240" s="46" t="s">
        <v>319</v>
      </c>
      <c r="C240" s="46" t="s">
        <v>474</v>
      </c>
      <c r="D240" s="47" t="s">
        <v>506</v>
      </c>
      <c r="E240" s="47" t="s">
        <v>506</v>
      </c>
      <c r="F240" s="47" t="s">
        <v>506</v>
      </c>
      <c r="G240" s="47" t="s">
        <v>506</v>
      </c>
      <c r="H240" s="47" t="s">
        <v>506</v>
      </c>
      <c r="I240" s="47" t="s">
        <v>486</v>
      </c>
      <c r="J240" s="47" t="s">
        <v>486</v>
      </c>
      <c r="K240" s="47" t="s">
        <v>506</v>
      </c>
      <c r="L240" s="47" t="s">
        <v>486</v>
      </c>
      <c r="M240" s="47" t="s">
        <v>486</v>
      </c>
      <c r="N240" s="47" t="s">
        <v>506</v>
      </c>
      <c r="O240" s="47" t="s">
        <v>506</v>
      </c>
      <c r="P240" s="47" t="s">
        <v>506</v>
      </c>
      <c r="Q240" s="47" t="s">
        <v>486</v>
      </c>
      <c r="R240" s="47" t="s">
        <v>486</v>
      </c>
    </row>
    <row r="241" spans="1:18" x14ac:dyDescent="0.25">
      <c r="A241" s="83"/>
      <c r="B241" s="46" t="s">
        <v>320</v>
      </c>
      <c r="C241" s="46" t="s">
        <v>474</v>
      </c>
      <c r="D241" s="47" t="s">
        <v>506</v>
      </c>
      <c r="E241" s="47" t="s">
        <v>506</v>
      </c>
      <c r="F241" s="47" t="s">
        <v>506</v>
      </c>
      <c r="G241" s="47" t="s">
        <v>506</v>
      </c>
      <c r="H241" s="47" t="s">
        <v>506</v>
      </c>
      <c r="I241" s="47" t="s">
        <v>486</v>
      </c>
      <c r="J241" s="47" t="s">
        <v>486</v>
      </c>
      <c r="K241" s="47" t="s">
        <v>506</v>
      </c>
      <c r="L241" s="47" t="s">
        <v>486</v>
      </c>
      <c r="M241" s="47" t="s">
        <v>486</v>
      </c>
      <c r="N241" s="47" t="s">
        <v>506</v>
      </c>
      <c r="O241" s="47" t="s">
        <v>506</v>
      </c>
      <c r="P241" s="47" t="s">
        <v>506</v>
      </c>
      <c r="Q241" s="47" t="s">
        <v>486</v>
      </c>
      <c r="R241" s="47" t="s">
        <v>486</v>
      </c>
    </row>
    <row r="242" spans="1:18" x14ac:dyDescent="0.25">
      <c r="A242" s="83"/>
      <c r="B242" s="46" t="s">
        <v>321</v>
      </c>
      <c r="C242" s="46" t="s">
        <v>474</v>
      </c>
      <c r="D242" s="47" t="s">
        <v>506</v>
      </c>
      <c r="E242" s="47" t="s">
        <v>506</v>
      </c>
      <c r="F242" s="47" t="s">
        <v>506</v>
      </c>
      <c r="G242" s="47" t="s">
        <v>506</v>
      </c>
      <c r="H242" s="47" t="s">
        <v>506</v>
      </c>
      <c r="I242" s="47" t="s">
        <v>486</v>
      </c>
      <c r="J242" s="47" t="s">
        <v>486</v>
      </c>
      <c r="K242" s="47" t="s">
        <v>506</v>
      </c>
      <c r="L242" s="47" t="s">
        <v>486</v>
      </c>
      <c r="M242" s="47" t="s">
        <v>486</v>
      </c>
      <c r="N242" s="47" t="s">
        <v>506</v>
      </c>
      <c r="O242" s="47" t="s">
        <v>506</v>
      </c>
      <c r="P242" s="47" t="s">
        <v>506</v>
      </c>
      <c r="Q242" s="47" t="s">
        <v>486</v>
      </c>
      <c r="R242" s="47" t="s">
        <v>486</v>
      </c>
    </row>
    <row r="243" spans="1:18" x14ac:dyDescent="0.25">
      <c r="A243" s="83"/>
      <c r="B243" s="46" t="s">
        <v>322</v>
      </c>
      <c r="C243" s="46" t="s">
        <v>474</v>
      </c>
      <c r="D243" s="47" t="s">
        <v>506</v>
      </c>
      <c r="E243" s="47" t="s">
        <v>506</v>
      </c>
      <c r="F243" s="47" t="s">
        <v>506</v>
      </c>
      <c r="G243" s="47" t="s">
        <v>506</v>
      </c>
      <c r="H243" s="47" t="s">
        <v>506</v>
      </c>
      <c r="I243" s="47" t="s">
        <v>486</v>
      </c>
      <c r="J243" s="47" t="s">
        <v>486</v>
      </c>
      <c r="K243" s="47" t="s">
        <v>506</v>
      </c>
      <c r="L243" s="47" t="s">
        <v>486</v>
      </c>
      <c r="M243" s="47" t="s">
        <v>486</v>
      </c>
      <c r="N243" s="47" t="s">
        <v>506</v>
      </c>
      <c r="O243" s="47" t="s">
        <v>506</v>
      </c>
      <c r="P243" s="47" t="s">
        <v>506</v>
      </c>
      <c r="Q243" s="47" t="s">
        <v>486</v>
      </c>
      <c r="R243" s="47" t="s">
        <v>486</v>
      </c>
    </row>
    <row r="244" spans="1:18" x14ac:dyDescent="0.25">
      <c r="A244" s="83"/>
      <c r="B244" s="46" t="s">
        <v>323</v>
      </c>
      <c r="C244" s="46" t="s">
        <v>474</v>
      </c>
      <c r="D244" s="47" t="s">
        <v>506</v>
      </c>
      <c r="E244" s="47" t="s">
        <v>506</v>
      </c>
      <c r="F244" s="47" t="s">
        <v>506</v>
      </c>
      <c r="G244" s="47" t="s">
        <v>506</v>
      </c>
      <c r="H244" s="47" t="s">
        <v>506</v>
      </c>
      <c r="I244" s="47" t="s">
        <v>486</v>
      </c>
      <c r="J244" s="47" t="s">
        <v>486</v>
      </c>
      <c r="K244" s="47" t="s">
        <v>506</v>
      </c>
      <c r="L244" s="47" t="s">
        <v>486</v>
      </c>
      <c r="M244" s="47" t="s">
        <v>486</v>
      </c>
      <c r="N244" s="47" t="s">
        <v>506</v>
      </c>
      <c r="O244" s="47" t="s">
        <v>506</v>
      </c>
      <c r="P244" s="47" t="s">
        <v>506</v>
      </c>
      <c r="Q244" s="47" t="s">
        <v>486</v>
      </c>
      <c r="R244" s="47" t="s">
        <v>486</v>
      </c>
    </row>
    <row r="245" spans="1:18" x14ac:dyDescent="0.25">
      <c r="A245" s="83"/>
      <c r="B245" s="46" t="s">
        <v>324</v>
      </c>
      <c r="C245" s="46" t="s">
        <v>474</v>
      </c>
      <c r="D245" s="47" t="s">
        <v>506</v>
      </c>
      <c r="E245" s="47" t="s">
        <v>506</v>
      </c>
      <c r="F245" s="47" t="s">
        <v>506</v>
      </c>
      <c r="G245" s="47" t="s">
        <v>506</v>
      </c>
      <c r="H245" s="47" t="s">
        <v>506</v>
      </c>
      <c r="I245" s="47" t="s">
        <v>486</v>
      </c>
      <c r="J245" s="47" t="s">
        <v>486</v>
      </c>
      <c r="K245" s="47" t="s">
        <v>506</v>
      </c>
      <c r="L245" s="47" t="s">
        <v>486</v>
      </c>
      <c r="M245" s="47" t="s">
        <v>486</v>
      </c>
      <c r="N245" s="47" t="s">
        <v>506</v>
      </c>
      <c r="O245" s="47" t="s">
        <v>506</v>
      </c>
      <c r="P245" s="47" t="s">
        <v>506</v>
      </c>
      <c r="Q245" s="47" t="s">
        <v>486</v>
      </c>
      <c r="R245" s="47" t="s">
        <v>486</v>
      </c>
    </row>
    <row r="246" spans="1:18" x14ac:dyDescent="0.25">
      <c r="A246" s="83"/>
      <c r="B246" s="46" t="s">
        <v>325</v>
      </c>
      <c r="C246" s="46" t="s">
        <v>474</v>
      </c>
      <c r="D246" s="47" t="s">
        <v>506</v>
      </c>
      <c r="E246" s="47" t="s">
        <v>506</v>
      </c>
      <c r="F246" s="47" t="s">
        <v>506</v>
      </c>
      <c r="G246" s="47" t="s">
        <v>506</v>
      </c>
      <c r="H246" s="47" t="s">
        <v>506</v>
      </c>
      <c r="I246" s="47" t="s">
        <v>486</v>
      </c>
      <c r="J246" s="47" t="s">
        <v>486</v>
      </c>
      <c r="K246" s="47" t="s">
        <v>506</v>
      </c>
      <c r="L246" s="47" t="s">
        <v>486</v>
      </c>
      <c r="M246" s="47" t="s">
        <v>486</v>
      </c>
      <c r="N246" s="47" t="s">
        <v>506</v>
      </c>
      <c r="O246" s="47" t="s">
        <v>506</v>
      </c>
      <c r="P246" s="47" t="s">
        <v>506</v>
      </c>
      <c r="Q246" s="47" t="s">
        <v>486</v>
      </c>
      <c r="R246" s="47" t="s">
        <v>486</v>
      </c>
    </row>
    <row r="247" spans="1:18" x14ac:dyDescent="0.25">
      <c r="A247" s="83"/>
      <c r="B247" s="46" t="s">
        <v>326</v>
      </c>
      <c r="C247" s="46" t="s">
        <v>474</v>
      </c>
      <c r="D247" s="47" t="s">
        <v>506</v>
      </c>
      <c r="E247" s="47" t="s">
        <v>506</v>
      </c>
      <c r="F247" s="47" t="s">
        <v>506</v>
      </c>
      <c r="G247" s="47" t="s">
        <v>506</v>
      </c>
      <c r="H247" s="47" t="s">
        <v>506</v>
      </c>
      <c r="I247" s="47" t="s">
        <v>486</v>
      </c>
      <c r="J247" s="47" t="s">
        <v>486</v>
      </c>
      <c r="K247" s="47" t="s">
        <v>506</v>
      </c>
      <c r="L247" s="47" t="s">
        <v>486</v>
      </c>
      <c r="M247" s="47" t="s">
        <v>486</v>
      </c>
      <c r="N247" s="47" t="s">
        <v>506</v>
      </c>
      <c r="O247" s="47" t="s">
        <v>506</v>
      </c>
      <c r="P247" s="47" t="s">
        <v>506</v>
      </c>
      <c r="Q247" s="47" t="s">
        <v>486</v>
      </c>
      <c r="R247" s="47" t="s">
        <v>486</v>
      </c>
    </row>
    <row r="248" spans="1:18" x14ac:dyDescent="0.25">
      <c r="A248" s="83"/>
      <c r="B248" s="46" t="s">
        <v>327</v>
      </c>
      <c r="C248" s="46" t="s">
        <v>474</v>
      </c>
      <c r="D248" s="47" t="s">
        <v>506</v>
      </c>
      <c r="E248" s="47" t="s">
        <v>506</v>
      </c>
      <c r="F248" s="47" t="s">
        <v>506</v>
      </c>
      <c r="G248" s="47" t="s">
        <v>506</v>
      </c>
      <c r="H248" s="47" t="s">
        <v>506</v>
      </c>
      <c r="I248" s="47" t="s">
        <v>486</v>
      </c>
      <c r="J248" s="47" t="s">
        <v>486</v>
      </c>
      <c r="K248" s="47" t="s">
        <v>506</v>
      </c>
      <c r="L248" s="47" t="s">
        <v>486</v>
      </c>
      <c r="M248" s="47" t="s">
        <v>486</v>
      </c>
      <c r="N248" s="47" t="s">
        <v>506</v>
      </c>
      <c r="O248" s="47" t="s">
        <v>506</v>
      </c>
      <c r="P248" s="47" t="s">
        <v>506</v>
      </c>
      <c r="Q248" s="47" t="s">
        <v>486</v>
      </c>
      <c r="R248" s="47" t="s">
        <v>486</v>
      </c>
    </row>
    <row r="249" spans="1:18" x14ac:dyDescent="0.25">
      <c r="A249" s="83"/>
      <c r="B249" s="46" t="s">
        <v>328</v>
      </c>
      <c r="C249" s="46" t="s">
        <v>474</v>
      </c>
      <c r="D249" s="47" t="s">
        <v>506</v>
      </c>
      <c r="E249" s="47" t="s">
        <v>506</v>
      </c>
      <c r="F249" s="47" t="s">
        <v>506</v>
      </c>
      <c r="G249" s="47" t="s">
        <v>506</v>
      </c>
      <c r="H249" s="47" t="s">
        <v>506</v>
      </c>
      <c r="I249" s="47" t="s">
        <v>486</v>
      </c>
      <c r="J249" s="47" t="s">
        <v>486</v>
      </c>
      <c r="K249" s="47" t="s">
        <v>506</v>
      </c>
      <c r="L249" s="47" t="s">
        <v>486</v>
      </c>
      <c r="M249" s="47" t="s">
        <v>486</v>
      </c>
      <c r="N249" s="47" t="s">
        <v>506</v>
      </c>
      <c r="O249" s="47" t="s">
        <v>506</v>
      </c>
      <c r="P249" s="47" t="s">
        <v>506</v>
      </c>
      <c r="Q249" s="47" t="s">
        <v>486</v>
      </c>
      <c r="R249" s="47" t="s">
        <v>486</v>
      </c>
    </row>
    <row r="250" spans="1:18" x14ac:dyDescent="0.25">
      <c r="A250" s="83"/>
      <c r="B250" s="46" t="s">
        <v>329</v>
      </c>
      <c r="C250" s="46" t="s">
        <v>474</v>
      </c>
      <c r="D250" s="47" t="s">
        <v>506</v>
      </c>
      <c r="E250" s="47" t="s">
        <v>506</v>
      </c>
      <c r="F250" s="47" t="s">
        <v>506</v>
      </c>
      <c r="G250" s="47" t="s">
        <v>506</v>
      </c>
      <c r="H250" s="47" t="s">
        <v>506</v>
      </c>
      <c r="I250" s="47" t="s">
        <v>486</v>
      </c>
      <c r="J250" s="47" t="s">
        <v>486</v>
      </c>
      <c r="K250" s="47" t="s">
        <v>506</v>
      </c>
      <c r="L250" s="47" t="s">
        <v>486</v>
      </c>
      <c r="M250" s="47" t="s">
        <v>486</v>
      </c>
      <c r="N250" s="47" t="s">
        <v>506</v>
      </c>
      <c r="O250" s="47" t="s">
        <v>506</v>
      </c>
      <c r="P250" s="47" t="s">
        <v>506</v>
      </c>
      <c r="Q250" s="47" t="s">
        <v>486</v>
      </c>
      <c r="R250" s="47" t="s">
        <v>486</v>
      </c>
    </row>
    <row r="251" spans="1:18" x14ac:dyDescent="0.25">
      <c r="A251" s="83"/>
      <c r="B251" s="46" t="s">
        <v>330</v>
      </c>
      <c r="C251" s="46" t="s">
        <v>474</v>
      </c>
      <c r="D251" s="47" t="s">
        <v>506</v>
      </c>
      <c r="E251" s="47" t="s">
        <v>506</v>
      </c>
      <c r="F251" s="47" t="s">
        <v>506</v>
      </c>
      <c r="G251" s="47" t="s">
        <v>506</v>
      </c>
      <c r="H251" s="47" t="s">
        <v>506</v>
      </c>
      <c r="I251" s="47" t="s">
        <v>486</v>
      </c>
      <c r="J251" s="47" t="s">
        <v>486</v>
      </c>
      <c r="K251" s="47" t="s">
        <v>506</v>
      </c>
      <c r="L251" s="47" t="s">
        <v>486</v>
      </c>
      <c r="M251" s="47" t="s">
        <v>486</v>
      </c>
      <c r="N251" s="47" t="s">
        <v>506</v>
      </c>
      <c r="O251" s="47" t="s">
        <v>506</v>
      </c>
      <c r="P251" s="47" t="s">
        <v>506</v>
      </c>
      <c r="Q251" s="47" t="s">
        <v>486</v>
      </c>
      <c r="R251" s="47" t="s">
        <v>486</v>
      </c>
    </row>
    <row r="252" spans="1:18" x14ac:dyDescent="0.25">
      <c r="A252" s="83"/>
      <c r="B252" s="46" t="s">
        <v>331</v>
      </c>
      <c r="C252" s="46" t="s">
        <v>474</v>
      </c>
      <c r="D252" s="47" t="s">
        <v>506</v>
      </c>
      <c r="E252" s="47" t="s">
        <v>506</v>
      </c>
      <c r="F252" s="47" t="s">
        <v>506</v>
      </c>
      <c r="G252" s="47" t="s">
        <v>506</v>
      </c>
      <c r="H252" s="47" t="s">
        <v>506</v>
      </c>
      <c r="I252" s="47" t="s">
        <v>486</v>
      </c>
      <c r="J252" s="47" t="s">
        <v>486</v>
      </c>
      <c r="K252" s="47" t="s">
        <v>506</v>
      </c>
      <c r="L252" s="47" t="s">
        <v>486</v>
      </c>
      <c r="M252" s="47" t="s">
        <v>486</v>
      </c>
      <c r="N252" s="47" t="s">
        <v>506</v>
      </c>
      <c r="O252" s="47" t="s">
        <v>506</v>
      </c>
      <c r="P252" s="47" t="s">
        <v>506</v>
      </c>
      <c r="Q252" s="47" t="s">
        <v>486</v>
      </c>
      <c r="R252" s="47" t="s">
        <v>486</v>
      </c>
    </row>
    <row r="253" spans="1:18" x14ac:dyDescent="0.25">
      <c r="A253" s="83"/>
      <c r="B253" s="46" t="s">
        <v>332</v>
      </c>
      <c r="C253" s="46" t="s">
        <v>474</v>
      </c>
      <c r="D253" s="47" t="s">
        <v>506</v>
      </c>
      <c r="E253" s="47" t="s">
        <v>506</v>
      </c>
      <c r="F253" s="47" t="s">
        <v>506</v>
      </c>
      <c r="G253" s="47" t="s">
        <v>506</v>
      </c>
      <c r="H253" s="47" t="s">
        <v>506</v>
      </c>
      <c r="I253" s="47" t="s">
        <v>486</v>
      </c>
      <c r="J253" s="47" t="s">
        <v>486</v>
      </c>
      <c r="K253" s="47" t="s">
        <v>506</v>
      </c>
      <c r="L253" s="47" t="s">
        <v>486</v>
      </c>
      <c r="M253" s="47" t="s">
        <v>486</v>
      </c>
      <c r="N253" s="47" t="s">
        <v>506</v>
      </c>
      <c r="O253" s="47" t="s">
        <v>506</v>
      </c>
      <c r="P253" s="47" t="s">
        <v>506</v>
      </c>
      <c r="Q253" s="47" t="s">
        <v>486</v>
      </c>
      <c r="R253" s="47" t="s">
        <v>486</v>
      </c>
    </row>
    <row r="254" spans="1:18" x14ac:dyDescent="0.25">
      <c r="A254" s="83"/>
      <c r="B254" s="46" t="s">
        <v>333</v>
      </c>
      <c r="C254" s="46" t="s">
        <v>474</v>
      </c>
      <c r="D254" s="47" t="s">
        <v>506</v>
      </c>
      <c r="E254" s="47" t="s">
        <v>506</v>
      </c>
      <c r="F254" s="47" t="s">
        <v>506</v>
      </c>
      <c r="G254" s="47" t="s">
        <v>506</v>
      </c>
      <c r="H254" s="47" t="s">
        <v>506</v>
      </c>
      <c r="I254" s="47" t="s">
        <v>486</v>
      </c>
      <c r="J254" s="47" t="s">
        <v>486</v>
      </c>
      <c r="K254" s="47" t="s">
        <v>506</v>
      </c>
      <c r="L254" s="47" t="s">
        <v>486</v>
      </c>
      <c r="M254" s="47" t="s">
        <v>486</v>
      </c>
      <c r="N254" s="47" t="s">
        <v>506</v>
      </c>
      <c r="O254" s="47" t="s">
        <v>506</v>
      </c>
      <c r="P254" s="47" t="s">
        <v>506</v>
      </c>
      <c r="Q254" s="47" t="s">
        <v>486</v>
      </c>
      <c r="R254" s="47" t="s">
        <v>486</v>
      </c>
    </row>
    <row r="255" spans="1:18" x14ac:dyDescent="0.25">
      <c r="A255" s="83"/>
      <c r="B255" s="46" t="s">
        <v>334</v>
      </c>
      <c r="C255" s="46" t="s">
        <v>474</v>
      </c>
      <c r="D255" s="47" t="s">
        <v>506</v>
      </c>
      <c r="E255" s="47" t="s">
        <v>506</v>
      </c>
      <c r="F255" s="47" t="s">
        <v>506</v>
      </c>
      <c r="G255" s="47" t="s">
        <v>506</v>
      </c>
      <c r="H255" s="47" t="s">
        <v>506</v>
      </c>
      <c r="I255" s="47" t="s">
        <v>486</v>
      </c>
      <c r="J255" s="47" t="s">
        <v>486</v>
      </c>
      <c r="K255" s="47" t="s">
        <v>506</v>
      </c>
      <c r="L255" s="47" t="s">
        <v>486</v>
      </c>
      <c r="M255" s="47" t="s">
        <v>486</v>
      </c>
      <c r="N255" s="47" t="s">
        <v>506</v>
      </c>
      <c r="O255" s="47" t="s">
        <v>506</v>
      </c>
      <c r="P255" s="47" t="s">
        <v>506</v>
      </c>
      <c r="Q255" s="47" t="s">
        <v>486</v>
      </c>
      <c r="R255" s="47" t="s">
        <v>486</v>
      </c>
    </row>
    <row r="256" spans="1:18" x14ac:dyDescent="0.25">
      <c r="A256" s="83"/>
      <c r="B256" s="46" t="s">
        <v>335</v>
      </c>
      <c r="C256" s="46" t="s">
        <v>474</v>
      </c>
      <c r="D256" s="47" t="s">
        <v>490</v>
      </c>
      <c r="E256" s="47" t="s">
        <v>490</v>
      </c>
      <c r="F256" s="47" t="s">
        <v>490</v>
      </c>
      <c r="G256" s="47" t="s">
        <v>490</v>
      </c>
      <c r="H256" s="47" t="s">
        <v>490</v>
      </c>
      <c r="I256" s="47" t="s">
        <v>486</v>
      </c>
      <c r="J256" s="47" t="s">
        <v>486</v>
      </c>
      <c r="K256" s="47" t="s">
        <v>490</v>
      </c>
      <c r="L256" s="47" t="s">
        <v>486</v>
      </c>
      <c r="M256" s="47" t="s">
        <v>486</v>
      </c>
      <c r="N256" s="47" t="s">
        <v>490</v>
      </c>
      <c r="O256" s="47" t="s">
        <v>490</v>
      </c>
      <c r="P256" s="47" t="s">
        <v>490</v>
      </c>
      <c r="Q256" s="47" t="s">
        <v>486</v>
      </c>
      <c r="R256" s="47" t="s">
        <v>486</v>
      </c>
    </row>
    <row r="257" spans="1:18" x14ac:dyDescent="0.25">
      <c r="A257" s="83"/>
      <c r="B257" s="46" t="s">
        <v>336</v>
      </c>
      <c r="C257" s="46" t="s">
        <v>474</v>
      </c>
      <c r="D257" s="47" t="s">
        <v>506</v>
      </c>
      <c r="E257" s="47" t="s">
        <v>506</v>
      </c>
      <c r="F257" s="47" t="s">
        <v>506</v>
      </c>
      <c r="G257" s="47" t="s">
        <v>506</v>
      </c>
      <c r="H257" s="47" t="s">
        <v>506</v>
      </c>
      <c r="I257" s="47" t="s">
        <v>486</v>
      </c>
      <c r="J257" s="47" t="s">
        <v>486</v>
      </c>
      <c r="K257" s="47" t="s">
        <v>506</v>
      </c>
      <c r="L257" s="47" t="s">
        <v>486</v>
      </c>
      <c r="M257" s="47" t="s">
        <v>486</v>
      </c>
      <c r="N257" s="47" t="s">
        <v>506</v>
      </c>
      <c r="O257" s="47" t="s">
        <v>506</v>
      </c>
      <c r="P257" s="47" t="s">
        <v>506</v>
      </c>
      <c r="Q257" s="47" t="s">
        <v>486</v>
      </c>
      <c r="R257" s="47" t="s">
        <v>486</v>
      </c>
    </row>
    <row r="258" spans="1:18" x14ac:dyDescent="0.25">
      <c r="A258" s="83"/>
      <c r="B258" s="46" t="s">
        <v>337</v>
      </c>
      <c r="C258" s="46" t="s">
        <v>474</v>
      </c>
      <c r="D258" s="47" t="s">
        <v>506</v>
      </c>
      <c r="E258" s="47" t="s">
        <v>506</v>
      </c>
      <c r="F258" s="47" t="s">
        <v>506</v>
      </c>
      <c r="G258" s="47" t="s">
        <v>506</v>
      </c>
      <c r="H258" s="47" t="s">
        <v>506</v>
      </c>
      <c r="I258" s="47" t="s">
        <v>486</v>
      </c>
      <c r="J258" s="47" t="s">
        <v>486</v>
      </c>
      <c r="K258" s="47" t="s">
        <v>506</v>
      </c>
      <c r="L258" s="47" t="s">
        <v>486</v>
      </c>
      <c r="M258" s="47" t="s">
        <v>486</v>
      </c>
      <c r="N258" s="47" t="s">
        <v>506</v>
      </c>
      <c r="O258" s="47" t="s">
        <v>506</v>
      </c>
      <c r="P258" s="47" t="s">
        <v>506</v>
      </c>
      <c r="Q258" s="47" t="s">
        <v>486</v>
      </c>
      <c r="R258" s="47" t="s">
        <v>486</v>
      </c>
    </row>
    <row r="259" spans="1:18" x14ac:dyDescent="0.25">
      <c r="A259" s="83"/>
      <c r="B259" s="46" t="s">
        <v>338</v>
      </c>
      <c r="C259" s="46" t="s">
        <v>474</v>
      </c>
      <c r="D259" s="47" t="s">
        <v>506</v>
      </c>
      <c r="E259" s="47" t="s">
        <v>506</v>
      </c>
      <c r="F259" s="47" t="s">
        <v>506</v>
      </c>
      <c r="G259" s="47" t="s">
        <v>506</v>
      </c>
      <c r="H259" s="47" t="s">
        <v>506</v>
      </c>
      <c r="I259" s="47" t="s">
        <v>486</v>
      </c>
      <c r="J259" s="47" t="s">
        <v>486</v>
      </c>
      <c r="K259" s="47" t="s">
        <v>506</v>
      </c>
      <c r="L259" s="47" t="s">
        <v>486</v>
      </c>
      <c r="M259" s="47" t="s">
        <v>486</v>
      </c>
      <c r="N259" s="47" t="s">
        <v>506</v>
      </c>
      <c r="O259" s="47" t="s">
        <v>506</v>
      </c>
      <c r="P259" s="47" t="s">
        <v>506</v>
      </c>
      <c r="Q259" s="47" t="s">
        <v>486</v>
      </c>
      <c r="R259" s="47" t="s">
        <v>486</v>
      </c>
    </row>
    <row r="260" spans="1:18" x14ac:dyDescent="0.25">
      <c r="A260" s="83"/>
      <c r="B260" s="46" t="s">
        <v>339</v>
      </c>
      <c r="C260" s="46" t="s">
        <v>474</v>
      </c>
      <c r="D260" s="47" t="s">
        <v>506</v>
      </c>
      <c r="E260" s="47" t="s">
        <v>506</v>
      </c>
      <c r="F260" s="47" t="s">
        <v>506</v>
      </c>
      <c r="G260" s="47" t="s">
        <v>506</v>
      </c>
      <c r="H260" s="47" t="s">
        <v>506</v>
      </c>
      <c r="I260" s="47" t="s">
        <v>486</v>
      </c>
      <c r="J260" s="47" t="s">
        <v>486</v>
      </c>
      <c r="K260" s="47" t="s">
        <v>506</v>
      </c>
      <c r="L260" s="47" t="s">
        <v>486</v>
      </c>
      <c r="M260" s="47" t="s">
        <v>486</v>
      </c>
      <c r="N260" s="47" t="s">
        <v>506</v>
      </c>
      <c r="O260" s="47" t="s">
        <v>506</v>
      </c>
      <c r="P260" s="47" t="s">
        <v>506</v>
      </c>
      <c r="Q260" s="47" t="s">
        <v>486</v>
      </c>
      <c r="R260" s="47" t="s">
        <v>486</v>
      </c>
    </row>
    <row r="261" spans="1:18" x14ac:dyDescent="0.25">
      <c r="A261" s="83"/>
      <c r="B261" s="46" t="s">
        <v>340</v>
      </c>
      <c r="C261" s="46" t="s">
        <v>474</v>
      </c>
      <c r="D261" s="47" t="s">
        <v>506</v>
      </c>
      <c r="E261" s="47" t="s">
        <v>506</v>
      </c>
      <c r="F261" s="47" t="s">
        <v>506</v>
      </c>
      <c r="G261" s="47" t="s">
        <v>506</v>
      </c>
      <c r="H261" s="47" t="s">
        <v>506</v>
      </c>
      <c r="I261" s="47" t="s">
        <v>486</v>
      </c>
      <c r="J261" s="47" t="s">
        <v>486</v>
      </c>
      <c r="K261" s="47" t="s">
        <v>506</v>
      </c>
      <c r="L261" s="47" t="s">
        <v>486</v>
      </c>
      <c r="M261" s="47" t="s">
        <v>486</v>
      </c>
      <c r="N261" s="47" t="s">
        <v>506</v>
      </c>
      <c r="O261" s="47" t="s">
        <v>506</v>
      </c>
      <c r="P261" s="47" t="s">
        <v>506</v>
      </c>
      <c r="Q261" s="47" t="s">
        <v>486</v>
      </c>
      <c r="R261" s="47" t="s">
        <v>486</v>
      </c>
    </row>
    <row r="262" spans="1:18" x14ac:dyDescent="0.25">
      <c r="A262" s="83"/>
      <c r="B262" s="82" t="s">
        <v>341</v>
      </c>
      <c r="C262" s="82"/>
      <c r="D262" s="47"/>
      <c r="E262" s="47"/>
      <c r="F262" s="47"/>
      <c r="G262" s="47"/>
      <c r="H262" s="47"/>
      <c r="I262" s="47"/>
      <c r="J262" s="47"/>
      <c r="K262" s="47"/>
      <c r="L262" s="47"/>
      <c r="M262" s="47"/>
      <c r="N262" s="47"/>
      <c r="O262" s="47"/>
      <c r="P262" s="47"/>
      <c r="Q262" s="47"/>
      <c r="R262" s="47"/>
    </row>
    <row r="263" spans="1:18" x14ac:dyDescent="0.25">
      <c r="A263" s="83"/>
      <c r="B263" s="46" t="s">
        <v>342</v>
      </c>
      <c r="C263" s="46" t="s">
        <v>471</v>
      </c>
      <c r="D263" s="47">
        <v>16</v>
      </c>
      <c r="E263" s="47" t="s">
        <v>491</v>
      </c>
      <c r="F263" s="47">
        <v>13.6</v>
      </c>
      <c r="G263" s="47">
        <v>7.3</v>
      </c>
      <c r="H263" s="47">
        <v>22.4</v>
      </c>
      <c r="I263" s="47" t="s">
        <v>486</v>
      </c>
      <c r="J263" s="47" t="s">
        <v>486</v>
      </c>
      <c r="K263" s="47">
        <v>13.9</v>
      </c>
      <c r="L263" s="47" t="s">
        <v>486</v>
      </c>
      <c r="M263" s="47" t="s">
        <v>486</v>
      </c>
      <c r="N263" s="47">
        <v>5.6</v>
      </c>
      <c r="O263" s="47">
        <v>11</v>
      </c>
      <c r="P263" s="47">
        <v>20.6</v>
      </c>
      <c r="Q263" s="47" t="s">
        <v>486</v>
      </c>
      <c r="R263" s="47" t="s">
        <v>486</v>
      </c>
    </row>
    <row r="264" spans="1:18" x14ac:dyDescent="0.25">
      <c r="A264" s="83"/>
      <c r="B264" s="46" t="s">
        <v>343</v>
      </c>
      <c r="C264" s="46" t="s">
        <v>471</v>
      </c>
      <c r="D264" s="47" t="s">
        <v>489</v>
      </c>
      <c r="E264" s="47" t="s">
        <v>489</v>
      </c>
      <c r="F264" s="47" t="s">
        <v>489</v>
      </c>
      <c r="G264" s="47" t="s">
        <v>489</v>
      </c>
      <c r="H264" s="47" t="s">
        <v>489</v>
      </c>
      <c r="I264" s="47" t="s">
        <v>486</v>
      </c>
      <c r="J264" s="47" t="s">
        <v>486</v>
      </c>
      <c r="K264" s="47">
        <v>0.28000000000000003</v>
      </c>
      <c r="L264" s="47" t="s">
        <v>486</v>
      </c>
      <c r="M264" s="47" t="s">
        <v>486</v>
      </c>
      <c r="N264" s="47" t="s">
        <v>489</v>
      </c>
      <c r="O264" s="47" t="s">
        <v>489</v>
      </c>
      <c r="P264" s="47" t="s">
        <v>489</v>
      </c>
      <c r="Q264" s="47" t="s">
        <v>486</v>
      </c>
      <c r="R264" s="47" t="s">
        <v>486</v>
      </c>
    </row>
    <row r="265" spans="1:18" x14ac:dyDescent="0.25">
      <c r="A265" s="83"/>
      <c r="B265" s="46" t="s">
        <v>11</v>
      </c>
      <c r="C265" s="46" t="s">
        <v>474</v>
      </c>
      <c r="D265" s="47">
        <v>9.6</v>
      </c>
      <c r="E265" s="47">
        <v>1400</v>
      </c>
      <c r="F265" s="47">
        <v>2010</v>
      </c>
      <c r="G265" s="47">
        <v>1033</v>
      </c>
      <c r="H265" s="47">
        <v>2313</v>
      </c>
      <c r="I265" s="47" t="s">
        <v>486</v>
      </c>
      <c r="J265" s="47" t="s">
        <v>486</v>
      </c>
      <c r="K265" s="47">
        <v>1189</v>
      </c>
      <c r="L265" s="47" t="s">
        <v>486</v>
      </c>
      <c r="M265" s="47" t="s">
        <v>486</v>
      </c>
      <c r="N265" s="47">
        <v>1262</v>
      </c>
      <c r="O265" s="47">
        <v>1144</v>
      </c>
      <c r="P265" s="47">
        <v>1931</v>
      </c>
      <c r="Q265" s="47" t="s">
        <v>486</v>
      </c>
      <c r="R265" s="47" t="s">
        <v>486</v>
      </c>
    </row>
    <row r="266" spans="1:18" x14ac:dyDescent="0.25">
      <c r="A266" s="83"/>
      <c r="B266" s="46" t="s">
        <v>95</v>
      </c>
      <c r="C266" s="46" t="s">
        <v>474</v>
      </c>
      <c r="D266" s="47">
        <v>7.0000000000000007E-2</v>
      </c>
      <c r="E266" s="47" t="s">
        <v>489</v>
      </c>
      <c r="F266" s="47">
        <v>2.6</v>
      </c>
      <c r="G266" s="47">
        <v>0.28999999999999998</v>
      </c>
      <c r="H266" s="47">
        <v>7.0000000000000007E-2</v>
      </c>
      <c r="I266" s="47" t="s">
        <v>486</v>
      </c>
      <c r="J266" s="47" t="s">
        <v>486</v>
      </c>
      <c r="K266" s="47" t="s">
        <v>489</v>
      </c>
      <c r="L266" s="47" t="s">
        <v>486</v>
      </c>
      <c r="M266" s="47" t="s">
        <v>486</v>
      </c>
      <c r="N266" s="47">
        <v>0.31</v>
      </c>
      <c r="O266" s="47">
        <v>0.09</v>
      </c>
      <c r="P266" s="47">
        <v>0.1</v>
      </c>
      <c r="Q266" s="47" t="s">
        <v>486</v>
      </c>
      <c r="R266" s="47" t="s">
        <v>486</v>
      </c>
    </row>
    <row r="267" spans="1:18" x14ac:dyDescent="0.25">
      <c r="A267" s="83"/>
      <c r="B267" s="46" t="s">
        <v>344</v>
      </c>
      <c r="C267" s="46" t="s">
        <v>474</v>
      </c>
      <c r="D267" s="47">
        <v>240</v>
      </c>
      <c r="E267" s="47">
        <v>170</v>
      </c>
      <c r="F267" s="47">
        <v>88</v>
      </c>
      <c r="G267" s="47">
        <v>180</v>
      </c>
      <c r="H267" s="47">
        <v>76</v>
      </c>
      <c r="I267" s="47" t="s">
        <v>486</v>
      </c>
      <c r="J267" s="47" t="s">
        <v>486</v>
      </c>
      <c r="K267" s="47">
        <v>63</v>
      </c>
      <c r="L267" s="47" t="s">
        <v>486</v>
      </c>
      <c r="M267" s="47" t="s">
        <v>486</v>
      </c>
      <c r="N267" s="47">
        <v>60</v>
      </c>
      <c r="O267" s="47">
        <v>180</v>
      </c>
      <c r="P267" s="47">
        <v>0.4</v>
      </c>
      <c r="Q267" s="47" t="s">
        <v>486</v>
      </c>
      <c r="R267" s="47" t="s">
        <v>486</v>
      </c>
    </row>
    <row r="268" spans="1:18" x14ac:dyDescent="0.25">
      <c r="A268" s="83"/>
      <c r="B268" s="46" t="s">
        <v>28</v>
      </c>
      <c r="C268" s="46" t="s">
        <v>474</v>
      </c>
      <c r="D268" s="47">
        <v>1294</v>
      </c>
      <c r="E268" s="47">
        <v>349</v>
      </c>
      <c r="F268" s="47">
        <v>373.7</v>
      </c>
      <c r="G268" s="47">
        <v>267.2</v>
      </c>
      <c r="H268" s="47">
        <v>1223.5</v>
      </c>
      <c r="I268" s="47" t="s">
        <v>486</v>
      </c>
      <c r="J268" s="47" t="s">
        <v>486</v>
      </c>
      <c r="K268" s="47">
        <v>283.89999999999998</v>
      </c>
      <c r="L268" s="47" t="s">
        <v>486</v>
      </c>
      <c r="M268" s="47" t="s">
        <v>486</v>
      </c>
      <c r="N268" s="47">
        <v>142.19999999999999</v>
      </c>
      <c r="O268" s="47">
        <v>255.2</v>
      </c>
      <c r="P268" s="47">
        <v>707.30000000000007</v>
      </c>
      <c r="Q268" s="47" t="s">
        <v>486</v>
      </c>
      <c r="R268" s="47" t="s">
        <v>486</v>
      </c>
    </row>
    <row r="269" spans="1:18" x14ac:dyDescent="0.25">
      <c r="A269" s="83"/>
      <c r="B269" s="46" t="s">
        <v>27</v>
      </c>
      <c r="C269" s="46" t="s">
        <v>474</v>
      </c>
      <c r="D269" s="47">
        <v>138.5</v>
      </c>
      <c r="E269" s="47">
        <v>28.9</v>
      </c>
      <c r="F269" s="47">
        <v>418.8</v>
      </c>
      <c r="G269" s="47">
        <v>55.7</v>
      </c>
      <c r="H269" s="47">
        <v>187.79999999999998</v>
      </c>
      <c r="I269" s="47" t="s">
        <v>486</v>
      </c>
      <c r="J269" s="47" t="s">
        <v>486</v>
      </c>
      <c r="K269" s="47">
        <v>28.2</v>
      </c>
      <c r="L269" s="47" t="s">
        <v>486</v>
      </c>
      <c r="M269" s="47" t="s">
        <v>486</v>
      </c>
      <c r="N269" s="47">
        <v>156.9</v>
      </c>
      <c r="O269" s="47">
        <v>118.4</v>
      </c>
      <c r="P269" s="47">
        <v>231.8</v>
      </c>
      <c r="Q269" s="47" t="s">
        <v>486</v>
      </c>
      <c r="R269" s="47" t="s">
        <v>486</v>
      </c>
    </row>
    <row r="270" spans="1:18" x14ac:dyDescent="0.25">
      <c r="A270" s="83"/>
      <c r="B270" s="46" t="s">
        <v>30</v>
      </c>
      <c r="C270" s="46" t="s">
        <v>474</v>
      </c>
      <c r="D270" s="47" t="s">
        <v>507</v>
      </c>
      <c r="E270" s="47">
        <v>5.9</v>
      </c>
      <c r="F270" s="47">
        <v>27.3</v>
      </c>
      <c r="G270" s="47" t="s">
        <v>507</v>
      </c>
      <c r="H270" s="47" t="s">
        <v>507</v>
      </c>
      <c r="I270" s="47" t="s">
        <v>486</v>
      </c>
      <c r="J270" s="47" t="s">
        <v>486</v>
      </c>
      <c r="K270" s="47" t="s">
        <v>507</v>
      </c>
      <c r="L270" s="47" t="s">
        <v>486</v>
      </c>
      <c r="M270" s="47" t="s">
        <v>486</v>
      </c>
      <c r="N270" s="47">
        <v>5.6</v>
      </c>
      <c r="O270" s="47" t="s">
        <v>507</v>
      </c>
      <c r="P270" s="47">
        <v>23.099999999999998</v>
      </c>
      <c r="Q270" s="47" t="s">
        <v>486</v>
      </c>
      <c r="R270" s="47" t="s">
        <v>486</v>
      </c>
    </row>
    <row r="271" spans="1:18" x14ac:dyDescent="0.25">
      <c r="A271" s="83"/>
      <c r="B271" s="46" t="s">
        <v>16</v>
      </c>
      <c r="C271" s="46" t="s">
        <v>474</v>
      </c>
      <c r="D271" s="47">
        <v>164.5</v>
      </c>
      <c r="E271" s="47">
        <v>50.7</v>
      </c>
      <c r="F271" s="47">
        <v>343.2</v>
      </c>
      <c r="G271" s="47">
        <v>59.9</v>
      </c>
      <c r="H271" s="47">
        <v>246.60000000000002</v>
      </c>
      <c r="I271" s="47" t="s">
        <v>486</v>
      </c>
      <c r="J271" s="47" t="s">
        <v>486</v>
      </c>
      <c r="K271" s="47">
        <v>96.5</v>
      </c>
      <c r="L271" s="47" t="s">
        <v>486</v>
      </c>
      <c r="M271" s="47" t="s">
        <v>486</v>
      </c>
      <c r="N271" s="47">
        <v>137.9</v>
      </c>
      <c r="O271" s="47">
        <v>118.8</v>
      </c>
      <c r="P271" s="47">
        <v>353.2</v>
      </c>
      <c r="Q271" s="47" t="s">
        <v>486</v>
      </c>
      <c r="R271" s="47" t="s">
        <v>486</v>
      </c>
    </row>
    <row r="272" spans="1:18" x14ac:dyDescent="0.25">
      <c r="A272" s="83"/>
      <c r="B272" s="46" t="s">
        <v>345</v>
      </c>
      <c r="C272" s="46" t="s">
        <v>474</v>
      </c>
      <c r="D272" s="47">
        <v>12</v>
      </c>
      <c r="E272" s="47">
        <v>5</v>
      </c>
      <c r="F272" s="47">
        <v>3.6</v>
      </c>
      <c r="G272" s="47">
        <v>13</v>
      </c>
      <c r="H272" s="47">
        <v>3.4</v>
      </c>
      <c r="I272" s="47" t="s">
        <v>486</v>
      </c>
      <c r="J272" s="47" t="s">
        <v>486</v>
      </c>
      <c r="K272" s="47">
        <v>6.5</v>
      </c>
      <c r="L272" s="47" t="s">
        <v>486</v>
      </c>
      <c r="M272" s="47" t="s">
        <v>486</v>
      </c>
      <c r="N272" s="47">
        <v>5.8</v>
      </c>
      <c r="O272" s="47">
        <v>7.4</v>
      </c>
      <c r="P272" s="47" t="s">
        <v>508</v>
      </c>
      <c r="Q272" s="47" t="s">
        <v>486</v>
      </c>
      <c r="R272" s="47" t="s">
        <v>486</v>
      </c>
    </row>
    <row r="273" spans="1:20" x14ac:dyDescent="0.25">
      <c r="A273" s="83"/>
      <c r="B273" s="46" t="s">
        <v>29</v>
      </c>
      <c r="C273" s="46" t="s">
        <v>474</v>
      </c>
      <c r="D273" s="47">
        <v>39.6</v>
      </c>
      <c r="E273" s="47">
        <v>22.7</v>
      </c>
      <c r="F273" s="47">
        <v>1508.6</v>
      </c>
      <c r="G273" s="47">
        <v>96.3</v>
      </c>
      <c r="H273" s="47">
        <v>134.5</v>
      </c>
      <c r="I273" s="47" t="s">
        <v>486</v>
      </c>
      <c r="J273" s="47" t="s">
        <v>486</v>
      </c>
      <c r="K273" s="47">
        <v>21.2</v>
      </c>
      <c r="L273" s="47" t="s">
        <v>486</v>
      </c>
      <c r="M273" s="47" t="s">
        <v>486</v>
      </c>
      <c r="N273" s="47">
        <v>161.20000000000002</v>
      </c>
      <c r="O273" s="47">
        <v>201.9</v>
      </c>
      <c r="P273" s="47">
        <v>469.1</v>
      </c>
      <c r="Q273" s="47" t="s">
        <v>486</v>
      </c>
      <c r="R273" s="47" t="s">
        <v>486</v>
      </c>
    </row>
    <row r="274" spans="1:20" x14ac:dyDescent="0.25">
      <c r="A274" s="83"/>
      <c r="B274" s="46" t="s">
        <v>346</v>
      </c>
      <c r="C274" s="46" t="s">
        <v>474</v>
      </c>
      <c r="D274" s="47" t="s">
        <v>499</v>
      </c>
      <c r="E274" s="47" t="s">
        <v>499</v>
      </c>
      <c r="F274" s="47" t="s">
        <v>499</v>
      </c>
      <c r="G274" s="47" t="s">
        <v>499</v>
      </c>
      <c r="H274" s="47" t="s">
        <v>499</v>
      </c>
      <c r="I274" s="47" t="s">
        <v>486</v>
      </c>
      <c r="J274" s="47" t="s">
        <v>486</v>
      </c>
      <c r="K274" s="47" t="s">
        <v>499</v>
      </c>
      <c r="L274" s="47" t="s">
        <v>486</v>
      </c>
      <c r="M274" s="47" t="s">
        <v>486</v>
      </c>
      <c r="N274" s="47" t="s">
        <v>499</v>
      </c>
      <c r="O274" s="47" t="s">
        <v>499</v>
      </c>
      <c r="P274" s="47" t="s">
        <v>499</v>
      </c>
      <c r="Q274" s="47" t="s">
        <v>486</v>
      </c>
      <c r="R274" s="47" t="s">
        <v>486</v>
      </c>
    </row>
    <row r="275" spans="1:20" x14ac:dyDescent="0.25">
      <c r="A275" s="83"/>
      <c r="B275" s="46" t="s">
        <v>347</v>
      </c>
      <c r="C275" s="46" t="s">
        <v>474</v>
      </c>
      <c r="D275" s="47">
        <v>358.8</v>
      </c>
      <c r="E275" s="47">
        <v>287</v>
      </c>
      <c r="F275" s="47">
        <v>241.7</v>
      </c>
      <c r="G275" s="47">
        <v>278.60000000000002</v>
      </c>
      <c r="H275" s="47">
        <v>620.1</v>
      </c>
      <c r="I275" s="47" t="s">
        <v>486</v>
      </c>
      <c r="J275" s="47" t="s">
        <v>486</v>
      </c>
      <c r="K275" s="47">
        <v>158.9</v>
      </c>
      <c r="L275" s="47" t="s">
        <v>486</v>
      </c>
      <c r="M275" s="47" t="s">
        <v>486</v>
      </c>
      <c r="N275" s="47">
        <v>421.09999999999997</v>
      </c>
      <c r="O275" s="47">
        <v>276.60000000000002</v>
      </c>
      <c r="P275" s="47">
        <v>598</v>
      </c>
      <c r="Q275" s="47" t="s">
        <v>486</v>
      </c>
      <c r="R275" s="47" t="s">
        <v>486</v>
      </c>
    </row>
    <row r="276" spans="1:20" x14ac:dyDescent="0.25">
      <c r="A276" s="83"/>
      <c r="B276" s="46" t="s">
        <v>348</v>
      </c>
      <c r="C276" s="46" t="s">
        <v>474</v>
      </c>
      <c r="D276" s="47" t="s">
        <v>509</v>
      </c>
      <c r="E276" s="47" t="s">
        <v>509</v>
      </c>
      <c r="F276" s="47" t="s">
        <v>509</v>
      </c>
      <c r="G276" s="47" t="s">
        <v>509</v>
      </c>
      <c r="H276" s="47" t="s">
        <v>509</v>
      </c>
      <c r="I276" s="47" t="s">
        <v>486</v>
      </c>
      <c r="J276" s="47" t="s">
        <v>486</v>
      </c>
      <c r="K276" s="47" t="s">
        <v>509</v>
      </c>
      <c r="L276" s="47" t="s">
        <v>486</v>
      </c>
      <c r="M276" s="47" t="s">
        <v>486</v>
      </c>
      <c r="N276" s="47" t="s">
        <v>509</v>
      </c>
      <c r="O276" s="47" t="s">
        <v>509</v>
      </c>
      <c r="P276" s="47" t="s">
        <v>509</v>
      </c>
      <c r="Q276" s="47" t="s">
        <v>486</v>
      </c>
      <c r="R276" s="47" t="s">
        <v>486</v>
      </c>
    </row>
    <row r="277" spans="1:20" x14ac:dyDescent="0.25">
      <c r="A277" s="83"/>
      <c r="B277" s="46" t="s">
        <v>349</v>
      </c>
      <c r="C277" s="46" t="s">
        <v>474</v>
      </c>
      <c r="D277" s="47">
        <v>15911.8</v>
      </c>
      <c r="E277" s="47">
        <v>7670</v>
      </c>
      <c r="F277" s="47">
        <v>17320.3</v>
      </c>
      <c r="G277" s="47">
        <v>7347</v>
      </c>
      <c r="H277" s="47">
        <v>23668.1</v>
      </c>
      <c r="I277" s="47" t="s">
        <v>486</v>
      </c>
      <c r="J277" s="47" t="s">
        <v>486</v>
      </c>
      <c r="K277" s="47">
        <v>15565.8</v>
      </c>
      <c r="L277" s="47" t="s">
        <v>486</v>
      </c>
      <c r="M277" s="47" t="s">
        <v>486</v>
      </c>
      <c r="N277" s="47">
        <v>6353.3</v>
      </c>
      <c r="O277" s="47">
        <v>6291.9</v>
      </c>
      <c r="P277" s="47">
        <v>8544.2999999999993</v>
      </c>
      <c r="Q277" s="47" t="s">
        <v>486</v>
      </c>
      <c r="R277" s="47" t="s">
        <v>486</v>
      </c>
    </row>
    <row r="278" spans="1:20" x14ac:dyDescent="0.25">
      <c r="A278" s="83"/>
      <c r="B278" s="46" t="s">
        <v>350</v>
      </c>
      <c r="C278" s="46" t="s">
        <v>474</v>
      </c>
      <c r="D278" s="47" t="s">
        <v>499</v>
      </c>
      <c r="E278" s="47" t="s">
        <v>499</v>
      </c>
      <c r="F278" s="47" t="s">
        <v>499</v>
      </c>
      <c r="G278" s="47" t="s">
        <v>499</v>
      </c>
      <c r="H278" s="47" t="s">
        <v>499</v>
      </c>
      <c r="I278" s="47" t="s">
        <v>486</v>
      </c>
      <c r="J278" s="47" t="s">
        <v>486</v>
      </c>
      <c r="K278" s="47" t="s">
        <v>499</v>
      </c>
      <c r="L278" s="47" t="s">
        <v>486</v>
      </c>
      <c r="M278" s="47" t="s">
        <v>486</v>
      </c>
      <c r="N278" s="47" t="s">
        <v>499</v>
      </c>
      <c r="O278" s="47" t="s">
        <v>499</v>
      </c>
      <c r="P278" s="47" t="s">
        <v>499</v>
      </c>
      <c r="Q278" s="47" t="s">
        <v>486</v>
      </c>
      <c r="R278" s="47" t="s">
        <v>486</v>
      </c>
    </row>
    <row r="279" spans="1:20" x14ac:dyDescent="0.25">
      <c r="A279" s="83"/>
      <c r="B279" s="46" t="s">
        <v>351</v>
      </c>
      <c r="C279" s="46" t="s">
        <v>474</v>
      </c>
      <c r="D279" s="47">
        <v>274.7</v>
      </c>
      <c r="E279" s="47">
        <v>62.8</v>
      </c>
      <c r="F279" s="47">
        <v>310.40000000000003</v>
      </c>
      <c r="G279" s="47">
        <v>97.100000000000009</v>
      </c>
      <c r="H279" s="47">
        <v>214.5</v>
      </c>
      <c r="I279" s="47" t="s">
        <v>486</v>
      </c>
      <c r="J279" s="47" t="s">
        <v>486</v>
      </c>
      <c r="K279" s="47">
        <v>75.5</v>
      </c>
      <c r="L279" s="47" t="s">
        <v>486</v>
      </c>
      <c r="M279" s="47" t="s">
        <v>486</v>
      </c>
      <c r="N279" s="47">
        <v>106.7</v>
      </c>
      <c r="O279" s="47">
        <v>76.300000000000011</v>
      </c>
      <c r="P279" s="47">
        <v>193.39999999999998</v>
      </c>
      <c r="Q279" s="47" t="s">
        <v>486</v>
      </c>
      <c r="R279" s="47" t="s">
        <v>486</v>
      </c>
    </row>
    <row r="280" spans="1:20" x14ac:dyDescent="0.25">
      <c r="A280" s="83"/>
      <c r="B280" s="46" t="s">
        <v>352</v>
      </c>
      <c r="C280" s="46" t="s">
        <v>474</v>
      </c>
      <c r="D280" s="47">
        <v>47.4</v>
      </c>
      <c r="E280" s="47">
        <v>9.5</v>
      </c>
      <c r="F280" s="47">
        <v>55.599999999999994</v>
      </c>
      <c r="G280" s="47">
        <v>11.1</v>
      </c>
      <c r="H280" s="47">
        <v>44.900000000000006</v>
      </c>
      <c r="I280" s="47" t="s">
        <v>486</v>
      </c>
      <c r="J280" s="47" t="s">
        <v>486</v>
      </c>
      <c r="K280" s="47">
        <v>10.200000000000001</v>
      </c>
      <c r="L280" s="47" t="s">
        <v>486</v>
      </c>
      <c r="M280" s="47" t="s">
        <v>486</v>
      </c>
      <c r="N280" s="47">
        <v>31.2</v>
      </c>
      <c r="O280" s="47">
        <v>24.5</v>
      </c>
      <c r="P280" s="47">
        <v>64.199999999999989</v>
      </c>
      <c r="Q280" s="47" t="s">
        <v>486</v>
      </c>
      <c r="R280" s="47" t="s">
        <v>486</v>
      </c>
    </row>
    <row r="281" spans="1:20" x14ac:dyDescent="0.25">
      <c r="A281" s="83"/>
      <c r="B281" s="46" t="s">
        <v>353</v>
      </c>
      <c r="C281" s="46" t="s">
        <v>474</v>
      </c>
      <c r="D281" s="47">
        <v>67</v>
      </c>
      <c r="E281" s="47">
        <v>240</v>
      </c>
      <c r="F281" s="47">
        <v>29</v>
      </c>
      <c r="G281" s="47">
        <v>37</v>
      </c>
      <c r="H281" s="47">
        <v>45</v>
      </c>
      <c r="I281" s="47" t="s">
        <v>486</v>
      </c>
      <c r="J281" s="47" t="s">
        <v>486</v>
      </c>
      <c r="K281" s="47">
        <v>17</v>
      </c>
      <c r="L281" s="47" t="s">
        <v>486</v>
      </c>
      <c r="M281" s="47" t="s">
        <v>486</v>
      </c>
      <c r="N281" s="47">
        <v>18</v>
      </c>
      <c r="O281" s="47">
        <v>230</v>
      </c>
      <c r="P281" s="47">
        <v>2.5</v>
      </c>
      <c r="Q281" s="47" t="s">
        <v>486</v>
      </c>
      <c r="R281" s="47" t="s">
        <v>486</v>
      </c>
    </row>
    <row r="282" spans="1:20" x14ac:dyDescent="0.25">
      <c r="A282" s="83"/>
      <c r="B282" s="46" t="s">
        <v>354</v>
      </c>
      <c r="C282" s="46" t="s">
        <v>474</v>
      </c>
      <c r="D282" s="47" t="s">
        <v>499</v>
      </c>
      <c r="E282" s="47" t="s">
        <v>499</v>
      </c>
      <c r="F282" s="47" t="s">
        <v>499</v>
      </c>
      <c r="G282" s="47" t="s">
        <v>499</v>
      </c>
      <c r="H282" s="47" t="s">
        <v>499</v>
      </c>
      <c r="I282" s="47" t="s">
        <v>486</v>
      </c>
      <c r="J282" s="47" t="s">
        <v>486</v>
      </c>
      <c r="K282" s="47" t="s">
        <v>499</v>
      </c>
      <c r="L282" s="47" t="s">
        <v>486</v>
      </c>
      <c r="M282" s="47" t="s">
        <v>486</v>
      </c>
      <c r="N282" s="47" t="s">
        <v>499</v>
      </c>
      <c r="O282" s="47" t="s">
        <v>499</v>
      </c>
      <c r="P282" s="47" t="s">
        <v>499</v>
      </c>
      <c r="Q282" s="47" t="s">
        <v>486</v>
      </c>
      <c r="R282" s="47" t="s">
        <v>486</v>
      </c>
    </row>
    <row r="283" spans="1:20" x14ac:dyDescent="0.25">
      <c r="A283" s="83"/>
      <c r="B283" s="46" t="s">
        <v>355</v>
      </c>
      <c r="C283" s="46" t="s">
        <v>474</v>
      </c>
      <c r="D283" s="47">
        <v>28.7</v>
      </c>
      <c r="E283" s="47">
        <v>6</v>
      </c>
      <c r="F283" s="47" t="s">
        <v>499</v>
      </c>
      <c r="G283" s="47">
        <v>5.8999999999999995</v>
      </c>
      <c r="H283" s="47">
        <v>36.6</v>
      </c>
      <c r="I283" s="47" t="s">
        <v>486</v>
      </c>
      <c r="J283" s="47" t="s">
        <v>486</v>
      </c>
      <c r="K283" s="47" t="s">
        <v>499</v>
      </c>
      <c r="L283" s="47" t="s">
        <v>486</v>
      </c>
      <c r="M283" s="47" t="s">
        <v>486</v>
      </c>
      <c r="N283" s="47">
        <v>6.6</v>
      </c>
      <c r="O283" s="47" t="s">
        <v>499</v>
      </c>
      <c r="P283" s="47">
        <v>54.5</v>
      </c>
      <c r="Q283" s="47" t="s">
        <v>486</v>
      </c>
      <c r="R283" s="47" t="s">
        <v>486</v>
      </c>
    </row>
    <row r="284" spans="1:20" x14ac:dyDescent="0.25">
      <c r="A284" s="83"/>
      <c r="B284" s="46" t="s">
        <v>356</v>
      </c>
      <c r="C284" s="46" t="s">
        <v>474</v>
      </c>
      <c r="D284" s="47" t="s">
        <v>499</v>
      </c>
      <c r="E284" s="47" t="s">
        <v>499</v>
      </c>
      <c r="F284" s="47" t="s">
        <v>499</v>
      </c>
      <c r="G284" s="47" t="s">
        <v>499</v>
      </c>
      <c r="H284" s="47" t="s">
        <v>499</v>
      </c>
      <c r="I284" s="47" t="s">
        <v>486</v>
      </c>
      <c r="J284" s="47" t="s">
        <v>486</v>
      </c>
      <c r="K284" s="47" t="s">
        <v>499</v>
      </c>
      <c r="L284" s="47" t="s">
        <v>486</v>
      </c>
      <c r="M284" s="47" t="s">
        <v>486</v>
      </c>
      <c r="N284" s="47" t="s">
        <v>499</v>
      </c>
      <c r="O284" s="47" t="s">
        <v>499</v>
      </c>
      <c r="P284" s="47" t="s">
        <v>499</v>
      </c>
      <c r="Q284" s="47" t="s">
        <v>486</v>
      </c>
      <c r="R284" s="47" t="s">
        <v>486</v>
      </c>
    </row>
    <row r="285" spans="1:20" x14ac:dyDescent="0.25">
      <c r="A285" s="83"/>
      <c r="B285" s="46" t="s">
        <v>357</v>
      </c>
      <c r="C285" s="46" t="s">
        <v>474</v>
      </c>
      <c r="D285" s="47">
        <v>127.6</v>
      </c>
      <c r="E285" s="47" t="s">
        <v>499</v>
      </c>
      <c r="F285" s="47">
        <v>81.8</v>
      </c>
      <c r="G285" s="47">
        <v>81.8</v>
      </c>
      <c r="H285" s="47">
        <v>580.20000000000005</v>
      </c>
      <c r="I285" s="47" t="s">
        <v>486</v>
      </c>
      <c r="J285" s="47" t="s">
        <v>486</v>
      </c>
      <c r="K285" s="47">
        <v>39.5</v>
      </c>
      <c r="L285" s="47" t="s">
        <v>486</v>
      </c>
      <c r="M285" s="47" t="s">
        <v>486</v>
      </c>
      <c r="N285" s="47">
        <v>68.5</v>
      </c>
      <c r="O285" s="47">
        <v>38.800000000000004</v>
      </c>
      <c r="P285" s="47">
        <v>518.70000000000005</v>
      </c>
      <c r="Q285" s="47" t="s">
        <v>486</v>
      </c>
      <c r="R285" s="47" t="s">
        <v>486</v>
      </c>
    </row>
    <row r="286" spans="1:20" x14ac:dyDescent="0.25">
      <c r="A286" s="83"/>
      <c r="B286" s="46" t="s">
        <v>358</v>
      </c>
      <c r="C286" s="46" t="s">
        <v>474</v>
      </c>
      <c r="D286" s="47" t="s">
        <v>499</v>
      </c>
      <c r="E286" s="47" t="s">
        <v>499</v>
      </c>
      <c r="F286" s="47" t="s">
        <v>499</v>
      </c>
      <c r="G286" s="47" t="s">
        <v>499</v>
      </c>
      <c r="H286" s="47" t="s">
        <v>499</v>
      </c>
      <c r="I286" s="47" t="s">
        <v>486</v>
      </c>
      <c r="J286" s="47" t="s">
        <v>486</v>
      </c>
      <c r="K286" s="47" t="s">
        <v>499</v>
      </c>
      <c r="L286" s="47" t="s">
        <v>486</v>
      </c>
      <c r="M286" s="47" t="s">
        <v>486</v>
      </c>
      <c r="N286" s="47" t="s">
        <v>499</v>
      </c>
      <c r="O286" s="47" t="s">
        <v>499</v>
      </c>
      <c r="P286" s="47" t="s">
        <v>499</v>
      </c>
      <c r="Q286" s="47" t="s">
        <v>486</v>
      </c>
      <c r="R286" s="47" t="s">
        <v>486</v>
      </c>
    </row>
    <row r="288" spans="1:20" x14ac:dyDescent="0.25">
      <c r="A288" s="83" t="s">
        <v>383</v>
      </c>
      <c r="B288" s="18" t="s">
        <v>0</v>
      </c>
      <c r="C288" s="18" t="s">
        <v>1</v>
      </c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x14ac:dyDescent="0.25">
      <c r="A289" s="83"/>
      <c r="B289" s="18" t="s">
        <v>2</v>
      </c>
      <c r="C289" s="18" t="s">
        <v>3</v>
      </c>
      <c r="D289" s="10" t="s">
        <v>97</v>
      </c>
      <c r="E289" s="10" t="s">
        <v>98</v>
      </c>
      <c r="F289" s="10" t="s">
        <v>99</v>
      </c>
      <c r="G289" s="10" t="s">
        <v>100</v>
      </c>
      <c r="H289" s="10" t="s">
        <v>157</v>
      </c>
      <c r="I289" s="10" t="s">
        <v>158</v>
      </c>
      <c r="J289" s="10" t="s">
        <v>159</v>
      </c>
      <c r="K289" s="10" t="s">
        <v>161</v>
      </c>
      <c r="L289" s="10" t="s">
        <v>160</v>
      </c>
      <c r="M289" s="10" t="s">
        <v>101</v>
      </c>
      <c r="N289" s="10" t="s">
        <v>102</v>
      </c>
      <c r="O289" s="10" t="s">
        <v>103</v>
      </c>
      <c r="P289" s="10" t="s">
        <v>104</v>
      </c>
      <c r="Q289" s="10" t="s">
        <v>105</v>
      </c>
      <c r="R289" s="10" t="s">
        <v>106</v>
      </c>
      <c r="S289" s="10" t="s">
        <v>107</v>
      </c>
      <c r="T289" s="10" t="s">
        <v>108</v>
      </c>
    </row>
    <row r="290" spans="1:20" x14ac:dyDescent="0.25">
      <c r="A290" s="83"/>
      <c r="B290" s="10" t="s">
        <v>162</v>
      </c>
      <c r="C290" s="46"/>
      <c r="D290" s="47"/>
      <c r="E290" s="47"/>
      <c r="F290" s="47"/>
      <c r="G290" s="47"/>
      <c r="H290" s="47"/>
      <c r="I290" s="47"/>
      <c r="J290" s="47"/>
      <c r="K290" s="47"/>
      <c r="L290" s="47"/>
      <c r="M290" s="47"/>
      <c r="N290" s="47"/>
      <c r="O290" s="47"/>
      <c r="P290" s="47"/>
      <c r="Q290" s="47"/>
      <c r="R290" s="47"/>
      <c r="S290" s="47"/>
      <c r="T290" s="47"/>
    </row>
    <row r="291" spans="1:20" x14ac:dyDescent="0.25">
      <c r="A291" s="83"/>
      <c r="B291" s="46" t="s">
        <v>163</v>
      </c>
      <c r="C291" s="46" t="s">
        <v>471</v>
      </c>
      <c r="D291" s="47"/>
      <c r="E291" s="47"/>
      <c r="F291" s="47"/>
      <c r="G291" s="47"/>
      <c r="H291" s="47"/>
      <c r="I291" s="47"/>
      <c r="J291" s="47"/>
      <c r="K291" s="47"/>
      <c r="L291" s="47"/>
      <c r="M291" s="47"/>
      <c r="N291" s="47"/>
      <c r="O291" s="47"/>
      <c r="P291" s="47"/>
      <c r="Q291" s="47"/>
      <c r="R291" s="47"/>
      <c r="S291" s="47"/>
      <c r="T291" s="47"/>
    </row>
    <row r="292" spans="1:20" x14ac:dyDescent="0.25">
      <c r="A292" s="83"/>
      <c r="B292" s="46" t="s">
        <v>164</v>
      </c>
      <c r="C292" s="46" t="s">
        <v>471</v>
      </c>
      <c r="D292" s="47"/>
      <c r="E292" s="47"/>
      <c r="F292" s="47"/>
      <c r="G292" s="47"/>
      <c r="H292" s="47"/>
      <c r="I292" s="47"/>
      <c r="J292" s="47"/>
      <c r="K292" s="47"/>
      <c r="L292" s="47"/>
      <c r="M292" s="47"/>
      <c r="N292" s="47"/>
      <c r="O292" s="47"/>
      <c r="P292" s="47"/>
      <c r="Q292" s="47"/>
      <c r="R292" s="47"/>
      <c r="S292" s="47"/>
      <c r="T292" s="47"/>
    </row>
    <row r="293" spans="1:20" x14ac:dyDescent="0.25">
      <c r="A293" s="83"/>
      <c r="B293" s="46" t="s">
        <v>165</v>
      </c>
      <c r="C293" s="46" t="s">
        <v>471</v>
      </c>
      <c r="D293" s="47"/>
      <c r="E293" s="47"/>
      <c r="F293" s="47"/>
      <c r="G293" s="47"/>
      <c r="H293" s="47"/>
      <c r="I293" s="47"/>
      <c r="J293" s="47"/>
      <c r="K293" s="47"/>
      <c r="L293" s="47"/>
      <c r="M293" s="47"/>
      <c r="N293" s="47"/>
      <c r="O293" s="47"/>
      <c r="P293" s="47"/>
      <c r="Q293" s="47"/>
      <c r="R293" s="47"/>
      <c r="S293" s="47"/>
      <c r="T293" s="47"/>
    </row>
    <row r="294" spans="1:20" x14ac:dyDescent="0.25">
      <c r="A294" s="83"/>
      <c r="B294" s="46" t="s">
        <v>166</v>
      </c>
      <c r="C294" s="46" t="s">
        <v>471</v>
      </c>
      <c r="D294" s="47"/>
      <c r="E294" s="47"/>
      <c r="F294" s="47"/>
      <c r="G294" s="47"/>
      <c r="H294" s="47"/>
      <c r="I294" s="47"/>
      <c r="J294" s="47"/>
      <c r="K294" s="47"/>
      <c r="L294" s="47"/>
      <c r="M294" s="47"/>
      <c r="N294" s="47"/>
      <c r="O294" s="47"/>
      <c r="P294" s="47"/>
      <c r="Q294" s="47"/>
      <c r="R294" s="47"/>
      <c r="S294" s="47"/>
      <c r="T294" s="47"/>
    </row>
    <row r="295" spans="1:20" x14ac:dyDescent="0.25">
      <c r="A295" s="83"/>
      <c r="B295" s="46" t="s">
        <v>167</v>
      </c>
      <c r="C295" s="46" t="s">
        <v>471</v>
      </c>
      <c r="D295" s="47"/>
      <c r="E295" s="47"/>
      <c r="F295" s="47"/>
      <c r="G295" s="47"/>
      <c r="H295" s="47"/>
      <c r="I295" s="47"/>
      <c r="J295" s="47"/>
      <c r="K295" s="47"/>
      <c r="L295" s="47"/>
      <c r="M295" s="47"/>
      <c r="N295" s="47"/>
      <c r="O295" s="47"/>
      <c r="P295" s="47"/>
      <c r="Q295" s="47"/>
      <c r="R295" s="47"/>
      <c r="S295" s="47"/>
      <c r="T295" s="47"/>
    </row>
    <row r="296" spans="1:20" x14ac:dyDescent="0.25">
      <c r="A296" s="83"/>
      <c r="B296" s="46" t="s">
        <v>168</v>
      </c>
      <c r="C296" s="46" t="s">
        <v>471</v>
      </c>
      <c r="D296" s="47"/>
      <c r="E296" s="47"/>
      <c r="F296" s="47"/>
      <c r="G296" s="47"/>
      <c r="H296" s="47"/>
      <c r="I296" s="47"/>
      <c r="J296" s="47"/>
      <c r="K296" s="47"/>
      <c r="L296" s="47"/>
      <c r="M296" s="47"/>
      <c r="N296" s="47"/>
      <c r="O296" s="47"/>
      <c r="P296" s="47"/>
      <c r="Q296" s="47"/>
      <c r="R296" s="47"/>
      <c r="S296" s="47"/>
      <c r="T296" s="47"/>
    </row>
    <row r="297" spans="1:20" x14ac:dyDescent="0.25">
      <c r="A297" s="83"/>
      <c r="B297" s="46" t="s">
        <v>169</v>
      </c>
      <c r="C297" s="46" t="s">
        <v>471</v>
      </c>
      <c r="D297" s="47"/>
      <c r="E297" s="47"/>
      <c r="F297" s="47"/>
      <c r="G297" s="47"/>
      <c r="H297" s="47"/>
      <c r="I297" s="47"/>
      <c r="J297" s="47"/>
      <c r="K297" s="47"/>
      <c r="L297" s="47"/>
      <c r="M297" s="47"/>
      <c r="N297" s="47"/>
      <c r="O297" s="47"/>
      <c r="P297" s="47"/>
      <c r="Q297" s="47"/>
      <c r="R297" s="47"/>
      <c r="S297" s="47"/>
      <c r="T297" s="47"/>
    </row>
    <row r="298" spans="1:20" x14ac:dyDescent="0.25">
      <c r="A298" s="83"/>
      <c r="B298" s="46" t="s">
        <v>170</v>
      </c>
      <c r="C298" s="46" t="s">
        <v>471</v>
      </c>
      <c r="D298" s="47"/>
      <c r="E298" s="47"/>
      <c r="F298" s="47"/>
      <c r="G298" s="47"/>
      <c r="H298" s="47"/>
      <c r="I298" s="47"/>
      <c r="J298" s="47"/>
      <c r="K298" s="47"/>
      <c r="L298" s="47"/>
      <c r="M298" s="47"/>
      <c r="N298" s="47"/>
      <c r="O298" s="47"/>
      <c r="P298" s="47"/>
      <c r="Q298" s="47"/>
      <c r="R298" s="47"/>
      <c r="S298" s="47"/>
      <c r="T298" s="47"/>
    </row>
    <row r="299" spans="1:20" x14ac:dyDescent="0.25">
      <c r="A299" s="83"/>
      <c r="B299" s="46" t="s">
        <v>171</v>
      </c>
      <c r="C299" s="46" t="s">
        <v>471</v>
      </c>
      <c r="D299" s="47"/>
      <c r="E299" s="47"/>
      <c r="F299" s="47"/>
      <c r="G299" s="47"/>
      <c r="H299" s="47"/>
      <c r="I299" s="47"/>
      <c r="J299" s="47"/>
      <c r="K299" s="47"/>
      <c r="L299" s="47"/>
      <c r="M299" s="47"/>
      <c r="N299" s="47"/>
      <c r="O299" s="47"/>
      <c r="P299" s="47"/>
      <c r="Q299" s="47"/>
      <c r="R299" s="47"/>
      <c r="S299" s="47"/>
      <c r="T299" s="47"/>
    </row>
    <row r="300" spans="1:20" x14ac:dyDescent="0.25">
      <c r="A300" s="83"/>
      <c r="B300" s="46" t="s">
        <v>172</v>
      </c>
      <c r="C300" s="46" t="s">
        <v>471</v>
      </c>
      <c r="D300" s="47"/>
      <c r="E300" s="47"/>
      <c r="F300" s="47"/>
      <c r="G300" s="47"/>
      <c r="H300" s="47"/>
      <c r="I300" s="47"/>
      <c r="J300" s="47"/>
      <c r="K300" s="47"/>
      <c r="L300" s="47"/>
      <c r="M300" s="47"/>
      <c r="N300" s="47"/>
      <c r="O300" s="47"/>
      <c r="P300" s="47"/>
      <c r="Q300" s="47"/>
      <c r="R300" s="47"/>
      <c r="S300" s="47"/>
      <c r="T300" s="47"/>
    </row>
    <row r="301" spans="1:20" x14ac:dyDescent="0.25">
      <c r="A301" s="83"/>
      <c r="B301" s="46" t="s">
        <v>173</v>
      </c>
      <c r="C301" s="46" t="s">
        <v>471</v>
      </c>
      <c r="D301" s="47"/>
      <c r="E301" s="47"/>
      <c r="F301" s="47"/>
      <c r="G301" s="47"/>
      <c r="H301" s="47"/>
      <c r="I301" s="47"/>
      <c r="J301" s="47"/>
      <c r="K301" s="47"/>
      <c r="L301" s="47"/>
      <c r="M301" s="47"/>
      <c r="N301" s="47"/>
      <c r="O301" s="47"/>
      <c r="P301" s="47"/>
      <c r="Q301" s="47"/>
      <c r="R301" s="47"/>
      <c r="S301" s="47"/>
      <c r="T301" s="47"/>
    </row>
    <row r="302" spans="1:20" x14ac:dyDescent="0.25">
      <c r="A302" s="83"/>
      <c r="B302" s="46" t="s">
        <v>174</v>
      </c>
      <c r="C302" s="46" t="s">
        <v>471</v>
      </c>
      <c r="D302" s="47"/>
      <c r="E302" s="47"/>
      <c r="F302" s="47"/>
      <c r="G302" s="47"/>
      <c r="H302" s="47"/>
      <c r="I302" s="47"/>
      <c r="J302" s="47"/>
      <c r="K302" s="47"/>
      <c r="L302" s="47"/>
      <c r="M302" s="47"/>
      <c r="N302" s="47"/>
      <c r="O302" s="47"/>
      <c r="P302" s="47"/>
      <c r="Q302" s="47"/>
      <c r="R302" s="47"/>
      <c r="S302" s="47"/>
      <c r="T302" s="47"/>
    </row>
    <row r="303" spans="1:20" x14ac:dyDescent="0.25">
      <c r="A303" s="83"/>
      <c r="B303" s="46" t="s">
        <v>175</v>
      </c>
      <c r="C303" s="46" t="s">
        <v>471</v>
      </c>
      <c r="D303" s="47"/>
      <c r="E303" s="47"/>
      <c r="F303" s="47"/>
      <c r="G303" s="47"/>
      <c r="H303" s="47"/>
      <c r="I303" s="47"/>
      <c r="J303" s="47"/>
      <c r="K303" s="47"/>
      <c r="L303" s="47"/>
      <c r="M303" s="47"/>
      <c r="N303" s="47"/>
      <c r="O303" s="47"/>
      <c r="P303" s="47"/>
      <c r="Q303" s="47"/>
      <c r="R303" s="47"/>
      <c r="S303" s="47"/>
      <c r="T303" s="47"/>
    </row>
    <row r="304" spans="1:20" x14ac:dyDescent="0.25">
      <c r="A304" s="83"/>
      <c r="B304" s="46" t="s">
        <v>176</v>
      </c>
      <c r="C304" s="46" t="s">
        <v>471</v>
      </c>
      <c r="D304" s="47"/>
      <c r="E304" s="47"/>
      <c r="F304" s="47"/>
      <c r="G304" s="47"/>
      <c r="H304" s="47"/>
      <c r="I304" s="47"/>
      <c r="J304" s="47"/>
      <c r="K304" s="47"/>
      <c r="L304" s="47"/>
      <c r="M304" s="47"/>
      <c r="N304" s="47"/>
      <c r="O304" s="47"/>
      <c r="P304" s="47"/>
      <c r="Q304" s="47"/>
      <c r="R304" s="47"/>
      <c r="S304" s="47"/>
      <c r="T304" s="47"/>
    </row>
    <row r="305" spans="1:20" x14ac:dyDescent="0.25">
      <c r="A305" s="83"/>
      <c r="B305" s="46" t="s">
        <v>177</v>
      </c>
      <c r="C305" s="46" t="s">
        <v>471</v>
      </c>
      <c r="D305" s="47"/>
      <c r="E305" s="47"/>
      <c r="F305" s="47"/>
      <c r="G305" s="47"/>
      <c r="H305" s="47"/>
      <c r="I305" s="47"/>
      <c r="J305" s="47"/>
      <c r="K305" s="47"/>
      <c r="L305" s="47"/>
      <c r="M305" s="47"/>
      <c r="N305" s="47"/>
      <c r="O305" s="47"/>
      <c r="P305" s="47"/>
      <c r="Q305" s="47"/>
      <c r="R305" s="47"/>
      <c r="S305" s="47"/>
      <c r="T305" s="47"/>
    </row>
    <row r="306" spans="1:20" x14ac:dyDescent="0.25">
      <c r="A306" s="83"/>
      <c r="B306" s="46" t="s">
        <v>178</v>
      </c>
      <c r="C306" s="46" t="s">
        <v>471</v>
      </c>
      <c r="D306" s="47"/>
      <c r="E306" s="47"/>
      <c r="F306" s="47"/>
      <c r="G306" s="47"/>
      <c r="H306" s="47"/>
      <c r="I306" s="47"/>
      <c r="J306" s="47"/>
      <c r="K306" s="47"/>
      <c r="L306" s="47"/>
      <c r="M306" s="47"/>
      <c r="N306" s="47"/>
      <c r="O306" s="47"/>
      <c r="P306" s="47"/>
      <c r="Q306" s="47"/>
      <c r="R306" s="47"/>
      <c r="S306" s="47"/>
      <c r="T306" s="47"/>
    </row>
    <row r="307" spans="1:20" x14ac:dyDescent="0.25">
      <c r="A307" s="83"/>
      <c r="B307" s="46" t="s">
        <v>179</v>
      </c>
      <c r="C307" s="46" t="s">
        <v>471</v>
      </c>
      <c r="D307" s="47"/>
      <c r="E307" s="47"/>
      <c r="F307" s="47"/>
      <c r="G307" s="47"/>
      <c r="H307" s="47"/>
      <c r="I307" s="47"/>
      <c r="J307" s="47"/>
      <c r="K307" s="47"/>
      <c r="L307" s="47"/>
      <c r="M307" s="47"/>
      <c r="N307" s="47"/>
      <c r="O307" s="47"/>
      <c r="P307" s="47"/>
      <c r="Q307" s="47"/>
      <c r="R307" s="47"/>
      <c r="S307" s="47"/>
      <c r="T307" s="47"/>
    </row>
    <row r="308" spans="1:20" x14ac:dyDescent="0.25">
      <c r="A308" s="83"/>
      <c r="B308" s="46" t="s">
        <v>180</v>
      </c>
      <c r="C308" s="46" t="s">
        <v>471</v>
      </c>
      <c r="D308" s="47"/>
      <c r="E308" s="47"/>
      <c r="F308" s="47"/>
      <c r="G308" s="47"/>
      <c r="H308" s="47"/>
      <c r="I308" s="47"/>
      <c r="J308" s="47"/>
      <c r="K308" s="47"/>
      <c r="L308" s="47"/>
      <c r="M308" s="47"/>
      <c r="N308" s="47"/>
      <c r="O308" s="47"/>
      <c r="P308" s="47"/>
      <c r="Q308" s="47"/>
      <c r="R308" s="47"/>
      <c r="S308" s="47"/>
      <c r="T308" s="47"/>
    </row>
    <row r="309" spans="1:20" x14ac:dyDescent="0.25">
      <c r="A309" s="83"/>
      <c r="B309" s="46" t="s">
        <v>181</v>
      </c>
      <c r="C309" s="46" t="s">
        <v>471</v>
      </c>
      <c r="D309" s="47"/>
      <c r="E309" s="47"/>
      <c r="F309" s="47"/>
      <c r="G309" s="47"/>
      <c r="H309" s="47"/>
      <c r="I309" s="47"/>
      <c r="J309" s="47"/>
      <c r="K309" s="47"/>
      <c r="L309" s="47"/>
      <c r="M309" s="47"/>
      <c r="N309" s="47"/>
      <c r="O309" s="47"/>
      <c r="P309" s="47"/>
      <c r="Q309" s="47"/>
      <c r="R309" s="47"/>
      <c r="S309" s="47"/>
      <c r="T309" s="47"/>
    </row>
    <row r="310" spans="1:20" x14ac:dyDescent="0.25">
      <c r="A310" s="83"/>
      <c r="B310" s="46" t="s">
        <v>182</v>
      </c>
      <c r="C310" s="46" t="s">
        <v>471</v>
      </c>
      <c r="D310" s="47"/>
      <c r="E310" s="47"/>
      <c r="F310" s="47"/>
      <c r="G310" s="47"/>
      <c r="H310" s="47"/>
      <c r="I310" s="47"/>
      <c r="J310" s="47"/>
      <c r="K310" s="47"/>
      <c r="L310" s="47"/>
      <c r="M310" s="47"/>
      <c r="N310" s="47"/>
      <c r="O310" s="47"/>
      <c r="P310" s="47"/>
      <c r="Q310" s="47"/>
      <c r="R310" s="47"/>
      <c r="S310" s="47"/>
      <c r="T310" s="47"/>
    </row>
    <row r="311" spans="1:20" x14ac:dyDescent="0.25">
      <c r="A311" s="83"/>
      <c r="B311" s="46" t="s">
        <v>183</v>
      </c>
      <c r="C311" s="46" t="s">
        <v>471</v>
      </c>
      <c r="D311" s="47"/>
      <c r="E311" s="47"/>
      <c r="F311" s="47"/>
      <c r="G311" s="47"/>
      <c r="H311" s="47"/>
      <c r="I311" s="47"/>
      <c r="J311" s="47"/>
      <c r="K311" s="47"/>
      <c r="L311" s="47"/>
      <c r="M311" s="47"/>
      <c r="N311" s="47"/>
      <c r="O311" s="47"/>
      <c r="P311" s="47"/>
      <c r="Q311" s="47"/>
      <c r="R311" s="47"/>
      <c r="S311" s="47"/>
      <c r="T311" s="47"/>
    </row>
    <row r="312" spans="1:20" x14ac:dyDescent="0.25">
      <c r="A312" s="83"/>
      <c r="B312" s="46" t="s">
        <v>184</v>
      </c>
      <c r="C312" s="46" t="s">
        <v>471</v>
      </c>
      <c r="D312" s="47"/>
      <c r="E312" s="47"/>
      <c r="F312" s="47"/>
      <c r="G312" s="47"/>
      <c r="H312" s="47"/>
      <c r="I312" s="47"/>
      <c r="J312" s="47"/>
      <c r="K312" s="47"/>
      <c r="L312" s="47"/>
      <c r="M312" s="47"/>
      <c r="N312" s="47"/>
      <c r="O312" s="47"/>
      <c r="P312" s="47"/>
      <c r="Q312" s="47"/>
      <c r="R312" s="47"/>
      <c r="S312" s="47"/>
      <c r="T312" s="47"/>
    </row>
    <row r="313" spans="1:20" x14ac:dyDescent="0.25">
      <c r="A313" s="83"/>
      <c r="B313" s="46" t="s">
        <v>185</v>
      </c>
      <c r="C313" s="46" t="s">
        <v>471</v>
      </c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  <c r="T313" s="47"/>
    </row>
    <row r="314" spans="1:20" x14ac:dyDescent="0.25">
      <c r="A314" s="83"/>
      <c r="B314" s="46" t="s">
        <v>186</v>
      </c>
      <c r="C314" s="46" t="s">
        <v>471</v>
      </c>
      <c r="D314" s="47"/>
      <c r="E314" s="47"/>
      <c r="F314" s="47"/>
      <c r="G314" s="47"/>
      <c r="H314" s="47"/>
      <c r="I314" s="47"/>
      <c r="J314" s="47"/>
      <c r="K314" s="47"/>
      <c r="L314" s="47"/>
      <c r="M314" s="47"/>
      <c r="N314" s="47"/>
      <c r="O314" s="47"/>
      <c r="P314" s="47"/>
      <c r="Q314" s="47"/>
      <c r="R314" s="47"/>
      <c r="S314" s="47"/>
      <c r="T314" s="47"/>
    </row>
    <row r="315" spans="1:20" x14ac:dyDescent="0.25">
      <c r="A315" s="83"/>
      <c r="B315" s="46" t="s">
        <v>187</v>
      </c>
      <c r="C315" s="46" t="s">
        <v>471</v>
      </c>
      <c r="D315" s="47"/>
      <c r="E315" s="47"/>
      <c r="F315" s="47"/>
      <c r="G315" s="47"/>
      <c r="H315" s="47"/>
      <c r="I315" s="47"/>
      <c r="J315" s="47"/>
      <c r="K315" s="47"/>
      <c r="L315" s="47"/>
      <c r="M315" s="47"/>
      <c r="N315" s="47"/>
      <c r="O315" s="47"/>
      <c r="P315" s="47"/>
      <c r="Q315" s="47"/>
      <c r="R315" s="47"/>
      <c r="S315" s="47"/>
      <c r="T315" s="47"/>
    </row>
    <row r="316" spans="1:20" x14ac:dyDescent="0.25">
      <c r="A316" s="83"/>
      <c r="B316" s="46" t="s">
        <v>188</v>
      </c>
      <c r="C316" s="46" t="s">
        <v>471</v>
      </c>
      <c r="D316" s="47"/>
      <c r="E316" s="47"/>
      <c r="F316" s="47"/>
      <c r="G316" s="47"/>
      <c r="H316" s="47"/>
      <c r="I316" s="47"/>
      <c r="J316" s="47"/>
      <c r="K316" s="47"/>
      <c r="L316" s="47"/>
      <c r="M316" s="47"/>
      <c r="N316" s="47"/>
      <c r="O316" s="47"/>
      <c r="P316" s="47"/>
      <c r="Q316" s="47"/>
      <c r="R316" s="47"/>
      <c r="S316" s="47"/>
      <c r="T316" s="47"/>
    </row>
    <row r="317" spans="1:20" x14ac:dyDescent="0.25">
      <c r="A317" s="83"/>
      <c r="B317" s="46" t="s">
        <v>189</v>
      </c>
      <c r="C317" s="46" t="s">
        <v>471</v>
      </c>
      <c r="D317" s="47"/>
      <c r="E317" s="47"/>
      <c r="F317" s="47"/>
      <c r="G317" s="47"/>
      <c r="H317" s="47"/>
      <c r="I317" s="47"/>
      <c r="J317" s="47"/>
      <c r="K317" s="47"/>
      <c r="L317" s="47"/>
      <c r="M317" s="47"/>
      <c r="N317" s="47"/>
      <c r="O317" s="47"/>
      <c r="P317" s="47"/>
      <c r="Q317" s="47"/>
      <c r="R317" s="47"/>
      <c r="S317" s="47"/>
      <c r="T317" s="47"/>
    </row>
    <row r="318" spans="1:20" x14ac:dyDescent="0.25">
      <c r="A318" s="83"/>
      <c r="B318" s="46" t="s">
        <v>190</v>
      </c>
      <c r="C318" s="46" t="s">
        <v>471</v>
      </c>
      <c r="D318" s="47"/>
      <c r="E318" s="47"/>
      <c r="F318" s="47"/>
      <c r="G318" s="47"/>
      <c r="H318" s="47"/>
      <c r="I318" s="47"/>
      <c r="J318" s="47"/>
      <c r="K318" s="47"/>
      <c r="L318" s="47"/>
      <c r="M318" s="47"/>
      <c r="N318" s="47"/>
      <c r="O318" s="47"/>
      <c r="P318" s="47"/>
      <c r="Q318" s="47"/>
      <c r="R318" s="47"/>
      <c r="S318" s="47"/>
      <c r="T318" s="47"/>
    </row>
    <row r="319" spans="1:20" x14ac:dyDescent="0.25">
      <c r="A319" s="83"/>
      <c r="B319" s="46" t="s">
        <v>191</v>
      </c>
      <c r="C319" s="46" t="s">
        <v>471</v>
      </c>
      <c r="D319" s="47"/>
      <c r="E319" s="47"/>
      <c r="F319" s="47"/>
      <c r="G319" s="47"/>
      <c r="H319" s="47"/>
      <c r="I319" s="47"/>
      <c r="J319" s="47"/>
      <c r="K319" s="47"/>
      <c r="L319" s="47"/>
      <c r="M319" s="47"/>
      <c r="N319" s="47"/>
      <c r="O319" s="47"/>
      <c r="P319" s="47"/>
      <c r="Q319" s="47"/>
      <c r="R319" s="47"/>
      <c r="S319" s="47"/>
      <c r="T319" s="47"/>
    </row>
    <row r="320" spans="1:20" x14ac:dyDescent="0.25">
      <c r="A320" s="83"/>
      <c r="B320" s="46" t="s">
        <v>192</v>
      </c>
      <c r="C320" s="46" t="s">
        <v>471</v>
      </c>
      <c r="D320" s="47"/>
      <c r="E320" s="47"/>
      <c r="F320" s="47"/>
      <c r="G320" s="47"/>
      <c r="H320" s="47"/>
      <c r="I320" s="47"/>
      <c r="J320" s="47"/>
      <c r="K320" s="47"/>
      <c r="L320" s="47"/>
      <c r="M320" s="47"/>
      <c r="N320" s="47"/>
      <c r="O320" s="47"/>
      <c r="P320" s="47"/>
      <c r="Q320" s="47"/>
      <c r="R320" s="47"/>
      <c r="S320" s="47"/>
      <c r="T320" s="47"/>
    </row>
    <row r="321" spans="1:20" x14ac:dyDescent="0.25">
      <c r="A321" s="83"/>
      <c r="B321" s="46" t="s">
        <v>193</v>
      </c>
      <c r="C321" s="46" t="s">
        <v>471</v>
      </c>
      <c r="D321" s="47"/>
      <c r="E321" s="47"/>
      <c r="F321" s="47"/>
      <c r="G321" s="47"/>
      <c r="H321" s="47"/>
      <c r="I321" s="47"/>
      <c r="J321" s="47"/>
      <c r="K321" s="47"/>
      <c r="L321" s="47"/>
      <c r="M321" s="47"/>
      <c r="N321" s="47"/>
      <c r="O321" s="47"/>
      <c r="P321" s="47"/>
      <c r="Q321" s="47"/>
      <c r="R321" s="47"/>
      <c r="S321" s="47"/>
      <c r="T321" s="47"/>
    </row>
    <row r="322" spans="1:20" x14ac:dyDescent="0.25">
      <c r="A322" s="83"/>
      <c r="B322" s="46" t="s">
        <v>194</v>
      </c>
      <c r="C322" s="46" t="s">
        <v>471</v>
      </c>
      <c r="D322" s="47"/>
      <c r="E322" s="47"/>
      <c r="F322" s="47"/>
      <c r="G322" s="47"/>
      <c r="H322" s="47"/>
      <c r="I322" s="47"/>
      <c r="J322" s="47"/>
      <c r="K322" s="47"/>
      <c r="L322" s="47"/>
      <c r="M322" s="47"/>
      <c r="N322" s="47"/>
      <c r="O322" s="47"/>
      <c r="P322" s="47"/>
      <c r="Q322" s="47"/>
      <c r="R322" s="47"/>
      <c r="S322" s="47"/>
      <c r="T322" s="47"/>
    </row>
    <row r="323" spans="1:20" x14ac:dyDescent="0.25">
      <c r="A323" s="83"/>
      <c r="B323" s="46" t="s">
        <v>195</v>
      </c>
      <c r="C323" s="46" t="s">
        <v>471</v>
      </c>
      <c r="D323" s="47"/>
      <c r="E323" s="47"/>
      <c r="F323" s="47"/>
      <c r="G323" s="47"/>
      <c r="H323" s="47"/>
      <c r="I323" s="47"/>
      <c r="J323" s="47"/>
      <c r="K323" s="47"/>
      <c r="L323" s="47"/>
      <c r="M323" s="47"/>
      <c r="N323" s="47"/>
      <c r="O323" s="47"/>
      <c r="P323" s="47"/>
      <c r="Q323" s="47"/>
      <c r="R323" s="47"/>
      <c r="S323" s="47"/>
      <c r="T323" s="47"/>
    </row>
    <row r="324" spans="1:20" x14ac:dyDescent="0.25">
      <c r="A324" s="83"/>
      <c r="B324" s="46" t="s">
        <v>196</v>
      </c>
      <c r="C324" s="46" t="s">
        <v>471</v>
      </c>
      <c r="D324" s="47"/>
      <c r="E324" s="47"/>
      <c r="F324" s="47"/>
      <c r="G324" s="47"/>
      <c r="H324" s="47"/>
      <c r="I324" s="47"/>
      <c r="J324" s="47"/>
      <c r="K324" s="47"/>
      <c r="L324" s="47"/>
      <c r="M324" s="47"/>
      <c r="N324" s="47"/>
      <c r="O324" s="47"/>
      <c r="P324" s="47"/>
      <c r="Q324" s="47"/>
      <c r="R324" s="47"/>
      <c r="S324" s="47"/>
      <c r="T324" s="47"/>
    </row>
    <row r="325" spans="1:20" x14ac:dyDescent="0.25">
      <c r="A325" s="83"/>
      <c r="B325" s="46" t="s">
        <v>197</v>
      </c>
      <c r="C325" s="46" t="s">
        <v>471</v>
      </c>
      <c r="D325" s="47"/>
      <c r="E325" s="47"/>
      <c r="F325" s="47"/>
      <c r="G325" s="47"/>
      <c r="H325" s="47"/>
      <c r="I325" s="47"/>
      <c r="J325" s="47"/>
      <c r="K325" s="47"/>
      <c r="L325" s="47"/>
      <c r="M325" s="47"/>
      <c r="N325" s="47"/>
      <c r="O325" s="47"/>
      <c r="P325" s="47"/>
      <c r="Q325" s="47"/>
      <c r="R325" s="47"/>
      <c r="S325" s="47"/>
      <c r="T325" s="47"/>
    </row>
    <row r="326" spans="1:20" x14ac:dyDescent="0.25">
      <c r="A326" s="83"/>
      <c r="B326" s="46" t="s">
        <v>198</v>
      </c>
      <c r="C326" s="46" t="s">
        <v>471</v>
      </c>
      <c r="D326" s="47"/>
      <c r="E326" s="47"/>
      <c r="F326" s="47"/>
      <c r="G326" s="47"/>
      <c r="H326" s="47"/>
      <c r="I326" s="47"/>
      <c r="J326" s="47"/>
      <c r="K326" s="47"/>
      <c r="L326" s="47"/>
      <c r="M326" s="47"/>
      <c r="N326" s="47"/>
      <c r="O326" s="47"/>
      <c r="P326" s="47"/>
      <c r="Q326" s="47"/>
      <c r="R326" s="47"/>
      <c r="S326" s="47"/>
      <c r="T326" s="47"/>
    </row>
    <row r="327" spans="1:20" x14ac:dyDescent="0.25">
      <c r="A327" s="83"/>
      <c r="B327" s="46" t="s">
        <v>199</v>
      </c>
      <c r="C327" s="46" t="s">
        <v>471</v>
      </c>
      <c r="D327" s="47"/>
      <c r="E327" s="47"/>
      <c r="F327" s="47"/>
      <c r="G327" s="47"/>
      <c r="H327" s="47"/>
      <c r="I327" s="47"/>
      <c r="J327" s="47"/>
      <c r="K327" s="47"/>
      <c r="L327" s="47"/>
      <c r="M327" s="47"/>
      <c r="N327" s="47"/>
      <c r="O327" s="47"/>
      <c r="P327" s="47"/>
      <c r="Q327" s="47"/>
      <c r="R327" s="47"/>
      <c r="S327" s="47"/>
      <c r="T327" s="47"/>
    </row>
    <row r="328" spans="1:20" x14ac:dyDescent="0.25">
      <c r="A328" s="83"/>
      <c r="B328" s="46" t="s">
        <v>200</v>
      </c>
      <c r="C328" s="46" t="s">
        <v>471</v>
      </c>
      <c r="D328" s="47"/>
      <c r="E328" s="47"/>
      <c r="F328" s="47"/>
      <c r="G328" s="47"/>
      <c r="H328" s="47"/>
      <c r="I328" s="47"/>
      <c r="J328" s="47"/>
      <c r="K328" s="47"/>
      <c r="L328" s="47"/>
      <c r="M328" s="47"/>
      <c r="N328" s="47"/>
      <c r="O328" s="47"/>
      <c r="P328" s="47"/>
      <c r="Q328" s="47"/>
      <c r="R328" s="47"/>
      <c r="S328" s="47"/>
      <c r="T328" s="47"/>
    </row>
    <row r="329" spans="1:20" x14ac:dyDescent="0.25">
      <c r="A329" s="83"/>
      <c r="B329" s="46" t="s">
        <v>201</v>
      </c>
      <c r="C329" s="46" t="s">
        <v>471</v>
      </c>
      <c r="D329" s="47"/>
      <c r="E329" s="47"/>
      <c r="F329" s="47"/>
      <c r="G329" s="47"/>
      <c r="H329" s="47"/>
      <c r="I329" s="47"/>
      <c r="J329" s="47"/>
      <c r="K329" s="47"/>
      <c r="L329" s="47"/>
      <c r="M329" s="47"/>
      <c r="N329" s="47"/>
      <c r="O329" s="47"/>
      <c r="P329" s="47"/>
      <c r="Q329" s="47"/>
      <c r="R329" s="47"/>
      <c r="S329" s="47"/>
      <c r="T329" s="47"/>
    </row>
    <row r="330" spans="1:20" x14ac:dyDescent="0.25">
      <c r="A330" s="83"/>
      <c r="B330" s="46" t="s">
        <v>202</v>
      </c>
      <c r="C330" s="46" t="s">
        <v>471</v>
      </c>
      <c r="D330" s="47"/>
      <c r="E330" s="47"/>
      <c r="F330" s="47"/>
      <c r="G330" s="47"/>
      <c r="H330" s="47"/>
      <c r="I330" s="47"/>
      <c r="J330" s="47"/>
      <c r="K330" s="47"/>
      <c r="L330" s="47"/>
      <c r="M330" s="47"/>
      <c r="N330" s="47"/>
      <c r="O330" s="47"/>
      <c r="P330" s="47"/>
      <c r="Q330" s="47"/>
      <c r="R330" s="47"/>
      <c r="S330" s="47"/>
      <c r="T330" s="47"/>
    </row>
    <row r="331" spans="1:20" x14ac:dyDescent="0.25">
      <c r="A331" s="83"/>
      <c r="B331" s="46" t="s">
        <v>203</v>
      </c>
      <c r="C331" s="46" t="s">
        <v>471</v>
      </c>
      <c r="D331" s="47"/>
      <c r="E331" s="47"/>
      <c r="F331" s="47"/>
      <c r="G331" s="47"/>
      <c r="H331" s="47"/>
      <c r="I331" s="47"/>
      <c r="J331" s="47"/>
      <c r="K331" s="47"/>
      <c r="L331" s="47"/>
      <c r="M331" s="47"/>
      <c r="N331" s="47"/>
      <c r="O331" s="47"/>
      <c r="P331" s="47"/>
      <c r="Q331" s="47"/>
      <c r="R331" s="47"/>
      <c r="S331" s="47"/>
      <c r="T331" s="47"/>
    </row>
    <row r="332" spans="1:20" x14ac:dyDescent="0.25">
      <c r="A332" s="83"/>
      <c r="B332" s="46" t="s">
        <v>204</v>
      </c>
      <c r="C332" s="46" t="s">
        <v>471</v>
      </c>
      <c r="D332" s="47"/>
      <c r="E332" s="47"/>
      <c r="F332" s="47"/>
      <c r="G332" s="47"/>
      <c r="H332" s="47"/>
      <c r="I332" s="47"/>
      <c r="J332" s="47"/>
      <c r="K332" s="47"/>
      <c r="L332" s="47"/>
      <c r="M332" s="47"/>
      <c r="N332" s="47"/>
      <c r="O332" s="47"/>
      <c r="P332" s="47"/>
      <c r="Q332" s="47"/>
      <c r="R332" s="47"/>
      <c r="S332" s="47"/>
      <c r="T332" s="47"/>
    </row>
    <row r="333" spans="1:20" x14ac:dyDescent="0.25">
      <c r="A333" s="83"/>
      <c r="B333" s="46" t="s">
        <v>205</v>
      </c>
      <c r="C333" s="46" t="s">
        <v>471</v>
      </c>
      <c r="D333" s="47"/>
      <c r="E333" s="47"/>
      <c r="F333" s="47"/>
      <c r="G333" s="47"/>
      <c r="H333" s="47"/>
      <c r="I333" s="47"/>
      <c r="J333" s="47"/>
      <c r="K333" s="47"/>
      <c r="L333" s="47"/>
      <c r="M333" s="47"/>
      <c r="N333" s="47"/>
      <c r="O333" s="47"/>
      <c r="P333" s="47"/>
      <c r="Q333" s="47"/>
      <c r="R333" s="47"/>
      <c r="S333" s="47"/>
      <c r="T333" s="47"/>
    </row>
    <row r="334" spans="1:20" x14ac:dyDescent="0.25">
      <c r="A334" s="83"/>
      <c r="B334" s="46" t="s">
        <v>206</v>
      </c>
      <c r="C334" s="46" t="s">
        <v>471</v>
      </c>
      <c r="D334" s="47"/>
      <c r="E334" s="47"/>
      <c r="F334" s="47"/>
      <c r="G334" s="47"/>
      <c r="H334" s="47"/>
      <c r="I334" s="47"/>
      <c r="J334" s="47"/>
      <c r="K334" s="47"/>
      <c r="L334" s="47"/>
      <c r="M334" s="47"/>
      <c r="N334" s="47"/>
      <c r="O334" s="47"/>
      <c r="P334" s="47"/>
      <c r="Q334" s="47"/>
      <c r="R334" s="47"/>
      <c r="S334" s="47"/>
      <c r="T334" s="47"/>
    </row>
    <row r="335" spans="1:20" x14ac:dyDescent="0.25">
      <c r="A335" s="83"/>
      <c r="B335" s="46" t="s">
        <v>207</v>
      </c>
      <c r="C335" s="46" t="s">
        <v>471</v>
      </c>
      <c r="D335" s="47"/>
      <c r="E335" s="47"/>
      <c r="F335" s="47"/>
      <c r="G335" s="47"/>
      <c r="H335" s="47"/>
      <c r="I335" s="47"/>
      <c r="J335" s="47"/>
      <c r="K335" s="47"/>
      <c r="L335" s="47"/>
      <c r="M335" s="47"/>
      <c r="N335" s="47"/>
      <c r="O335" s="47"/>
      <c r="P335" s="47"/>
      <c r="Q335" s="47"/>
      <c r="R335" s="47"/>
      <c r="S335" s="47"/>
      <c r="T335" s="47"/>
    </row>
    <row r="336" spans="1:20" x14ac:dyDescent="0.25">
      <c r="A336" s="83"/>
      <c r="B336" s="46" t="s">
        <v>208</v>
      </c>
      <c r="C336" s="46" t="s">
        <v>471</v>
      </c>
      <c r="D336" s="47"/>
      <c r="E336" s="47"/>
      <c r="F336" s="47"/>
      <c r="G336" s="47"/>
      <c r="H336" s="47"/>
      <c r="I336" s="47"/>
      <c r="J336" s="47"/>
      <c r="K336" s="47"/>
      <c r="L336" s="47"/>
      <c r="M336" s="47"/>
      <c r="N336" s="47"/>
      <c r="O336" s="47"/>
      <c r="P336" s="47"/>
      <c r="Q336" s="47"/>
      <c r="R336" s="47"/>
      <c r="S336" s="47"/>
      <c r="T336" s="47"/>
    </row>
    <row r="337" spans="1:20" x14ac:dyDescent="0.25">
      <c r="A337" s="83"/>
      <c r="B337" s="46" t="s">
        <v>209</v>
      </c>
      <c r="C337" s="46" t="s">
        <v>471</v>
      </c>
      <c r="D337" s="47"/>
      <c r="E337" s="47"/>
      <c r="F337" s="47"/>
      <c r="G337" s="47"/>
      <c r="H337" s="47"/>
      <c r="I337" s="47"/>
      <c r="J337" s="47"/>
      <c r="K337" s="47"/>
      <c r="L337" s="47"/>
      <c r="M337" s="47"/>
      <c r="N337" s="47"/>
      <c r="O337" s="47"/>
      <c r="P337" s="47"/>
      <c r="Q337" s="47"/>
      <c r="R337" s="47"/>
      <c r="S337" s="47"/>
      <c r="T337" s="47"/>
    </row>
    <row r="338" spans="1:20" x14ac:dyDescent="0.25">
      <c r="A338" s="83"/>
      <c r="B338" s="46" t="s">
        <v>210</v>
      </c>
      <c r="C338" s="46" t="s">
        <v>471</v>
      </c>
      <c r="D338" s="47"/>
      <c r="E338" s="47"/>
      <c r="F338" s="47"/>
      <c r="G338" s="47"/>
      <c r="H338" s="47"/>
      <c r="I338" s="47"/>
      <c r="J338" s="47"/>
      <c r="K338" s="47"/>
      <c r="L338" s="47"/>
      <c r="M338" s="47"/>
      <c r="N338" s="47"/>
      <c r="O338" s="47"/>
      <c r="P338" s="47"/>
      <c r="Q338" s="47"/>
      <c r="R338" s="47"/>
      <c r="S338" s="47"/>
      <c r="T338" s="47"/>
    </row>
    <row r="339" spans="1:20" x14ac:dyDescent="0.25">
      <c r="A339" s="83"/>
      <c r="B339" s="46" t="s">
        <v>211</v>
      </c>
      <c r="C339" s="46" t="s">
        <v>471</v>
      </c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  <c r="T339" s="47"/>
    </row>
    <row r="340" spans="1:20" x14ac:dyDescent="0.25">
      <c r="A340" s="83"/>
      <c r="B340" s="46" t="s">
        <v>212</v>
      </c>
      <c r="C340" s="46" t="s">
        <v>471</v>
      </c>
      <c r="D340" s="47"/>
      <c r="E340" s="47"/>
      <c r="F340" s="47"/>
      <c r="G340" s="47"/>
      <c r="H340" s="47"/>
      <c r="I340" s="47"/>
      <c r="J340" s="47"/>
      <c r="K340" s="47"/>
      <c r="L340" s="47"/>
      <c r="M340" s="47"/>
      <c r="N340" s="47"/>
      <c r="O340" s="47"/>
      <c r="P340" s="47"/>
      <c r="Q340" s="47"/>
      <c r="R340" s="47"/>
      <c r="S340" s="47"/>
      <c r="T340" s="47"/>
    </row>
    <row r="341" spans="1:20" x14ac:dyDescent="0.25">
      <c r="A341" s="83"/>
      <c r="B341" s="46" t="s">
        <v>213</v>
      </c>
      <c r="C341" s="46" t="s">
        <v>471</v>
      </c>
      <c r="D341" s="47"/>
      <c r="E341" s="47"/>
      <c r="F341" s="47"/>
      <c r="G341" s="47"/>
      <c r="H341" s="47"/>
      <c r="I341" s="47"/>
      <c r="J341" s="47"/>
      <c r="K341" s="47"/>
      <c r="L341" s="47"/>
      <c r="M341" s="47"/>
      <c r="N341" s="47"/>
      <c r="O341" s="47"/>
      <c r="P341" s="47"/>
      <c r="Q341" s="47"/>
      <c r="R341" s="47"/>
      <c r="S341" s="47"/>
      <c r="T341" s="47"/>
    </row>
    <row r="342" spans="1:20" x14ac:dyDescent="0.25">
      <c r="A342" s="83"/>
      <c r="B342" s="46" t="s">
        <v>214</v>
      </c>
      <c r="C342" s="46" t="s">
        <v>471</v>
      </c>
      <c r="D342" s="47"/>
      <c r="E342" s="47"/>
      <c r="F342" s="47"/>
      <c r="G342" s="47"/>
      <c r="H342" s="47"/>
      <c r="I342" s="47"/>
      <c r="J342" s="47"/>
      <c r="K342" s="47"/>
      <c r="L342" s="47"/>
      <c r="M342" s="47"/>
      <c r="N342" s="47"/>
      <c r="O342" s="47"/>
      <c r="P342" s="47"/>
      <c r="Q342" s="47"/>
      <c r="R342" s="47"/>
      <c r="S342" s="47"/>
      <c r="T342" s="47"/>
    </row>
    <row r="343" spans="1:20" x14ac:dyDescent="0.25">
      <c r="A343" s="83"/>
      <c r="B343" s="46" t="s">
        <v>215</v>
      </c>
      <c r="C343" s="46" t="s">
        <v>471</v>
      </c>
      <c r="D343" s="47"/>
      <c r="E343" s="47"/>
      <c r="F343" s="47"/>
      <c r="G343" s="47"/>
      <c r="H343" s="47"/>
      <c r="I343" s="47"/>
      <c r="J343" s="47"/>
      <c r="K343" s="47"/>
      <c r="L343" s="47"/>
      <c r="M343" s="47"/>
      <c r="N343" s="47"/>
      <c r="O343" s="47"/>
      <c r="P343" s="47"/>
      <c r="Q343" s="47"/>
      <c r="R343" s="47"/>
      <c r="S343" s="47"/>
      <c r="T343" s="47"/>
    </row>
    <row r="344" spans="1:20" x14ac:dyDescent="0.25">
      <c r="A344" s="83"/>
      <c r="B344" s="46" t="s">
        <v>216</v>
      </c>
      <c r="C344" s="46" t="s">
        <v>471</v>
      </c>
      <c r="D344" s="47"/>
      <c r="E344" s="47"/>
      <c r="F344" s="47"/>
      <c r="G344" s="47"/>
      <c r="H344" s="47"/>
      <c r="I344" s="47"/>
      <c r="J344" s="47"/>
      <c r="K344" s="47"/>
      <c r="L344" s="47"/>
      <c r="M344" s="47"/>
      <c r="N344" s="47"/>
      <c r="O344" s="47"/>
      <c r="P344" s="47"/>
      <c r="Q344" s="47"/>
      <c r="R344" s="47"/>
      <c r="S344" s="47"/>
      <c r="T344" s="47"/>
    </row>
    <row r="345" spans="1:20" x14ac:dyDescent="0.25">
      <c r="A345" s="83"/>
      <c r="B345" s="46" t="s">
        <v>217</v>
      </c>
      <c r="C345" s="46" t="s">
        <v>471</v>
      </c>
      <c r="D345" s="47"/>
      <c r="E345" s="47"/>
      <c r="F345" s="47"/>
      <c r="G345" s="47"/>
      <c r="H345" s="47"/>
      <c r="I345" s="47"/>
      <c r="J345" s="47"/>
      <c r="K345" s="47"/>
      <c r="L345" s="47"/>
      <c r="M345" s="47"/>
      <c r="N345" s="47"/>
      <c r="O345" s="47"/>
      <c r="P345" s="47"/>
      <c r="Q345" s="47"/>
      <c r="R345" s="47"/>
      <c r="S345" s="47"/>
      <c r="T345" s="47"/>
    </row>
    <row r="346" spans="1:20" x14ac:dyDescent="0.25">
      <c r="A346" s="83"/>
      <c r="B346" s="46" t="s">
        <v>218</v>
      </c>
      <c r="C346" s="46" t="s">
        <v>471</v>
      </c>
      <c r="D346" s="47"/>
      <c r="E346" s="47"/>
      <c r="F346" s="47"/>
      <c r="G346" s="47"/>
      <c r="H346" s="47"/>
      <c r="I346" s="47"/>
      <c r="J346" s="47"/>
      <c r="K346" s="47"/>
      <c r="L346" s="47"/>
      <c r="M346" s="47"/>
      <c r="N346" s="47"/>
      <c r="O346" s="47"/>
      <c r="P346" s="47"/>
      <c r="Q346" s="47"/>
      <c r="R346" s="47"/>
      <c r="S346" s="47"/>
      <c r="T346" s="47"/>
    </row>
    <row r="347" spans="1:20" x14ac:dyDescent="0.25">
      <c r="A347" s="83"/>
      <c r="B347" s="46" t="s">
        <v>219</v>
      </c>
      <c r="C347" s="46" t="s">
        <v>471</v>
      </c>
      <c r="D347" s="47"/>
      <c r="E347" s="47"/>
      <c r="F347" s="47"/>
      <c r="G347" s="47"/>
      <c r="H347" s="47"/>
      <c r="I347" s="47"/>
      <c r="J347" s="47"/>
      <c r="K347" s="47"/>
      <c r="L347" s="47"/>
      <c r="M347" s="47"/>
      <c r="N347" s="47"/>
      <c r="O347" s="47"/>
      <c r="P347" s="47"/>
      <c r="Q347" s="47"/>
      <c r="R347" s="47"/>
      <c r="S347" s="47"/>
      <c r="T347" s="47"/>
    </row>
    <row r="348" spans="1:20" x14ac:dyDescent="0.25">
      <c r="A348" s="83"/>
      <c r="B348" s="46" t="s">
        <v>220</v>
      </c>
      <c r="C348" s="46" t="s">
        <v>471</v>
      </c>
      <c r="D348" s="47"/>
      <c r="E348" s="47"/>
      <c r="F348" s="47"/>
      <c r="G348" s="47"/>
      <c r="H348" s="47"/>
      <c r="I348" s="47"/>
      <c r="J348" s="47"/>
      <c r="K348" s="47"/>
      <c r="L348" s="47"/>
      <c r="M348" s="47"/>
      <c r="N348" s="47"/>
      <c r="O348" s="47"/>
      <c r="P348" s="47"/>
      <c r="Q348" s="47"/>
      <c r="R348" s="47"/>
      <c r="S348" s="47"/>
      <c r="T348" s="47"/>
    </row>
    <row r="349" spans="1:20" x14ac:dyDescent="0.25">
      <c r="A349" s="83"/>
      <c r="B349" s="46" t="s">
        <v>221</v>
      </c>
      <c r="C349" s="46" t="s">
        <v>471</v>
      </c>
      <c r="D349" s="47"/>
      <c r="E349" s="47"/>
      <c r="F349" s="47"/>
      <c r="G349" s="47"/>
      <c r="H349" s="47"/>
      <c r="I349" s="47"/>
      <c r="J349" s="47"/>
      <c r="K349" s="47"/>
      <c r="L349" s="47"/>
      <c r="M349" s="47"/>
      <c r="N349" s="47"/>
      <c r="O349" s="47"/>
      <c r="P349" s="47"/>
      <c r="Q349" s="47"/>
      <c r="R349" s="47"/>
      <c r="S349" s="47"/>
      <c r="T349" s="47"/>
    </row>
    <row r="350" spans="1:20" x14ac:dyDescent="0.25">
      <c r="A350" s="83"/>
      <c r="B350" s="46" t="s">
        <v>222</v>
      </c>
      <c r="C350" s="46" t="s">
        <v>471</v>
      </c>
      <c r="D350" s="47"/>
      <c r="E350" s="47"/>
      <c r="F350" s="47"/>
      <c r="G350" s="47"/>
      <c r="H350" s="47"/>
      <c r="I350" s="47"/>
      <c r="J350" s="47"/>
      <c r="K350" s="47"/>
      <c r="L350" s="47"/>
      <c r="M350" s="47"/>
      <c r="N350" s="47"/>
      <c r="O350" s="47"/>
      <c r="P350" s="47"/>
      <c r="Q350" s="47"/>
      <c r="R350" s="47"/>
      <c r="S350" s="47"/>
      <c r="T350" s="47"/>
    </row>
    <row r="351" spans="1:20" x14ac:dyDescent="0.25">
      <c r="A351" s="83"/>
      <c r="B351" s="46" t="s">
        <v>223</v>
      </c>
      <c r="C351" s="46" t="s">
        <v>471</v>
      </c>
      <c r="D351" s="47"/>
      <c r="E351" s="47"/>
      <c r="F351" s="47"/>
      <c r="G351" s="47"/>
      <c r="H351" s="47"/>
      <c r="I351" s="47"/>
      <c r="J351" s="47"/>
      <c r="K351" s="47"/>
      <c r="L351" s="47"/>
      <c r="M351" s="47"/>
      <c r="N351" s="47"/>
      <c r="O351" s="47"/>
      <c r="P351" s="47"/>
      <c r="Q351" s="47"/>
      <c r="R351" s="47"/>
      <c r="S351" s="47"/>
      <c r="T351" s="47"/>
    </row>
    <row r="352" spans="1:20" x14ac:dyDescent="0.25">
      <c r="A352" s="83"/>
      <c r="B352" s="46" t="s">
        <v>224</v>
      </c>
      <c r="C352" s="46" t="s">
        <v>471</v>
      </c>
      <c r="D352" s="47"/>
      <c r="E352" s="47"/>
      <c r="F352" s="47"/>
      <c r="G352" s="47"/>
      <c r="H352" s="47"/>
      <c r="I352" s="47"/>
      <c r="J352" s="47"/>
      <c r="K352" s="47"/>
      <c r="L352" s="47"/>
      <c r="M352" s="47"/>
      <c r="N352" s="47"/>
      <c r="O352" s="47"/>
      <c r="P352" s="47"/>
      <c r="Q352" s="47"/>
      <c r="R352" s="47"/>
      <c r="S352" s="47"/>
      <c r="T352" s="47"/>
    </row>
    <row r="353" spans="1:20" x14ac:dyDescent="0.25">
      <c r="A353" s="83"/>
      <c r="B353" s="46" t="s">
        <v>225</v>
      </c>
      <c r="C353" s="46" t="s">
        <v>471</v>
      </c>
      <c r="D353" s="47"/>
      <c r="E353" s="47"/>
      <c r="F353" s="47"/>
      <c r="G353" s="47"/>
      <c r="H353" s="47"/>
      <c r="I353" s="47"/>
      <c r="J353" s="47"/>
      <c r="K353" s="47"/>
      <c r="L353" s="47"/>
      <c r="M353" s="47"/>
      <c r="N353" s="47"/>
      <c r="O353" s="47"/>
      <c r="P353" s="47"/>
      <c r="Q353" s="47"/>
      <c r="R353" s="47"/>
      <c r="S353" s="47"/>
      <c r="T353" s="47"/>
    </row>
    <row r="354" spans="1:20" x14ac:dyDescent="0.25">
      <c r="A354" s="83"/>
      <c r="B354" s="46" t="s">
        <v>226</v>
      </c>
      <c r="C354" s="46" t="s">
        <v>471</v>
      </c>
      <c r="D354" s="47"/>
      <c r="E354" s="47"/>
      <c r="F354" s="47"/>
      <c r="G354" s="47"/>
      <c r="H354" s="47"/>
      <c r="I354" s="47"/>
      <c r="J354" s="47"/>
      <c r="K354" s="47"/>
      <c r="L354" s="47"/>
      <c r="M354" s="47"/>
      <c r="N354" s="47"/>
      <c r="O354" s="47"/>
      <c r="P354" s="47"/>
      <c r="Q354" s="47"/>
      <c r="R354" s="47"/>
      <c r="S354" s="47"/>
      <c r="T354" s="47"/>
    </row>
    <row r="355" spans="1:20" x14ac:dyDescent="0.25">
      <c r="A355" s="83"/>
      <c r="B355" s="46" t="s">
        <v>227</v>
      </c>
      <c r="C355" s="46" t="s">
        <v>471</v>
      </c>
      <c r="D355" s="47"/>
      <c r="E355" s="47"/>
      <c r="F355" s="47"/>
      <c r="G355" s="47"/>
      <c r="H355" s="47"/>
      <c r="I355" s="47"/>
      <c r="J355" s="47"/>
      <c r="K355" s="47"/>
      <c r="L355" s="47"/>
      <c r="M355" s="47"/>
      <c r="N355" s="47"/>
      <c r="O355" s="47"/>
      <c r="P355" s="47"/>
      <c r="Q355" s="47"/>
      <c r="R355" s="47"/>
      <c r="S355" s="47"/>
      <c r="T355" s="47"/>
    </row>
    <row r="356" spans="1:20" x14ac:dyDescent="0.25">
      <c r="A356" s="83"/>
      <c r="B356" s="46" t="s">
        <v>212</v>
      </c>
      <c r="C356" s="46" t="s">
        <v>471</v>
      </c>
      <c r="D356" s="47"/>
      <c r="E356" s="47"/>
      <c r="F356" s="47"/>
      <c r="G356" s="47"/>
      <c r="H356" s="47"/>
      <c r="I356" s="47"/>
      <c r="J356" s="47"/>
      <c r="K356" s="47"/>
      <c r="L356" s="47"/>
      <c r="M356" s="47"/>
      <c r="N356" s="47"/>
      <c r="O356" s="47"/>
      <c r="P356" s="47"/>
      <c r="Q356" s="47"/>
      <c r="R356" s="47"/>
      <c r="S356" s="47"/>
      <c r="T356" s="47"/>
    </row>
    <row r="357" spans="1:20" x14ac:dyDescent="0.25">
      <c r="A357" s="83"/>
      <c r="B357" s="46" t="s">
        <v>214</v>
      </c>
      <c r="C357" s="46" t="s">
        <v>471</v>
      </c>
      <c r="D357" s="47"/>
      <c r="E357" s="47"/>
      <c r="F357" s="47"/>
      <c r="G357" s="47"/>
      <c r="H357" s="47"/>
      <c r="I357" s="47"/>
      <c r="J357" s="47"/>
      <c r="K357" s="47"/>
      <c r="L357" s="47"/>
      <c r="M357" s="47"/>
      <c r="N357" s="47"/>
      <c r="O357" s="47"/>
      <c r="P357" s="47"/>
      <c r="Q357" s="47"/>
      <c r="R357" s="47"/>
      <c r="S357" s="47"/>
      <c r="T357" s="47"/>
    </row>
    <row r="358" spans="1:20" x14ac:dyDescent="0.25">
      <c r="A358" s="83"/>
      <c r="B358" s="46" t="s">
        <v>216</v>
      </c>
      <c r="C358" s="46" t="s">
        <v>471</v>
      </c>
      <c r="D358" s="47"/>
      <c r="E358" s="47"/>
      <c r="F358" s="47"/>
      <c r="G358" s="47"/>
      <c r="H358" s="47"/>
      <c r="I358" s="47"/>
      <c r="J358" s="47"/>
      <c r="K358" s="47"/>
      <c r="L358" s="47"/>
      <c r="M358" s="47"/>
      <c r="N358" s="47"/>
      <c r="O358" s="47"/>
      <c r="P358" s="47"/>
      <c r="Q358" s="47"/>
      <c r="R358" s="47"/>
      <c r="S358" s="47"/>
      <c r="T358" s="47"/>
    </row>
    <row r="359" spans="1:20" x14ac:dyDescent="0.25">
      <c r="A359" s="83"/>
      <c r="B359" s="46" t="s">
        <v>228</v>
      </c>
      <c r="C359" s="46" t="s">
        <v>471</v>
      </c>
      <c r="D359" s="47"/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</row>
    <row r="360" spans="1:20" x14ac:dyDescent="0.25">
      <c r="A360" s="83"/>
      <c r="B360" s="46" t="s">
        <v>229</v>
      </c>
      <c r="C360" s="46" t="s">
        <v>471</v>
      </c>
      <c r="D360" s="47"/>
      <c r="E360" s="47"/>
      <c r="F360" s="47"/>
      <c r="G360" s="47"/>
      <c r="H360" s="47"/>
      <c r="I360" s="47"/>
      <c r="J360" s="47"/>
      <c r="K360" s="47"/>
      <c r="L360" s="47"/>
      <c r="M360" s="47"/>
      <c r="N360" s="47"/>
      <c r="O360" s="47"/>
      <c r="P360" s="47"/>
      <c r="Q360" s="47"/>
      <c r="R360" s="47"/>
      <c r="S360" s="47"/>
      <c r="T360" s="47"/>
    </row>
    <row r="361" spans="1:20" x14ac:dyDescent="0.25">
      <c r="A361" s="83"/>
      <c r="B361" s="46" t="s">
        <v>230</v>
      </c>
      <c r="C361" s="46" t="s">
        <v>471</v>
      </c>
      <c r="D361" s="47"/>
      <c r="E361" s="47"/>
      <c r="F361" s="47"/>
      <c r="G361" s="47"/>
      <c r="H361" s="47"/>
      <c r="I361" s="47"/>
      <c r="J361" s="47"/>
      <c r="K361" s="47"/>
      <c r="L361" s="47"/>
      <c r="M361" s="47"/>
      <c r="N361" s="47"/>
      <c r="O361" s="47"/>
      <c r="P361" s="47"/>
      <c r="Q361" s="47"/>
      <c r="R361" s="47"/>
      <c r="S361" s="47"/>
      <c r="T361" s="47"/>
    </row>
    <row r="362" spans="1:20" x14ac:dyDescent="0.25">
      <c r="A362" s="83"/>
      <c r="B362" s="46" t="s">
        <v>231</v>
      </c>
      <c r="C362" s="46" t="s">
        <v>471</v>
      </c>
      <c r="D362" s="47"/>
      <c r="E362" s="47"/>
      <c r="F362" s="47"/>
      <c r="G362" s="47"/>
      <c r="H362" s="47"/>
      <c r="I362" s="47"/>
      <c r="J362" s="47"/>
      <c r="K362" s="47"/>
      <c r="L362" s="47"/>
      <c r="M362" s="47"/>
      <c r="N362" s="47"/>
      <c r="O362" s="47"/>
      <c r="P362" s="47"/>
      <c r="Q362" s="47"/>
      <c r="R362" s="47"/>
      <c r="S362" s="47"/>
      <c r="T362" s="47"/>
    </row>
    <row r="363" spans="1:20" x14ac:dyDescent="0.25">
      <c r="A363" s="83"/>
      <c r="B363" s="46" t="s">
        <v>232</v>
      </c>
      <c r="C363" s="46" t="s">
        <v>471</v>
      </c>
      <c r="D363" s="47"/>
      <c r="E363" s="47"/>
      <c r="F363" s="47"/>
      <c r="G363" s="47"/>
      <c r="H363" s="47"/>
      <c r="I363" s="47"/>
      <c r="J363" s="47"/>
      <c r="K363" s="47"/>
      <c r="L363" s="47"/>
      <c r="M363" s="47"/>
      <c r="N363" s="47"/>
      <c r="O363" s="47"/>
      <c r="P363" s="47"/>
      <c r="Q363" s="47"/>
      <c r="R363" s="47"/>
      <c r="S363" s="47"/>
      <c r="T363" s="47"/>
    </row>
    <row r="364" spans="1:20" x14ac:dyDescent="0.25">
      <c r="A364" s="83"/>
      <c r="B364" s="46" t="s">
        <v>233</v>
      </c>
      <c r="C364" s="46" t="s">
        <v>471</v>
      </c>
      <c r="D364" s="47"/>
      <c r="E364" s="47"/>
      <c r="F364" s="47"/>
      <c r="G364" s="47"/>
      <c r="H364" s="47"/>
      <c r="I364" s="47"/>
      <c r="J364" s="47"/>
      <c r="K364" s="47"/>
      <c r="L364" s="47"/>
      <c r="M364" s="47"/>
      <c r="N364" s="47"/>
      <c r="O364" s="47"/>
      <c r="P364" s="47"/>
      <c r="Q364" s="47"/>
      <c r="R364" s="47"/>
      <c r="S364" s="47"/>
      <c r="T364" s="47"/>
    </row>
    <row r="365" spans="1:20" x14ac:dyDescent="0.25">
      <c r="A365" s="83"/>
      <c r="B365" s="46" t="s">
        <v>234</v>
      </c>
      <c r="C365" s="46" t="s">
        <v>471</v>
      </c>
      <c r="D365" s="47"/>
      <c r="E365" s="47"/>
      <c r="F365" s="47"/>
      <c r="G365" s="47"/>
      <c r="H365" s="47"/>
      <c r="I365" s="47"/>
      <c r="J365" s="47"/>
      <c r="K365" s="47"/>
      <c r="L365" s="47"/>
      <c r="M365" s="47"/>
      <c r="N365" s="47"/>
      <c r="O365" s="47"/>
      <c r="P365" s="47"/>
      <c r="Q365" s="47"/>
      <c r="R365" s="47"/>
      <c r="S365" s="47"/>
      <c r="T365" s="47"/>
    </row>
    <row r="366" spans="1:20" x14ac:dyDescent="0.25">
      <c r="A366" s="83"/>
      <c r="B366" s="46" t="s">
        <v>235</v>
      </c>
      <c r="C366" s="46" t="s">
        <v>471</v>
      </c>
      <c r="D366" s="47"/>
      <c r="E366" s="47"/>
      <c r="F366" s="47"/>
      <c r="G366" s="47"/>
      <c r="H366" s="47"/>
      <c r="I366" s="47"/>
      <c r="J366" s="47"/>
      <c r="K366" s="47"/>
      <c r="L366" s="47"/>
      <c r="M366" s="47"/>
      <c r="N366" s="47"/>
      <c r="O366" s="47"/>
      <c r="P366" s="47"/>
      <c r="Q366" s="47"/>
      <c r="R366" s="47"/>
      <c r="S366" s="47"/>
      <c r="T366" s="47"/>
    </row>
    <row r="367" spans="1:20" x14ac:dyDescent="0.25">
      <c r="A367" s="83"/>
      <c r="B367" s="46" t="s">
        <v>236</v>
      </c>
      <c r="C367" s="46" t="s">
        <v>471</v>
      </c>
      <c r="D367" s="47"/>
      <c r="E367" s="47"/>
      <c r="F367" s="47"/>
      <c r="G367" s="47"/>
      <c r="H367" s="47"/>
      <c r="I367" s="47"/>
      <c r="J367" s="47"/>
      <c r="K367" s="47"/>
      <c r="L367" s="47"/>
      <c r="M367" s="47"/>
      <c r="N367" s="47"/>
      <c r="O367" s="47"/>
      <c r="P367" s="47"/>
      <c r="Q367" s="47"/>
      <c r="R367" s="47"/>
      <c r="S367" s="47"/>
      <c r="T367" s="47"/>
    </row>
    <row r="368" spans="1:20" x14ac:dyDescent="0.25">
      <c r="A368" s="83"/>
      <c r="B368" s="46" t="s">
        <v>237</v>
      </c>
      <c r="C368" s="46" t="s">
        <v>471</v>
      </c>
      <c r="D368" s="47"/>
      <c r="E368" s="47"/>
      <c r="F368" s="47"/>
      <c r="G368" s="47"/>
      <c r="H368" s="47"/>
      <c r="I368" s="47"/>
      <c r="J368" s="47"/>
      <c r="K368" s="47"/>
      <c r="L368" s="47"/>
      <c r="M368" s="47"/>
      <c r="N368" s="47"/>
      <c r="O368" s="47"/>
      <c r="P368" s="47"/>
      <c r="Q368" s="47"/>
      <c r="R368" s="47"/>
      <c r="S368" s="47"/>
      <c r="T368" s="47"/>
    </row>
    <row r="369" spans="1:20" x14ac:dyDescent="0.25">
      <c r="A369" s="83"/>
      <c r="B369" s="46" t="s">
        <v>238</v>
      </c>
      <c r="C369" s="46" t="s">
        <v>471</v>
      </c>
      <c r="D369" s="47"/>
      <c r="E369" s="47"/>
      <c r="F369" s="47"/>
      <c r="G369" s="47"/>
      <c r="H369" s="47"/>
      <c r="I369" s="47"/>
      <c r="J369" s="47"/>
      <c r="K369" s="47"/>
      <c r="L369" s="47"/>
      <c r="M369" s="47"/>
      <c r="N369" s="47"/>
      <c r="O369" s="47"/>
      <c r="P369" s="47"/>
      <c r="Q369" s="47"/>
      <c r="R369" s="47"/>
      <c r="S369" s="47"/>
      <c r="T369" s="47"/>
    </row>
    <row r="370" spans="1:20" x14ac:dyDescent="0.25">
      <c r="A370" s="83"/>
      <c r="B370" s="46" t="s">
        <v>218</v>
      </c>
      <c r="C370" s="46" t="s">
        <v>471</v>
      </c>
      <c r="D370" s="47"/>
      <c r="E370" s="47"/>
      <c r="F370" s="47"/>
      <c r="G370" s="47"/>
      <c r="H370" s="47"/>
      <c r="I370" s="47"/>
      <c r="J370" s="47"/>
      <c r="K370" s="47"/>
      <c r="L370" s="47"/>
      <c r="M370" s="47"/>
      <c r="N370" s="47"/>
      <c r="O370" s="47"/>
      <c r="P370" s="47"/>
      <c r="Q370" s="47"/>
      <c r="R370" s="47"/>
      <c r="S370" s="47"/>
      <c r="T370" s="47"/>
    </row>
    <row r="371" spans="1:20" x14ac:dyDescent="0.25">
      <c r="A371" s="83"/>
      <c r="B371" s="46" t="s">
        <v>239</v>
      </c>
      <c r="C371" s="46" t="s">
        <v>471</v>
      </c>
      <c r="D371" s="47"/>
      <c r="E371" s="47"/>
      <c r="F371" s="47"/>
      <c r="G371" s="47"/>
      <c r="H371" s="47"/>
      <c r="I371" s="47"/>
      <c r="J371" s="47"/>
      <c r="K371" s="47"/>
      <c r="L371" s="47"/>
      <c r="M371" s="47"/>
      <c r="N371" s="47"/>
      <c r="O371" s="47"/>
      <c r="P371" s="47"/>
      <c r="Q371" s="47"/>
      <c r="R371" s="47"/>
      <c r="S371" s="47"/>
      <c r="T371" s="47"/>
    </row>
    <row r="372" spans="1:20" x14ac:dyDescent="0.25">
      <c r="A372" s="83"/>
      <c r="B372" s="46" t="s">
        <v>240</v>
      </c>
      <c r="C372" s="46" t="s">
        <v>471</v>
      </c>
      <c r="D372" s="47"/>
      <c r="E372" s="47"/>
      <c r="F372" s="47"/>
      <c r="G372" s="47"/>
      <c r="H372" s="47"/>
      <c r="I372" s="47"/>
      <c r="J372" s="47"/>
      <c r="K372" s="47"/>
      <c r="L372" s="47"/>
      <c r="M372" s="47"/>
      <c r="N372" s="47"/>
      <c r="O372" s="47"/>
      <c r="P372" s="47"/>
      <c r="Q372" s="47"/>
      <c r="R372" s="47"/>
      <c r="S372" s="47"/>
      <c r="T372" s="47"/>
    </row>
    <row r="373" spans="1:20" x14ac:dyDescent="0.25">
      <c r="A373" s="83"/>
      <c r="B373" s="46" t="s">
        <v>219</v>
      </c>
      <c r="C373" s="46" t="s">
        <v>471</v>
      </c>
      <c r="D373" s="47"/>
      <c r="E373" s="47"/>
      <c r="F373" s="47"/>
      <c r="G373" s="47"/>
      <c r="H373" s="47"/>
      <c r="I373" s="47"/>
      <c r="J373" s="47"/>
      <c r="K373" s="47"/>
      <c r="L373" s="47"/>
      <c r="M373" s="47"/>
      <c r="N373" s="47"/>
      <c r="O373" s="47"/>
      <c r="P373" s="47"/>
      <c r="Q373" s="47"/>
      <c r="R373" s="47"/>
      <c r="S373" s="47"/>
      <c r="T373" s="47"/>
    </row>
    <row r="374" spans="1:20" x14ac:dyDescent="0.25">
      <c r="A374" s="83"/>
      <c r="B374" s="46" t="s">
        <v>219</v>
      </c>
      <c r="C374" s="46" t="s">
        <v>471</v>
      </c>
      <c r="D374" s="47"/>
      <c r="E374" s="47"/>
      <c r="F374" s="47"/>
      <c r="G374" s="47"/>
      <c r="H374" s="47"/>
      <c r="I374" s="47"/>
      <c r="J374" s="47"/>
      <c r="K374" s="47"/>
      <c r="L374" s="47"/>
      <c r="M374" s="47"/>
      <c r="N374" s="47"/>
      <c r="O374" s="47"/>
      <c r="P374" s="47"/>
      <c r="Q374" s="47"/>
      <c r="R374" s="47"/>
      <c r="S374" s="47"/>
      <c r="T374" s="47"/>
    </row>
    <row r="375" spans="1:20" x14ac:dyDescent="0.25">
      <c r="A375" s="83"/>
      <c r="B375" s="46" t="s">
        <v>241</v>
      </c>
      <c r="C375" s="46" t="s">
        <v>471</v>
      </c>
      <c r="D375" s="47"/>
      <c r="E375" s="47"/>
      <c r="F375" s="47"/>
      <c r="G375" s="47"/>
      <c r="H375" s="47"/>
      <c r="I375" s="47"/>
      <c r="J375" s="47"/>
      <c r="K375" s="47"/>
      <c r="L375" s="47"/>
      <c r="M375" s="47"/>
      <c r="N375" s="47"/>
      <c r="O375" s="47"/>
      <c r="P375" s="47"/>
      <c r="Q375" s="47"/>
      <c r="R375" s="47"/>
      <c r="S375" s="47"/>
      <c r="T375" s="47"/>
    </row>
    <row r="376" spans="1:20" x14ac:dyDescent="0.25">
      <c r="A376" s="83"/>
      <c r="B376" s="46" t="s">
        <v>242</v>
      </c>
      <c r="C376" s="46" t="s">
        <v>471</v>
      </c>
      <c r="D376" s="47"/>
      <c r="E376" s="47"/>
      <c r="F376" s="47"/>
      <c r="G376" s="47"/>
      <c r="H376" s="47"/>
      <c r="I376" s="47"/>
      <c r="J376" s="47"/>
      <c r="K376" s="47"/>
      <c r="L376" s="47"/>
      <c r="M376" s="47"/>
      <c r="N376" s="47"/>
      <c r="O376" s="47"/>
      <c r="P376" s="47"/>
      <c r="Q376" s="47"/>
      <c r="R376" s="47"/>
      <c r="S376" s="47"/>
      <c r="T376" s="47"/>
    </row>
    <row r="377" spans="1:20" x14ac:dyDescent="0.25">
      <c r="A377" s="83"/>
      <c r="B377" s="46" t="s">
        <v>243</v>
      </c>
      <c r="C377" s="46" t="s">
        <v>471</v>
      </c>
      <c r="D377" s="47"/>
      <c r="E377" s="47"/>
      <c r="F377" s="47"/>
      <c r="G377" s="47"/>
      <c r="H377" s="47"/>
      <c r="I377" s="47"/>
      <c r="J377" s="47"/>
      <c r="K377" s="47"/>
      <c r="L377" s="47"/>
      <c r="M377" s="47"/>
      <c r="N377" s="47"/>
      <c r="O377" s="47"/>
      <c r="P377" s="47"/>
      <c r="Q377" s="47"/>
      <c r="R377" s="47"/>
      <c r="S377" s="47"/>
      <c r="T377" s="47"/>
    </row>
    <row r="378" spans="1:20" x14ac:dyDescent="0.25">
      <c r="A378" s="83"/>
      <c r="B378" s="46" t="s">
        <v>244</v>
      </c>
      <c r="C378" s="46" t="s">
        <v>471</v>
      </c>
      <c r="D378" s="47"/>
      <c r="E378" s="47"/>
      <c r="F378" s="47"/>
      <c r="G378" s="47"/>
      <c r="H378" s="47"/>
      <c r="I378" s="47"/>
      <c r="J378" s="47"/>
      <c r="K378" s="47"/>
      <c r="L378" s="47"/>
      <c r="M378" s="47"/>
      <c r="N378" s="47"/>
      <c r="O378" s="47"/>
      <c r="P378" s="47"/>
      <c r="Q378" s="47"/>
      <c r="R378" s="47"/>
      <c r="S378" s="47"/>
      <c r="T378" s="47"/>
    </row>
    <row r="379" spans="1:20" x14ac:dyDescent="0.25">
      <c r="A379" s="83"/>
      <c r="B379" s="46" t="s">
        <v>245</v>
      </c>
      <c r="C379" s="46" t="s">
        <v>471</v>
      </c>
      <c r="D379" s="47"/>
      <c r="E379" s="47"/>
      <c r="F379" s="47"/>
      <c r="G379" s="47"/>
      <c r="H379" s="47"/>
      <c r="I379" s="47"/>
      <c r="J379" s="47"/>
      <c r="K379" s="47"/>
      <c r="L379" s="47"/>
      <c r="M379" s="47"/>
      <c r="N379" s="47"/>
      <c r="O379" s="47"/>
      <c r="P379" s="47"/>
      <c r="Q379" s="47"/>
      <c r="R379" s="47"/>
      <c r="S379" s="47"/>
      <c r="T379" s="47"/>
    </row>
    <row r="380" spans="1:20" x14ac:dyDescent="0.25">
      <c r="A380" s="83"/>
      <c r="B380" s="46" t="s">
        <v>246</v>
      </c>
      <c r="C380" s="46" t="s">
        <v>471</v>
      </c>
      <c r="D380" s="47"/>
      <c r="E380" s="47"/>
      <c r="F380" s="47"/>
      <c r="G380" s="47"/>
      <c r="H380" s="47"/>
      <c r="I380" s="47"/>
      <c r="J380" s="47"/>
      <c r="K380" s="47"/>
      <c r="L380" s="47"/>
      <c r="M380" s="47"/>
      <c r="N380" s="47"/>
      <c r="O380" s="47"/>
      <c r="P380" s="47"/>
      <c r="Q380" s="47"/>
      <c r="R380" s="47"/>
      <c r="S380" s="47"/>
      <c r="T380" s="47"/>
    </row>
    <row r="381" spans="1:20" x14ac:dyDescent="0.25">
      <c r="A381" s="83"/>
      <c r="B381" s="46" t="s">
        <v>247</v>
      </c>
      <c r="C381" s="46" t="s">
        <v>471</v>
      </c>
      <c r="D381" s="47"/>
      <c r="E381" s="47"/>
      <c r="F381" s="47"/>
      <c r="G381" s="47"/>
      <c r="H381" s="47"/>
      <c r="I381" s="47"/>
      <c r="J381" s="47"/>
      <c r="K381" s="47"/>
      <c r="L381" s="47"/>
      <c r="M381" s="47"/>
      <c r="N381" s="47"/>
      <c r="O381" s="47"/>
      <c r="P381" s="47"/>
      <c r="Q381" s="47"/>
      <c r="R381" s="47"/>
      <c r="S381" s="47"/>
      <c r="T381" s="47"/>
    </row>
    <row r="382" spans="1:20" x14ac:dyDescent="0.25">
      <c r="A382" s="83"/>
      <c r="B382" s="46" t="s">
        <v>248</v>
      </c>
      <c r="C382" s="46" t="s">
        <v>471</v>
      </c>
      <c r="D382" s="47"/>
      <c r="E382" s="47"/>
      <c r="F382" s="47"/>
      <c r="G382" s="47"/>
      <c r="H382" s="47"/>
      <c r="I382" s="47"/>
      <c r="J382" s="47"/>
      <c r="K382" s="47"/>
      <c r="L382" s="47"/>
      <c r="M382" s="47"/>
      <c r="N382" s="47"/>
      <c r="O382" s="47"/>
      <c r="P382" s="47"/>
      <c r="Q382" s="47"/>
      <c r="R382" s="47"/>
      <c r="S382" s="47"/>
      <c r="T382" s="47"/>
    </row>
    <row r="383" spans="1:20" x14ac:dyDescent="0.25">
      <c r="A383" s="83"/>
      <c r="B383" s="46" t="s">
        <v>249</v>
      </c>
      <c r="C383" s="46" t="s">
        <v>471</v>
      </c>
      <c r="D383" s="47"/>
      <c r="E383" s="47"/>
      <c r="F383" s="47"/>
      <c r="G383" s="47"/>
      <c r="H383" s="47"/>
      <c r="I383" s="47"/>
      <c r="J383" s="47"/>
      <c r="K383" s="47"/>
      <c r="L383" s="47"/>
      <c r="M383" s="47"/>
      <c r="N383" s="47"/>
      <c r="O383" s="47"/>
      <c r="P383" s="47"/>
      <c r="Q383" s="47"/>
      <c r="R383" s="47"/>
      <c r="S383" s="47"/>
      <c r="T383" s="47"/>
    </row>
    <row r="384" spans="1:20" x14ac:dyDescent="0.25">
      <c r="A384" s="83"/>
      <c r="B384" s="46" t="s">
        <v>250</v>
      </c>
      <c r="C384" s="46" t="s">
        <v>471</v>
      </c>
      <c r="D384" s="47"/>
      <c r="E384" s="47"/>
      <c r="F384" s="47"/>
      <c r="G384" s="47"/>
      <c r="H384" s="47"/>
      <c r="I384" s="47"/>
      <c r="J384" s="47"/>
      <c r="K384" s="47"/>
      <c r="L384" s="47"/>
      <c r="M384" s="47"/>
      <c r="N384" s="47"/>
      <c r="O384" s="47"/>
      <c r="P384" s="47"/>
      <c r="Q384" s="47"/>
      <c r="R384" s="47"/>
      <c r="S384" s="47"/>
      <c r="T384" s="47"/>
    </row>
    <row r="385" spans="1:20" x14ac:dyDescent="0.25">
      <c r="A385" s="83"/>
      <c r="B385" s="46" t="s">
        <v>251</v>
      </c>
      <c r="C385" s="46" t="s">
        <v>471</v>
      </c>
      <c r="D385" s="47"/>
      <c r="E385" s="47"/>
      <c r="F385" s="47"/>
      <c r="G385" s="47"/>
      <c r="H385" s="47"/>
      <c r="I385" s="47"/>
      <c r="J385" s="47"/>
      <c r="K385" s="47"/>
      <c r="L385" s="47"/>
      <c r="M385" s="47"/>
      <c r="N385" s="47"/>
      <c r="O385" s="47"/>
      <c r="P385" s="47"/>
      <c r="Q385" s="47"/>
      <c r="R385" s="47"/>
      <c r="S385" s="47"/>
      <c r="T385" s="47"/>
    </row>
    <row r="386" spans="1:20" x14ac:dyDescent="0.25">
      <c r="A386" s="83"/>
      <c r="B386" s="46" t="s">
        <v>252</v>
      </c>
      <c r="C386" s="46" t="s">
        <v>471</v>
      </c>
      <c r="D386" s="47"/>
      <c r="E386" s="47"/>
      <c r="F386" s="47"/>
      <c r="G386" s="47"/>
      <c r="H386" s="47"/>
      <c r="I386" s="47"/>
      <c r="J386" s="47"/>
      <c r="K386" s="47"/>
      <c r="L386" s="47"/>
      <c r="M386" s="47"/>
      <c r="N386" s="47"/>
      <c r="O386" s="47"/>
      <c r="P386" s="47"/>
      <c r="Q386" s="47"/>
      <c r="R386" s="47"/>
      <c r="S386" s="47"/>
      <c r="T386" s="47"/>
    </row>
    <row r="387" spans="1:20" x14ac:dyDescent="0.25">
      <c r="A387" s="83"/>
      <c r="B387" s="46" t="s">
        <v>253</v>
      </c>
      <c r="C387" s="46" t="s">
        <v>471</v>
      </c>
      <c r="D387" s="47"/>
      <c r="E387" s="47"/>
      <c r="F387" s="47"/>
      <c r="G387" s="47"/>
      <c r="H387" s="47"/>
      <c r="I387" s="47"/>
      <c r="J387" s="47"/>
      <c r="K387" s="47"/>
      <c r="L387" s="47"/>
      <c r="M387" s="47"/>
      <c r="N387" s="47"/>
      <c r="O387" s="47"/>
      <c r="P387" s="47"/>
      <c r="Q387" s="47"/>
      <c r="R387" s="47"/>
      <c r="S387" s="47"/>
      <c r="T387" s="47"/>
    </row>
    <row r="388" spans="1:20" x14ac:dyDescent="0.25">
      <c r="A388" s="83"/>
      <c r="B388" s="46" t="s">
        <v>254</v>
      </c>
      <c r="C388" s="46" t="s">
        <v>471</v>
      </c>
      <c r="D388" s="47"/>
      <c r="E388" s="47"/>
      <c r="F388" s="47"/>
      <c r="G388" s="47"/>
      <c r="H388" s="47"/>
      <c r="I388" s="47"/>
      <c r="J388" s="47"/>
      <c r="K388" s="47"/>
      <c r="L388" s="47"/>
      <c r="M388" s="47"/>
      <c r="N388" s="47"/>
      <c r="O388" s="47"/>
      <c r="P388" s="47"/>
      <c r="Q388" s="47"/>
      <c r="R388" s="47"/>
      <c r="S388" s="47"/>
      <c r="T388" s="47"/>
    </row>
    <row r="389" spans="1:20" x14ac:dyDescent="0.25">
      <c r="A389" s="83"/>
      <c r="B389" s="46" t="s">
        <v>255</v>
      </c>
      <c r="C389" s="46" t="s">
        <v>471</v>
      </c>
      <c r="D389" s="47"/>
      <c r="E389" s="47"/>
      <c r="F389" s="47"/>
      <c r="G389" s="47"/>
      <c r="H389" s="47"/>
      <c r="I389" s="47"/>
      <c r="J389" s="47"/>
      <c r="K389" s="47"/>
      <c r="L389" s="47"/>
      <c r="M389" s="47"/>
      <c r="N389" s="47"/>
      <c r="O389" s="47"/>
      <c r="P389" s="47"/>
      <c r="Q389" s="47"/>
      <c r="R389" s="47"/>
      <c r="S389" s="47"/>
      <c r="T389" s="47"/>
    </row>
    <row r="390" spans="1:20" x14ac:dyDescent="0.25">
      <c r="A390" s="83"/>
      <c r="B390" s="46" t="s">
        <v>256</v>
      </c>
      <c r="C390" s="46" t="s">
        <v>471</v>
      </c>
      <c r="D390" s="47"/>
      <c r="E390" s="47"/>
      <c r="F390" s="47"/>
      <c r="G390" s="47"/>
      <c r="H390" s="47"/>
      <c r="I390" s="47"/>
      <c r="J390" s="47"/>
      <c r="K390" s="47"/>
      <c r="L390" s="47"/>
      <c r="M390" s="47"/>
      <c r="N390" s="47"/>
      <c r="O390" s="47"/>
      <c r="P390" s="47"/>
      <c r="Q390" s="47"/>
      <c r="R390" s="47"/>
      <c r="S390" s="47"/>
      <c r="T390" s="47"/>
    </row>
    <row r="391" spans="1:20" x14ac:dyDescent="0.25">
      <c r="A391" s="83"/>
      <c r="B391" s="46" t="s">
        <v>257</v>
      </c>
      <c r="C391" s="46" t="s">
        <v>471</v>
      </c>
      <c r="D391" s="47"/>
      <c r="E391" s="47"/>
      <c r="F391" s="47"/>
      <c r="G391" s="47"/>
      <c r="H391" s="47"/>
      <c r="I391" s="47"/>
      <c r="J391" s="47"/>
      <c r="K391" s="47"/>
      <c r="L391" s="47"/>
      <c r="M391" s="47"/>
      <c r="N391" s="47"/>
      <c r="O391" s="47"/>
      <c r="P391" s="47"/>
      <c r="Q391" s="47"/>
      <c r="R391" s="47"/>
      <c r="S391" s="47"/>
      <c r="T391" s="47"/>
    </row>
    <row r="392" spans="1:20" x14ac:dyDescent="0.25">
      <c r="A392" s="83"/>
      <c r="B392" s="46" t="s">
        <v>258</v>
      </c>
      <c r="C392" s="46" t="s">
        <v>471</v>
      </c>
      <c r="D392" s="47"/>
      <c r="E392" s="47"/>
      <c r="F392" s="47"/>
      <c r="G392" s="47"/>
      <c r="H392" s="47"/>
      <c r="I392" s="47"/>
      <c r="J392" s="47"/>
      <c r="K392" s="47"/>
      <c r="L392" s="47"/>
      <c r="M392" s="47"/>
      <c r="N392" s="47"/>
      <c r="O392" s="47"/>
      <c r="P392" s="47"/>
      <c r="Q392" s="47"/>
      <c r="R392" s="47"/>
      <c r="S392" s="47"/>
      <c r="T392" s="47"/>
    </row>
    <row r="393" spans="1:20" x14ac:dyDescent="0.25">
      <c r="A393" s="83"/>
      <c r="B393" s="46" t="s">
        <v>259</v>
      </c>
      <c r="C393" s="46" t="s">
        <v>471</v>
      </c>
      <c r="D393" s="47"/>
      <c r="E393" s="47"/>
      <c r="F393" s="47"/>
      <c r="G393" s="47"/>
      <c r="H393" s="47"/>
      <c r="I393" s="47"/>
      <c r="J393" s="47"/>
      <c r="K393" s="47"/>
      <c r="L393" s="47"/>
      <c r="M393" s="47"/>
      <c r="N393" s="47"/>
      <c r="O393" s="47"/>
      <c r="P393" s="47"/>
      <c r="Q393" s="47"/>
      <c r="R393" s="47"/>
      <c r="S393" s="47"/>
      <c r="T393" s="47"/>
    </row>
    <row r="394" spans="1:20" x14ac:dyDescent="0.25">
      <c r="A394" s="83"/>
      <c r="B394" s="46" t="s">
        <v>260</v>
      </c>
      <c r="C394" s="46" t="s">
        <v>471</v>
      </c>
      <c r="D394" s="47"/>
      <c r="E394" s="47"/>
      <c r="F394" s="47"/>
      <c r="G394" s="47"/>
      <c r="H394" s="47"/>
      <c r="I394" s="47"/>
      <c r="J394" s="47"/>
      <c r="K394" s="47"/>
      <c r="L394" s="47"/>
      <c r="M394" s="47"/>
      <c r="N394" s="47"/>
      <c r="O394" s="47"/>
      <c r="P394" s="47"/>
      <c r="Q394" s="47"/>
      <c r="R394" s="47"/>
      <c r="S394" s="47"/>
      <c r="T394" s="47"/>
    </row>
    <row r="395" spans="1:20" x14ac:dyDescent="0.25">
      <c r="A395" s="83"/>
      <c r="B395" s="46" t="s">
        <v>261</v>
      </c>
      <c r="C395" s="46" t="s">
        <v>471</v>
      </c>
      <c r="D395" s="47"/>
      <c r="E395" s="47"/>
      <c r="F395" s="47"/>
      <c r="G395" s="47"/>
      <c r="H395" s="47"/>
      <c r="I395" s="47"/>
      <c r="J395" s="47"/>
      <c r="K395" s="47"/>
      <c r="L395" s="47"/>
      <c r="M395" s="47"/>
      <c r="N395" s="47"/>
      <c r="O395" s="47"/>
      <c r="P395" s="47"/>
      <c r="Q395" s="47"/>
      <c r="R395" s="47"/>
      <c r="S395" s="47"/>
      <c r="T395" s="47"/>
    </row>
    <row r="396" spans="1:20" x14ac:dyDescent="0.25">
      <c r="A396" s="83"/>
      <c r="B396" s="46" t="s">
        <v>262</v>
      </c>
      <c r="C396" s="46" t="s">
        <v>471</v>
      </c>
      <c r="D396" s="47"/>
      <c r="E396" s="47"/>
      <c r="F396" s="47"/>
      <c r="G396" s="47"/>
      <c r="H396" s="47"/>
      <c r="I396" s="47"/>
      <c r="J396" s="47"/>
      <c r="K396" s="47"/>
      <c r="L396" s="47"/>
      <c r="M396" s="47"/>
      <c r="N396" s="47"/>
      <c r="O396" s="47"/>
      <c r="P396" s="47"/>
      <c r="Q396" s="47"/>
      <c r="R396" s="47"/>
      <c r="S396" s="47"/>
      <c r="T396" s="47"/>
    </row>
    <row r="397" spans="1:20" x14ac:dyDescent="0.25">
      <c r="A397" s="83"/>
      <c r="B397" s="46" t="s">
        <v>262</v>
      </c>
      <c r="C397" s="46" t="s">
        <v>471</v>
      </c>
      <c r="D397" s="47"/>
      <c r="E397" s="47"/>
      <c r="F397" s="47"/>
      <c r="G397" s="47"/>
      <c r="H397" s="47"/>
      <c r="I397" s="47"/>
      <c r="J397" s="47"/>
      <c r="K397" s="47"/>
      <c r="L397" s="47"/>
      <c r="M397" s="47"/>
      <c r="N397" s="47"/>
      <c r="O397" s="47"/>
      <c r="P397" s="47"/>
      <c r="Q397" s="47"/>
      <c r="R397" s="47"/>
      <c r="S397" s="47"/>
      <c r="T397" s="47"/>
    </row>
    <row r="398" spans="1:20" x14ac:dyDescent="0.25">
      <c r="A398" s="83"/>
      <c r="B398" s="46" t="s">
        <v>263</v>
      </c>
      <c r="C398" s="46" t="s">
        <v>471</v>
      </c>
      <c r="D398" s="47"/>
      <c r="E398" s="47"/>
      <c r="F398" s="47"/>
      <c r="G398" s="47"/>
      <c r="H398" s="47"/>
      <c r="I398" s="47"/>
      <c r="J398" s="47"/>
      <c r="K398" s="47"/>
      <c r="L398" s="47"/>
      <c r="M398" s="47"/>
      <c r="N398" s="47"/>
      <c r="O398" s="47"/>
      <c r="P398" s="47"/>
      <c r="Q398" s="47"/>
      <c r="R398" s="47"/>
      <c r="S398" s="47"/>
      <c r="T398" s="47"/>
    </row>
    <row r="399" spans="1:20" x14ac:dyDescent="0.25">
      <c r="A399" s="83"/>
      <c r="B399" s="46" t="s">
        <v>264</v>
      </c>
      <c r="C399" s="46" t="s">
        <v>471</v>
      </c>
      <c r="D399" s="47"/>
      <c r="E399" s="47"/>
      <c r="F399" s="47"/>
      <c r="G399" s="47"/>
      <c r="H399" s="47"/>
      <c r="I399" s="47"/>
      <c r="J399" s="47"/>
      <c r="K399" s="47"/>
      <c r="L399" s="47"/>
      <c r="M399" s="47"/>
      <c r="N399" s="47"/>
      <c r="O399" s="47"/>
      <c r="P399" s="47"/>
      <c r="Q399" s="47"/>
      <c r="R399" s="47"/>
      <c r="S399" s="47"/>
      <c r="T399" s="47"/>
    </row>
    <row r="400" spans="1:20" x14ac:dyDescent="0.25">
      <c r="A400" s="83"/>
      <c r="B400" s="46" t="s">
        <v>265</v>
      </c>
      <c r="C400" s="46" t="s">
        <v>471</v>
      </c>
      <c r="D400" s="47"/>
      <c r="E400" s="47"/>
      <c r="F400" s="47"/>
      <c r="G400" s="47"/>
      <c r="H400" s="47"/>
      <c r="I400" s="47"/>
      <c r="J400" s="47"/>
      <c r="K400" s="47"/>
      <c r="L400" s="47"/>
      <c r="M400" s="47"/>
      <c r="N400" s="47"/>
      <c r="O400" s="47"/>
      <c r="P400" s="47"/>
      <c r="Q400" s="47"/>
      <c r="R400" s="47"/>
      <c r="S400" s="47"/>
      <c r="T400" s="47"/>
    </row>
    <row r="401" spans="1:20" x14ac:dyDescent="0.25">
      <c r="A401" s="83"/>
      <c r="B401" s="46" t="s">
        <v>266</v>
      </c>
      <c r="C401" s="46" t="s">
        <v>471</v>
      </c>
      <c r="D401" s="47"/>
      <c r="E401" s="47"/>
      <c r="F401" s="47"/>
      <c r="G401" s="47"/>
      <c r="H401" s="47"/>
      <c r="I401" s="47"/>
      <c r="J401" s="47"/>
      <c r="K401" s="47"/>
      <c r="L401" s="47"/>
      <c r="M401" s="47"/>
      <c r="N401" s="47"/>
      <c r="O401" s="47"/>
      <c r="P401" s="47"/>
      <c r="Q401" s="47"/>
      <c r="R401" s="47"/>
      <c r="S401" s="47"/>
      <c r="T401" s="47"/>
    </row>
    <row r="402" spans="1:20" x14ac:dyDescent="0.25">
      <c r="A402" s="83"/>
      <c r="B402" s="46" t="s">
        <v>267</v>
      </c>
      <c r="C402" s="46" t="s">
        <v>471</v>
      </c>
      <c r="D402" s="47"/>
      <c r="E402" s="47"/>
      <c r="F402" s="47"/>
      <c r="G402" s="47"/>
      <c r="H402" s="47"/>
      <c r="I402" s="47"/>
      <c r="J402" s="47"/>
      <c r="K402" s="47"/>
      <c r="L402" s="47"/>
      <c r="M402" s="47"/>
      <c r="N402" s="47"/>
      <c r="O402" s="47"/>
      <c r="P402" s="47"/>
      <c r="Q402" s="47"/>
      <c r="R402" s="47"/>
      <c r="S402" s="47"/>
      <c r="T402" s="47"/>
    </row>
    <row r="403" spans="1:20" x14ac:dyDescent="0.25">
      <c r="A403" s="83"/>
      <c r="B403" s="46" t="s">
        <v>268</v>
      </c>
      <c r="C403" s="46" t="s">
        <v>471</v>
      </c>
      <c r="D403" s="47"/>
      <c r="E403" s="47"/>
      <c r="F403" s="47"/>
      <c r="G403" s="47"/>
      <c r="H403" s="47"/>
      <c r="I403" s="47"/>
      <c r="J403" s="47"/>
      <c r="K403" s="47"/>
      <c r="L403" s="47"/>
      <c r="M403" s="47"/>
      <c r="N403" s="47"/>
      <c r="O403" s="47"/>
      <c r="P403" s="47"/>
      <c r="Q403" s="47"/>
      <c r="R403" s="47"/>
      <c r="S403" s="47"/>
      <c r="T403" s="47"/>
    </row>
    <row r="404" spans="1:20" x14ac:dyDescent="0.25">
      <c r="A404" s="83"/>
      <c r="B404" s="46" t="s">
        <v>269</v>
      </c>
      <c r="C404" s="46" t="s">
        <v>471</v>
      </c>
      <c r="D404" s="47"/>
      <c r="E404" s="47"/>
      <c r="F404" s="47"/>
      <c r="G404" s="47"/>
      <c r="H404" s="47"/>
      <c r="I404" s="47"/>
      <c r="J404" s="47"/>
      <c r="K404" s="47"/>
      <c r="L404" s="47"/>
      <c r="M404" s="47"/>
      <c r="N404" s="47"/>
      <c r="O404" s="47"/>
      <c r="P404" s="47"/>
      <c r="Q404" s="47"/>
      <c r="R404" s="47"/>
      <c r="S404" s="47"/>
      <c r="T404" s="47"/>
    </row>
    <row r="405" spans="1:20" x14ac:dyDescent="0.25">
      <c r="A405" s="83"/>
      <c r="B405" s="46" t="s">
        <v>270</v>
      </c>
      <c r="C405" s="46" t="s">
        <v>471</v>
      </c>
      <c r="D405" s="47"/>
      <c r="E405" s="47"/>
      <c r="F405" s="47"/>
      <c r="G405" s="47"/>
      <c r="H405" s="47"/>
      <c r="I405" s="47"/>
      <c r="J405" s="47"/>
      <c r="K405" s="47"/>
      <c r="L405" s="47"/>
      <c r="M405" s="47"/>
      <c r="N405" s="47"/>
      <c r="O405" s="47"/>
      <c r="P405" s="47"/>
      <c r="Q405" s="47"/>
      <c r="R405" s="47"/>
      <c r="S405" s="47"/>
      <c r="T405" s="47"/>
    </row>
    <row r="406" spans="1:20" x14ac:dyDescent="0.25">
      <c r="A406" s="83"/>
      <c r="B406" s="46" t="s">
        <v>271</v>
      </c>
      <c r="C406" s="46" t="s">
        <v>471</v>
      </c>
      <c r="D406" s="47"/>
      <c r="E406" s="47"/>
      <c r="F406" s="47"/>
      <c r="G406" s="47"/>
      <c r="H406" s="47"/>
      <c r="I406" s="47"/>
      <c r="J406" s="47"/>
      <c r="K406" s="47"/>
      <c r="L406" s="47"/>
      <c r="M406" s="47"/>
      <c r="N406" s="47"/>
      <c r="O406" s="47"/>
      <c r="P406" s="47"/>
      <c r="Q406" s="47"/>
      <c r="R406" s="47"/>
      <c r="S406" s="47"/>
      <c r="T406" s="47"/>
    </row>
    <row r="407" spans="1:20" x14ac:dyDescent="0.25">
      <c r="A407" s="83"/>
      <c r="B407" s="46" t="s">
        <v>272</v>
      </c>
      <c r="C407" s="46" t="s">
        <v>471</v>
      </c>
      <c r="D407" s="47"/>
      <c r="E407" s="47"/>
      <c r="F407" s="47"/>
      <c r="G407" s="47"/>
      <c r="H407" s="47"/>
      <c r="I407" s="47"/>
      <c r="J407" s="47"/>
      <c r="K407" s="47"/>
      <c r="L407" s="47"/>
      <c r="M407" s="47"/>
      <c r="N407" s="47"/>
      <c r="O407" s="47"/>
      <c r="P407" s="47"/>
      <c r="Q407" s="47"/>
      <c r="R407" s="47"/>
      <c r="S407" s="47"/>
      <c r="T407" s="47"/>
    </row>
    <row r="408" spans="1:20" x14ac:dyDescent="0.25">
      <c r="A408" s="83"/>
      <c r="B408" s="46" t="s">
        <v>273</v>
      </c>
      <c r="C408" s="46" t="s">
        <v>471</v>
      </c>
      <c r="D408" s="47"/>
      <c r="E408" s="47"/>
      <c r="F408" s="47"/>
      <c r="G408" s="47"/>
      <c r="H408" s="47"/>
      <c r="I408" s="47"/>
      <c r="J408" s="47"/>
      <c r="K408" s="47"/>
      <c r="L408" s="47"/>
      <c r="M408" s="47"/>
      <c r="N408" s="47"/>
      <c r="O408" s="47"/>
      <c r="P408" s="47"/>
      <c r="Q408" s="47"/>
      <c r="R408" s="47"/>
      <c r="S408" s="47"/>
      <c r="T408" s="47"/>
    </row>
    <row r="409" spans="1:20" x14ac:dyDescent="0.25">
      <c r="A409" s="83"/>
      <c r="B409" s="46" t="s">
        <v>274</v>
      </c>
      <c r="C409" s="46" t="s">
        <v>471</v>
      </c>
      <c r="D409" s="47"/>
      <c r="E409" s="47"/>
      <c r="F409" s="47"/>
      <c r="G409" s="47"/>
      <c r="H409" s="47"/>
      <c r="I409" s="47"/>
      <c r="J409" s="47"/>
      <c r="K409" s="47"/>
      <c r="L409" s="47"/>
      <c r="M409" s="47"/>
      <c r="N409" s="47"/>
      <c r="O409" s="47"/>
      <c r="P409" s="47"/>
      <c r="Q409" s="47"/>
      <c r="R409" s="47"/>
      <c r="S409" s="47"/>
      <c r="T409" s="47"/>
    </row>
    <row r="410" spans="1:20" x14ac:dyDescent="0.25">
      <c r="A410" s="83"/>
      <c r="B410" s="46" t="s">
        <v>275</v>
      </c>
      <c r="C410" s="46" t="s">
        <v>471</v>
      </c>
      <c r="D410" s="47"/>
      <c r="E410" s="47"/>
      <c r="F410" s="47"/>
      <c r="G410" s="47"/>
      <c r="H410" s="47"/>
      <c r="I410" s="47"/>
      <c r="J410" s="47"/>
      <c r="K410" s="47"/>
      <c r="L410" s="47"/>
      <c r="M410" s="47"/>
      <c r="N410" s="47"/>
      <c r="O410" s="47"/>
      <c r="P410" s="47"/>
      <c r="Q410" s="47"/>
      <c r="R410" s="47"/>
      <c r="S410" s="47"/>
      <c r="T410" s="47"/>
    </row>
    <row r="411" spans="1:20" x14ac:dyDescent="0.25">
      <c r="A411" s="83"/>
      <c r="B411" s="46" t="s">
        <v>276</v>
      </c>
      <c r="C411" s="46" t="s">
        <v>471</v>
      </c>
      <c r="D411" s="47"/>
      <c r="E411" s="47"/>
      <c r="F411" s="47"/>
      <c r="G411" s="47"/>
      <c r="H411" s="47"/>
      <c r="I411" s="47"/>
      <c r="J411" s="47"/>
      <c r="K411" s="47"/>
      <c r="L411" s="47"/>
      <c r="M411" s="47"/>
      <c r="N411" s="47"/>
      <c r="O411" s="47"/>
      <c r="P411" s="47"/>
      <c r="Q411" s="47"/>
      <c r="R411" s="47"/>
      <c r="S411" s="47"/>
      <c r="T411" s="47"/>
    </row>
    <row r="412" spans="1:20" x14ac:dyDescent="0.25">
      <c r="A412" s="83"/>
      <c r="B412" s="46" t="s">
        <v>277</v>
      </c>
      <c r="C412" s="46" t="s">
        <v>471</v>
      </c>
      <c r="D412" s="47"/>
      <c r="E412" s="47"/>
      <c r="F412" s="47"/>
      <c r="G412" s="47"/>
      <c r="H412" s="47"/>
      <c r="I412" s="47"/>
      <c r="J412" s="47"/>
      <c r="K412" s="47"/>
      <c r="L412" s="47"/>
      <c r="M412" s="47"/>
      <c r="N412" s="47"/>
      <c r="O412" s="47"/>
      <c r="P412" s="47"/>
      <c r="Q412" s="47"/>
      <c r="R412" s="47"/>
      <c r="S412" s="47"/>
      <c r="T412" s="47"/>
    </row>
    <row r="413" spans="1:20" x14ac:dyDescent="0.25">
      <c r="A413" s="83"/>
      <c r="B413" s="46" t="s">
        <v>278</v>
      </c>
      <c r="C413" s="46" t="s">
        <v>471</v>
      </c>
      <c r="D413" s="47"/>
      <c r="E413" s="47"/>
      <c r="F413" s="47"/>
      <c r="G413" s="47"/>
      <c r="H413" s="47"/>
      <c r="I413" s="47"/>
      <c r="J413" s="47"/>
      <c r="K413" s="47"/>
      <c r="L413" s="47"/>
      <c r="M413" s="47"/>
      <c r="N413" s="47"/>
      <c r="O413" s="47"/>
      <c r="P413" s="47"/>
      <c r="Q413" s="47"/>
      <c r="R413" s="47"/>
      <c r="S413" s="47"/>
      <c r="T413" s="47"/>
    </row>
    <row r="414" spans="1:20" x14ac:dyDescent="0.25">
      <c r="A414" s="83"/>
      <c r="B414" s="46" t="s">
        <v>279</v>
      </c>
      <c r="C414" s="46" t="s">
        <v>471</v>
      </c>
      <c r="D414" s="47"/>
      <c r="E414" s="47"/>
      <c r="F414" s="47"/>
      <c r="G414" s="47"/>
      <c r="H414" s="47"/>
      <c r="I414" s="47"/>
      <c r="J414" s="47"/>
      <c r="K414" s="47"/>
      <c r="L414" s="47"/>
      <c r="M414" s="47"/>
      <c r="N414" s="47"/>
      <c r="O414" s="47"/>
      <c r="P414" s="47"/>
      <c r="Q414" s="47"/>
      <c r="R414" s="47"/>
      <c r="S414" s="47"/>
      <c r="T414" s="47"/>
    </row>
    <row r="415" spans="1:20" x14ac:dyDescent="0.25">
      <c r="A415" s="83"/>
      <c r="B415" s="46" t="s">
        <v>280</v>
      </c>
      <c r="C415" s="46" t="s">
        <v>471</v>
      </c>
      <c r="D415" s="47"/>
      <c r="E415" s="47"/>
      <c r="F415" s="47"/>
      <c r="G415" s="47"/>
      <c r="H415" s="47"/>
      <c r="I415" s="47"/>
      <c r="J415" s="47"/>
      <c r="K415" s="47"/>
      <c r="L415" s="47"/>
      <c r="M415" s="47"/>
      <c r="N415" s="47"/>
      <c r="O415" s="47"/>
      <c r="P415" s="47"/>
      <c r="Q415" s="47"/>
      <c r="R415" s="47"/>
      <c r="S415" s="47"/>
      <c r="T415" s="47"/>
    </row>
    <row r="416" spans="1:20" x14ac:dyDescent="0.25">
      <c r="A416" s="83"/>
      <c r="B416" s="46" t="s">
        <v>281</v>
      </c>
      <c r="C416" s="46" t="s">
        <v>471</v>
      </c>
      <c r="D416" s="47"/>
      <c r="E416" s="47"/>
      <c r="F416" s="47"/>
      <c r="G416" s="47"/>
      <c r="H416" s="47"/>
      <c r="I416" s="47"/>
      <c r="J416" s="47"/>
      <c r="K416" s="47"/>
      <c r="L416" s="47"/>
      <c r="M416" s="47"/>
      <c r="N416" s="47"/>
      <c r="O416" s="47"/>
      <c r="P416" s="47"/>
      <c r="Q416" s="47"/>
      <c r="R416" s="47"/>
      <c r="S416" s="47"/>
      <c r="T416" s="47"/>
    </row>
    <row r="417" spans="1:20" x14ac:dyDescent="0.25">
      <c r="A417" s="83"/>
      <c r="B417" s="46" t="s">
        <v>282</v>
      </c>
      <c r="C417" s="46" t="s">
        <v>471</v>
      </c>
      <c r="D417" s="47"/>
      <c r="E417" s="47"/>
      <c r="F417" s="47"/>
      <c r="G417" s="47"/>
      <c r="H417" s="47"/>
      <c r="I417" s="47"/>
      <c r="J417" s="47"/>
      <c r="K417" s="47"/>
      <c r="L417" s="47"/>
      <c r="M417" s="47"/>
      <c r="N417" s="47"/>
      <c r="O417" s="47"/>
      <c r="P417" s="47"/>
      <c r="Q417" s="47"/>
      <c r="R417" s="47"/>
      <c r="S417" s="47"/>
      <c r="T417" s="47"/>
    </row>
    <row r="418" spans="1:20" x14ac:dyDescent="0.25">
      <c r="A418" s="83"/>
      <c r="B418" s="46" t="s">
        <v>283</v>
      </c>
      <c r="C418" s="46" t="s">
        <v>471</v>
      </c>
      <c r="D418" s="47"/>
      <c r="E418" s="47"/>
      <c r="F418" s="47"/>
      <c r="G418" s="47"/>
      <c r="H418" s="47"/>
      <c r="I418" s="47"/>
      <c r="J418" s="47"/>
      <c r="K418" s="47"/>
      <c r="L418" s="47"/>
      <c r="M418" s="47"/>
      <c r="N418" s="47"/>
      <c r="O418" s="47"/>
      <c r="P418" s="47"/>
      <c r="Q418" s="47"/>
      <c r="R418" s="47"/>
      <c r="S418" s="47"/>
      <c r="T418" s="47"/>
    </row>
    <row r="419" spans="1:20" x14ac:dyDescent="0.25">
      <c r="A419" s="83"/>
      <c r="B419" s="46" t="s">
        <v>284</v>
      </c>
      <c r="C419" s="46" t="s">
        <v>471</v>
      </c>
      <c r="D419" s="47"/>
      <c r="E419" s="47"/>
      <c r="F419" s="47"/>
      <c r="G419" s="47"/>
      <c r="H419" s="47"/>
      <c r="I419" s="47"/>
      <c r="J419" s="47"/>
      <c r="K419" s="47"/>
      <c r="L419" s="47"/>
      <c r="M419" s="47"/>
      <c r="N419" s="47"/>
      <c r="O419" s="47"/>
      <c r="P419" s="47"/>
      <c r="Q419" s="47"/>
      <c r="R419" s="47"/>
      <c r="S419" s="47"/>
      <c r="T419" s="47"/>
    </row>
    <row r="420" spans="1:20" x14ac:dyDescent="0.25">
      <c r="A420" s="83"/>
      <c r="B420" s="46" t="s">
        <v>285</v>
      </c>
      <c r="C420" s="46" t="s">
        <v>471</v>
      </c>
      <c r="D420" s="47"/>
      <c r="E420" s="47"/>
      <c r="F420" s="47"/>
      <c r="G420" s="47"/>
      <c r="H420" s="47"/>
      <c r="I420" s="47"/>
      <c r="J420" s="47"/>
      <c r="K420" s="47"/>
      <c r="L420" s="47"/>
      <c r="M420" s="47"/>
      <c r="N420" s="47"/>
      <c r="O420" s="47"/>
      <c r="P420" s="47"/>
      <c r="Q420" s="47"/>
      <c r="R420" s="47"/>
      <c r="S420" s="47"/>
      <c r="T420" s="47"/>
    </row>
    <row r="421" spans="1:20" x14ac:dyDescent="0.25">
      <c r="A421" s="83"/>
      <c r="B421" s="46" t="s">
        <v>286</v>
      </c>
      <c r="C421" s="46" t="s">
        <v>471</v>
      </c>
      <c r="D421" s="47"/>
      <c r="E421" s="47"/>
      <c r="F421" s="47"/>
      <c r="G421" s="47"/>
      <c r="H421" s="47"/>
      <c r="I421" s="47"/>
      <c r="J421" s="47"/>
      <c r="K421" s="47"/>
      <c r="L421" s="47"/>
      <c r="M421" s="47"/>
      <c r="N421" s="47"/>
      <c r="O421" s="47"/>
      <c r="P421" s="47"/>
      <c r="Q421" s="47"/>
      <c r="R421" s="47"/>
      <c r="S421" s="47"/>
      <c r="T421" s="47"/>
    </row>
    <row r="422" spans="1:20" x14ac:dyDescent="0.25">
      <c r="A422" s="83"/>
      <c r="B422" s="46" t="s">
        <v>287</v>
      </c>
      <c r="C422" s="46" t="s">
        <v>471</v>
      </c>
      <c r="D422" s="47"/>
      <c r="E422" s="47"/>
      <c r="F422" s="47"/>
      <c r="G422" s="47"/>
      <c r="H422" s="47"/>
      <c r="I422" s="47"/>
      <c r="J422" s="47"/>
      <c r="K422" s="47"/>
      <c r="L422" s="47"/>
      <c r="M422" s="47"/>
      <c r="N422" s="47"/>
      <c r="O422" s="47"/>
      <c r="P422" s="47"/>
      <c r="Q422" s="47"/>
      <c r="R422" s="47"/>
      <c r="S422" s="47"/>
      <c r="T422" s="47"/>
    </row>
    <row r="423" spans="1:20" x14ac:dyDescent="0.25">
      <c r="A423" s="83"/>
      <c r="B423" s="46" t="s">
        <v>288</v>
      </c>
      <c r="C423" s="46" t="s">
        <v>471</v>
      </c>
      <c r="D423" s="47"/>
      <c r="E423" s="47"/>
      <c r="F423" s="47"/>
      <c r="G423" s="47"/>
      <c r="H423" s="47"/>
      <c r="I423" s="47"/>
      <c r="J423" s="47"/>
      <c r="K423" s="47"/>
      <c r="L423" s="47"/>
      <c r="M423" s="47"/>
      <c r="N423" s="47"/>
      <c r="O423" s="47"/>
      <c r="P423" s="47"/>
      <c r="Q423" s="47"/>
      <c r="R423" s="47"/>
      <c r="S423" s="47"/>
      <c r="T423" s="47"/>
    </row>
    <row r="424" spans="1:20" x14ac:dyDescent="0.25">
      <c r="A424" s="83"/>
      <c r="B424" s="46" t="s">
        <v>289</v>
      </c>
      <c r="C424" s="46" t="s">
        <v>471</v>
      </c>
      <c r="D424" s="47"/>
      <c r="E424" s="47"/>
      <c r="F424" s="47"/>
      <c r="G424" s="47"/>
      <c r="H424" s="47"/>
      <c r="I424" s="47"/>
      <c r="J424" s="47"/>
      <c r="K424" s="47"/>
      <c r="L424" s="47"/>
      <c r="M424" s="47"/>
      <c r="N424" s="47"/>
      <c r="O424" s="47"/>
      <c r="P424" s="47"/>
      <c r="Q424" s="47"/>
      <c r="R424" s="47"/>
      <c r="S424" s="47"/>
      <c r="T424" s="47"/>
    </row>
    <row r="425" spans="1:20" x14ac:dyDescent="0.25">
      <c r="A425" s="83"/>
      <c r="B425" s="46" t="s">
        <v>290</v>
      </c>
      <c r="C425" s="46" t="s">
        <v>471</v>
      </c>
      <c r="D425" s="47"/>
      <c r="E425" s="47"/>
      <c r="F425" s="47"/>
      <c r="G425" s="47"/>
      <c r="H425" s="47"/>
      <c r="I425" s="47"/>
      <c r="J425" s="47"/>
      <c r="K425" s="47"/>
      <c r="L425" s="47"/>
      <c r="M425" s="47"/>
      <c r="N425" s="47"/>
      <c r="O425" s="47"/>
      <c r="P425" s="47"/>
      <c r="Q425" s="47"/>
      <c r="R425" s="47"/>
      <c r="S425" s="47"/>
      <c r="T425" s="47"/>
    </row>
    <row r="426" spans="1:20" x14ac:dyDescent="0.25">
      <c r="A426" s="83"/>
      <c r="B426" s="46" t="s">
        <v>291</v>
      </c>
      <c r="C426" s="46" t="s">
        <v>471</v>
      </c>
      <c r="D426" s="47"/>
      <c r="E426" s="47"/>
      <c r="F426" s="47"/>
      <c r="G426" s="47"/>
      <c r="H426" s="47"/>
      <c r="I426" s="47"/>
      <c r="J426" s="47"/>
      <c r="K426" s="47"/>
      <c r="L426" s="47"/>
      <c r="M426" s="47"/>
      <c r="N426" s="47"/>
      <c r="O426" s="47"/>
      <c r="P426" s="47"/>
      <c r="Q426" s="47"/>
      <c r="R426" s="47"/>
      <c r="S426" s="47"/>
      <c r="T426" s="47"/>
    </row>
    <row r="427" spans="1:20" x14ac:dyDescent="0.25">
      <c r="A427" s="83"/>
      <c r="B427" s="46" t="s">
        <v>292</v>
      </c>
      <c r="C427" s="46" t="s">
        <v>471</v>
      </c>
      <c r="D427" s="47"/>
      <c r="E427" s="47"/>
      <c r="F427" s="47"/>
      <c r="G427" s="47"/>
      <c r="H427" s="47"/>
      <c r="I427" s="47"/>
      <c r="J427" s="47"/>
      <c r="K427" s="47"/>
      <c r="L427" s="47"/>
      <c r="M427" s="47"/>
      <c r="N427" s="47"/>
      <c r="O427" s="47"/>
      <c r="P427" s="47"/>
      <c r="Q427" s="47"/>
      <c r="R427" s="47"/>
      <c r="S427" s="47"/>
      <c r="T427" s="47"/>
    </row>
    <row r="428" spans="1:20" x14ac:dyDescent="0.25">
      <c r="A428" s="83"/>
      <c r="B428" s="46" t="s">
        <v>293</v>
      </c>
      <c r="C428" s="46" t="s">
        <v>471</v>
      </c>
      <c r="D428" s="47"/>
      <c r="E428" s="47"/>
      <c r="F428" s="47"/>
      <c r="G428" s="47"/>
      <c r="H428" s="47"/>
      <c r="I428" s="47"/>
      <c r="J428" s="47"/>
      <c r="K428" s="47"/>
      <c r="L428" s="47"/>
      <c r="M428" s="47"/>
      <c r="N428" s="47"/>
      <c r="O428" s="47"/>
      <c r="P428" s="47"/>
      <c r="Q428" s="47"/>
      <c r="R428" s="47"/>
      <c r="S428" s="47"/>
      <c r="T428" s="47"/>
    </row>
    <row r="429" spans="1:20" x14ac:dyDescent="0.25">
      <c r="A429" s="83"/>
      <c r="B429" s="46" t="s">
        <v>294</v>
      </c>
      <c r="C429" s="46" t="s">
        <v>471</v>
      </c>
      <c r="D429" s="47"/>
      <c r="E429" s="47"/>
      <c r="F429" s="47"/>
      <c r="G429" s="47"/>
      <c r="H429" s="47"/>
      <c r="I429" s="47"/>
      <c r="J429" s="47"/>
      <c r="K429" s="47"/>
      <c r="L429" s="47"/>
      <c r="M429" s="47"/>
      <c r="N429" s="47"/>
      <c r="O429" s="47"/>
      <c r="P429" s="47"/>
      <c r="Q429" s="47"/>
      <c r="R429" s="47"/>
      <c r="S429" s="47"/>
      <c r="T429" s="47"/>
    </row>
    <row r="430" spans="1:20" x14ac:dyDescent="0.25">
      <c r="A430" s="83"/>
      <c r="B430" s="46" t="s">
        <v>295</v>
      </c>
      <c r="C430" s="46" t="s">
        <v>471</v>
      </c>
      <c r="D430" s="47"/>
      <c r="E430" s="47"/>
      <c r="F430" s="47"/>
      <c r="G430" s="47"/>
      <c r="H430" s="47"/>
      <c r="I430" s="47"/>
      <c r="J430" s="47"/>
      <c r="K430" s="47"/>
      <c r="L430" s="47"/>
      <c r="M430" s="47"/>
      <c r="N430" s="47"/>
      <c r="O430" s="47"/>
      <c r="P430" s="47"/>
      <c r="Q430" s="47"/>
      <c r="R430" s="47"/>
      <c r="S430" s="47"/>
      <c r="T430" s="47"/>
    </row>
    <row r="431" spans="1:20" x14ac:dyDescent="0.25">
      <c r="A431" s="83"/>
      <c r="B431" s="46" t="s">
        <v>296</v>
      </c>
      <c r="C431" s="46" t="s">
        <v>471</v>
      </c>
      <c r="D431" s="47"/>
      <c r="E431" s="47"/>
      <c r="F431" s="47"/>
      <c r="G431" s="47"/>
      <c r="H431" s="47"/>
      <c r="I431" s="47"/>
      <c r="J431" s="47"/>
      <c r="K431" s="47"/>
      <c r="L431" s="47"/>
      <c r="M431" s="47"/>
      <c r="N431" s="47"/>
      <c r="O431" s="47"/>
      <c r="P431" s="47"/>
      <c r="Q431" s="47"/>
      <c r="R431" s="47"/>
      <c r="S431" s="47"/>
      <c r="T431" s="47"/>
    </row>
    <row r="432" spans="1:20" x14ac:dyDescent="0.25">
      <c r="A432" s="83"/>
      <c r="B432" s="46" t="s">
        <v>297</v>
      </c>
      <c r="C432" s="46" t="s">
        <v>471</v>
      </c>
      <c r="D432" s="47"/>
      <c r="E432" s="47"/>
      <c r="F432" s="47"/>
      <c r="G432" s="47"/>
      <c r="H432" s="47"/>
      <c r="I432" s="47"/>
      <c r="J432" s="47"/>
      <c r="K432" s="47"/>
      <c r="L432" s="47"/>
      <c r="M432" s="47"/>
      <c r="N432" s="47"/>
      <c r="O432" s="47"/>
      <c r="P432" s="47"/>
      <c r="Q432" s="47"/>
      <c r="R432" s="47"/>
      <c r="S432" s="47"/>
      <c r="T432" s="47"/>
    </row>
    <row r="433" spans="1:20" x14ac:dyDescent="0.25">
      <c r="A433" s="83"/>
      <c r="B433" s="46" t="s">
        <v>298</v>
      </c>
      <c r="C433" s="46" t="s">
        <v>471</v>
      </c>
      <c r="D433" s="47"/>
      <c r="E433" s="47"/>
      <c r="F433" s="47"/>
      <c r="G433" s="47"/>
      <c r="H433" s="47"/>
      <c r="I433" s="47"/>
      <c r="J433" s="47"/>
      <c r="K433" s="47"/>
      <c r="L433" s="47"/>
      <c r="M433" s="47"/>
      <c r="N433" s="47"/>
      <c r="O433" s="47"/>
      <c r="P433" s="47"/>
      <c r="Q433" s="47"/>
      <c r="R433" s="47"/>
      <c r="S433" s="47"/>
      <c r="T433" s="47"/>
    </row>
    <row r="434" spans="1:20" x14ac:dyDescent="0.25">
      <c r="A434" s="83"/>
      <c r="B434" s="46" t="s">
        <v>299</v>
      </c>
      <c r="C434" s="46" t="s">
        <v>471</v>
      </c>
      <c r="D434" s="47"/>
      <c r="E434" s="47"/>
      <c r="F434" s="47"/>
      <c r="G434" s="47"/>
      <c r="H434" s="47"/>
      <c r="I434" s="47"/>
      <c r="J434" s="47"/>
      <c r="K434" s="47"/>
      <c r="L434" s="47"/>
      <c r="M434" s="47"/>
      <c r="N434" s="47"/>
      <c r="O434" s="47"/>
      <c r="P434" s="47"/>
      <c r="Q434" s="47"/>
      <c r="R434" s="47"/>
      <c r="S434" s="47"/>
      <c r="T434" s="47"/>
    </row>
    <row r="435" spans="1:20" x14ac:dyDescent="0.25">
      <c r="A435" s="83"/>
      <c r="B435" s="46" t="s">
        <v>300</v>
      </c>
      <c r="C435" s="46" t="s">
        <v>471</v>
      </c>
      <c r="D435" s="47"/>
      <c r="E435" s="47"/>
      <c r="F435" s="47"/>
      <c r="G435" s="47"/>
      <c r="H435" s="47"/>
      <c r="I435" s="47"/>
      <c r="J435" s="47"/>
      <c r="K435" s="47"/>
      <c r="L435" s="47"/>
      <c r="M435" s="47"/>
      <c r="N435" s="47"/>
      <c r="O435" s="47"/>
      <c r="P435" s="47"/>
      <c r="Q435" s="47"/>
      <c r="R435" s="47"/>
      <c r="S435" s="47"/>
      <c r="T435" s="47"/>
    </row>
    <row r="436" spans="1:20" x14ac:dyDescent="0.25">
      <c r="A436" s="83"/>
      <c r="B436" s="46" t="s">
        <v>301</v>
      </c>
      <c r="C436" s="46" t="s">
        <v>471</v>
      </c>
      <c r="D436" s="47"/>
      <c r="E436" s="47"/>
      <c r="F436" s="47"/>
      <c r="G436" s="47"/>
      <c r="H436" s="47"/>
      <c r="I436" s="47"/>
      <c r="J436" s="47"/>
      <c r="K436" s="47"/>
      <c r="L436" s="47"/>
      <c r="M436" s="47"/>
      <c r="N436" s="47"/>
      <c r="O436" s="47"/>
      <c r="P436" s="47"/>
      <c r="Q436" s="47"/>
      <c r="R436" s="47"/>
      <c r="S436" s="47"/>
      <c r="T436" s="47"/>
    </row>
    <row r="437" spans="1:20" x14ac:dyDescent="0.25">
      <c r="A437" s="83"/>
      <c r="B437" s="46" t="s">
        <v>302</v>
      </c>
      <c r="C437" s="46" t="s">
        <v>471</v>
      </c>
      <c r="D437" s="47"/>
      <c r="E437" s="47"/>
      <c r="F437" s="47"/>
      <c r="G437" s="47"/>
      <c r="H437" s="47"/>
      <c r="I437" s="47"/>
      <c r="J437" s="47"/>
      <c r="K437" s="47"/>
      <c r="L437" s="47"/>
      <c r="M437" s="47"/>
      <c r="N437" s="47"/>
      <c r="O437" s="47"/>
      <c r="P437" s="47"/>
      <c r="Q437" s="47"/>
      <c r="R437" s="47"/>
      <c r="S437" s="47"/>
      <c r="T437" s="47"/>
    </row>
    <row r="438" spans="1:20" x14ac:dyDescent="0.25">
      <c r="A438" s="83"/>
      <c r="B438" s="46" t="s">
        <v>303</v>
      </c>
      <c r="C438" s="46" t="s">
        <v>471</v>
      </c>
      <c r="D438" s="47"/>
      <c r="E438" s="47"/>
      <c r="F438" s="47"/>
      <c r="G438" s="47"/>
      <c r="H438" s="47"/>
      <c r="I438" s="47"/>
      <c r="J438" s="47"/>
      <c r="K438" s="47"/>
      <c r="L438" s="47"/>
      <c r="M438" s="47"/>
      <c r="N438" s="47"/>
      <c r="O438" s="47"/>
      <c r="P438" s="47"/>
      <c r="Q438" s="47"/>
      <c r="R438" s="47"/>
      <c r="S438" s="47"/>
      <c r="T438" s="47"/>
    </row>
    <row r="439" spans="1:20" x14ac:dyDescent="0.25">
      <c r="A439" s="83"/>
      <c r="B439" s="46" t="s">
        <v>304</v>
      </c>
      <c r="C439" s="46" t="s">
        <v>471</v>
      </c>
      <c r="D439" s="47"/>
      <c r="E439" s="47"/>
      <c r="F439" s="47"/>
      <c r="G439" s="47"/>
      <c r="H439" s="47"/>
      <c r="I439" s="47"/>
      <c r="J439" s="47"/>
      <c r="K439" s="47"/>
      <c r="L439" s="47"/>
      <c r="M439" s="47"/>
      <c r="N439" s="47"/>
      <c r="O439" s="47"/>
      <c r="P439" s="47"/>
      <c r="Q439" s="47"/>
      <c r="R439" s="47"/>
      <c r="S439" s="47"/>
      <c r="T439" s="47"/>
    </row>
    <row r="440" spans="1:20" x14ac:dyDescent="0.25">
      <c r="A440" s="83"/>
      <c r="B440" s="46" t="s">
        <v>305</v>
      </c>
      <c r="C440" s="46" t="s">
        <v>471</v>
      </c>
      <c r="D440" s="47"/>
      <c r="E440" s="47"/>
      <c r="F440" s="47"/>
      <c r="G440" s="47"/>
      <c r="H440" s="47"/>
      <c r="I440" s="47"/>
      <c r="J440" s="47"/>
      <c r="K440" s="47"/>
      <c r="L440" s="47"/>
      <c r="M440" s="47"/>
      <c r="N440" s="47"/>
      <c r="O440" s="47"/>
      <c r="P440" s="47"/>
      <c r="Q440" s="47"/>
      <c r="R440" s="47"/>
      <c r="S440" s="47"/>
      <c r="T440" s="47"/>
    </row>
    <row r="441" spans="1:20" x14ac:dyDescent="0.25">
      <c r="A441" s="83"/>
      <c r="B441" s="46" t="s">
        <v>306</v>
      </c>
      <c r="C441" s="46" t="s">
        <v>471</v>
      </c>
      <c r="D441" s="47"/>
      <c r="E441" s="47"/>
      <c r="F441" s="47"/>
      <c r="G441" s="47"/>
      <c r="H441" s="47"/>
      <c r="I441" s="47"/>
      <c r="J441" s="47"/>
      <c r="K441" s="47"/>
      <c r="L441" s="47"/>
      <c r="M441" s="47"/>
      <c r="N441" s="47"/>
      <c r="O441" s="47"/>
      <c r="P441" s="47"/>
      <c r="Q441" s="47"/>
      <c r="R441" s="47"/>
      <c r="S441" s="47"/>
      <c r="T441" s="47"/>
    </row>
    <row r="442" spans="1:20" x14ac:dyDescent="0.25">
      <c r="A442" s="83"/>
      <c r="B442" s="46" t="s">
        <v>307</v>
      </c>
      <c r="C442" s="46" t="s">
        <v>471</v>
      </c>
      <c r="D442" s="47"/>
      <c r="E442" s="47"/>
      <c r="F442" s="47"/>
      <c r="G442" s="47"/>
      <c r="H442" s="47"/>
      <c r="I442" s="47"/>
      <c r="J442" s="47"/>
      <c r="K442" s="47"/>
      <c r="L442" s="47"/>
      <c r="M442" s="47"/>
      <c r="N442" s="47"/>
      <c r="O442" s="47"/>
      <c r="P442" s="47"/>
      <c r="Q442" s="47"/>
      <c r="R442" s="47"/>
      <c r="S442" s="47"/>
      <c r="T442" s="47"/>
    </row>
    <row r="443" spans="1:20" x14ac:dyDescent="0.25">
      <c r="A443" s="83"/>
      <c r="B443" s="46" t="s">
        <v>308</v>
      </c>
      <c r="C443" s="46" t="s">
        <v>471</v>
      </c>
      <c r="D443" s="47"/>
      <c r="E443" s="47"/>
      <c r="F443" s="47"/>
      <c r="G443" s="47"/>
      <c r="H443" s="47"/>
      <c r="I443" s="47"/>
      <c r="J443" s="47"/>
      <c r="K443" s="47"/>
      <c r="L443" s="47"/>
      <c r="M443" s="47"/>
      <c r="N443" s="47"/>
      <c r="O443" s="47"/>
      <c r="P443" s="47"/>
      <c r="Q443" s="47"/>
      <c r="R443" s="47"/>
      <c r="S443" s="47"/>
      <c r="T443" s="47"/>
    </row>
    <row r="444" spans="1:20" x14ac:dyDescent="0.25">
      <c r="A444" s="83"/>
      <c r="B444" s="46" t="s">
        <v>309</v>
      </c>
      <c r="C444" s="46" t="s">
        <v>471</v>
      </c>
      <c r="D444" s="47"/>
      <c r="E444" s="47"/>
      <c r="F444" s="47"/>
      <c r="G444" s="47"/>
      <c r="H444" s="47"/>
      <c r="I444" s="47"/>
      <c r="J444" s="47"/>
      <c r="K444" s="47"/>
      <c r="L444" s="47"/>
      <c r="M444" s="47"/>
      <c r="N444" s="47"/>
      <c r="O444" s="47"/>
      <c r="P444" s="47"/>
      <c r="Q444" s="47"/>
      <c r="R444" s="47"/>
      <c r="S444" s="47"/>
      <c r="T444" s="47"/>
    </row>
    <row r="445" spans="1:20" x14ac:dyDescent="0.25">
      <c r="A445" s="83"/>
      <c r="B445" s="46" t="s">
        <v>310</v>
      </c>
      <c r="C445" s="46" t="s">
        <v>471</v>
      </c>
      <c r="D445" s="47"/>
      <c r="E445" s="47"/>
      <c r="F445" s="47"/>
      <c r="G445" s="47"/>
      <c r="H445" s="47"/>
      <c r="I445" s="47"/>
      <c r="J445" s="47"/>
      <c r="K445" s="47"/>
      <c r="L445" s="47"/>
      <c r="M445" s="47"/>
      <c r="N445" s="47"/>
      <c r="O445" s="47"/>
      <c r="P445" s="47"/>
      <c r="Q445" s="47"/>
      <c r="R445" s="47"/>
      <c r="S445" s="47"/>
      <c r="T445" s="47"/>
    </row>
    <row r="446" spans="1:20" x14ac:dyDescent="0.25">
      <c r="A446" s="83"/>
      <c r="B446" s="46" t="s">
        <v>311</v>
      </c>
      <c r="C446" s="46" t="s">
        <v>471</v>
      </c>
      <c r="D446" s="47"/>
      <c r="E446" s="47"/>
      <c r="F446" s="47"/>
      <c r="G446" s="47"/>
      <c r="H446" s="47"/>
      <c r="I446" s="47"/>
      <c r="J446" s="47"/>
      <c r="K446" s="47"/>
      <c r="L446" s="47"/>
      <c r="M446" s="47"/>
      <c r="N446" s="47"/>
      <c r="O446" s="47"/>
      <c r="P446" s="47"/>
      <c r="Q446" s="47"/>
      <c r="R446" s="47"/>
      <c r="S446" s="47"/>
      <c r="T446" s="47"/>
    </row>
    <row r="447" spans="1:20" x14ac:dyDescent="0.25">
      <c r="A447" s="83"/>
      <c r="B447" s="46" t="s">
        <v>312</v>
      </c>
      <c r="C447" s="46" t="s">
        <v>471</v>
      </c>
      <c r="D447" s="47"/>
      <c r="E447" s="47"/>
      <c r="F447" s="47"/>
      <c r="G447" s="47"/>
      <c r="H447" s="47"/>
      <c r="I447" s="47"/>
      <c r="J447" s="47"/>
      <c r="K447" s="47"/>
      <c r="L447" s="47"/>
      <c r="M447" s="47"/>
      <c r="N447" s="47"/>
      <c r="O447" s="47"/>
      <c r="P447" s="47"/>
      <c r="Q447" s="47"/>
      <c r="R447" s="47"/>
      <c r="S447" s="47"/>
      <c r="T447" s="47"/>
    </row>
    <row r="448" spans="1:20" x14ac:dyDescent="0.25">
      <c r="A448" s="83"/>
      <c r="B448" s="46" t="s">
        <v>313</v>
      </c>
      <c r="C448" s="46" t="s">
        <v>471</v>
      </c>
      <c r="D448" s="47"/>
      <c r="E448" s="47"/>
      <c r="F448" s="47"/>
      <c r="G448" s="47"/>
      <c r="H448" s="47"/>
      <c r="I448" s="47"/>
      <c r="J448" s="47"/>
      <c r="K448" s="47"/>
      <c r="L448" s="47"/>
      <c r="M448" s="47"/>
      <c r="N448" s="47"/>
      <c r="O448" s="47"/>
      <c r="P448" s="47"/>
      <c r="Q448" s="47"/>
      <c r="R448" s="47"/>
      <c r="S448" s="47"/>
      <c r="T448" s="47"/>
    </row>
    <row r="449" spans="1:20" x14ac:dyDescent="0.25">
      <c r="A449" s="83"/>
      <c r="B449" s="46" t="s">
        <v>314</v>
      </c>
      <c r="C449" s="46" t="s">
        <v>471</v>
      </c>
      <c r="D449" s="47"/>
      <c r="E449" s="47"/>
      <c r="F449" s="47"/>
      <c r="G449" s="47"/>
      <c r="H449" s="47"/>
      <c r="I449" s="47"/>
      <c r="J449" s="47"/>
      <c r="K449" s="47"/>
      <c r="L449" s="47"/>
      <c r="M449" s="47"/>
      <c r="N449" s="47"/>
      <c r="O449" s="47"/>
      <c r="P449" s="47"/>
      <c r="Q449" s="47"/>
      <c r="R449" s="47"/>
      <c r="S449" s="47"/>
      <c r="T449" s="47"/>
    </row>
    <row r="450" spans="1:20" x14ac:dyDescent="0.25">
      <c r="A450" s="83"/>
      <c r="B450" s="46" t="s">
        <v>315</v>
      </c>
      <c r="C450" s="46" t="s">
        <v>471</v>
      </c>
      <c r="D450" s="47"/>
      <c r="E450" s="47"/>
      <c r="F450" s="47"/>
      <c r="G450" s="47"/>
      <c r="H450" s="47"/>
      <c r="I450" s="47"/>
      <c r="J450" s="47"/>
      <c r="K450" s="47"/>
      <c r="L450" s="47"/>
      <c r="M450" s="47"/>
      <c r="N450" s="47"/>
      <c r="O450" s="47"/>
      <c r="P450" s="47"/>
      <c r="Q450" s="47"/>
      <c r="R450" s="47"/>
      <c r="S450" s="47"/>
      <c r="T450" s="47"/>
    </row>
    <row r="451" spans="1:20" x14ac:dyDescent="0.25">
      <c r="A451" s="83"/>
      <c r="B451" s="46" t="s">
        <v>316</v>
      </c>
      <c r="C451" s="46" t="s">
        <v>471</v>
      </c>
      <c r="D451" s="47"/>
      <c r="E451" s="47"/>
      <c r="F451" s="47"/>
      <c r="G451" s="47"/>
      <c r="H451" s="47"/>
      <c r="I451" s="47"/>
      <c r="J451" s="47"/>
      <c r="K451" s="47"/>
      <c r="L451" s="47"/>
      <c r="M451" s="47"/>
      <c r="N451" s="47"/>
      <c r="O451" s="47"/>
      <c r="P451" s="47"/>
      <c r="Q451" s="47"/>
      <c r="R451" s="47"/>
      <c r="S451" s="47"/>
      <c r="T451" s="47"/>
    </row>
    <row r="452" spans="1:20" x14ac:dyDescent="0.25">
      <c r="A452" s="83"/>
      <c r="B452" s="46" t="s">
        <v>317</v>
      </c>
      <c r="C452" s="46" t="s">
        <v>471</v>
      </c>
      <c r="D452" s="47"/>
      <c r="E452" s="47"/>
      <c r="F452" s="47"/>
      <c r="G452" s="47"/>
      <c r="H452" s="47"/>
      <c r="I452" s="47"/>
      <c r="J452" s="47"/>
      <c r="K452" s="47"/>
      <c r="L452" s="47"/>
      <c r="M452" s="47"/>
      <c r="N452" s="47"/>
      <c r="O452" s="47"/>
      <c r="P452" s="47"/>
      <c r="Q452" s="47"/>
      <c r="R452" s="47"/>
      <c r="S452" s="47"/>
      <c r="T452" s="47"/>
    </row>
    <row r="453" spans="1:20" x14ac:dyDescent="0.25">
      <c r="A453" s="83"/>
      <c r="B453" s="46" t="s">
        <v>318</v>
      </c>
      <c r="C453" s="46" t="s">
        <v>471</v>
      </c>
      <c r="D453" s="47"/>
      <c r="E453" s="47"/>
      <c r="F453" s="47"/>
      <c r="G453" s="47"/>
      <c r="H453" s="47"/>
      <c r="I453" s="47"/>
      <c r="J453" s="47"/>
      <c r="K453" s="47"/>
      <c r="L453" s="47"/>
      <c r="M453" s="47"/>
      <c r="N453" s="47"/>
      <c r="O453" s="47"/>
      <c r="P453" s="47"/>
      <c r="Q453" s="47"/>
      <c r="R453" s="47"/>
      <c r="S453" s="47"/>
      <c r="T453" s="47"/>
    </row>
    <row r="454" spans="1:20" x14ac:dyDescent="0.25">
      <c r="A454" s="83"/>
      <c r="B454" s="46" t="s">
        <v>319</v>
      </c>
      <c r="C454" s="46" t="s">
        <v>471</v>
      </c>
      <c r="D454" s="47"/>
      <c r="E454" s="47"/>
      <c r="F454" s="47"/>
      <c r="G454" s="47"/>
      <c r="H454" s="47"/>
      <c r="I454" s="47"/>
      <c r="J454" s="47"/>
      <c r="K454" s="47"/>
      <c r="L454" s="47"/>
      <c r="M454" s="47"/>
      <c r="N454" s="47"/>
      <c r="O454" s="47"/>
      <c r="P454" s="47"/>
      <c r="Q454" s="47"/>
      <c r="R454" s="47"/>
      <c r="S454" s="47"/>
      <c r="T454" s="47"/>
    </row>
    <row r="455" spans="1:20" x14ac:dyDescent="0.25">
      <c r="A455" s="83"/>
      <c r="B455" s="46" t="s">
        <v>320</v>
      </c>
      <c r="C455" s="46" t="s">
        <v>471</v>
      </c>
      <c r="D455" s="47"/>
      <c r="E455" s="47"/>
      <c r="F455" s="47"/>
      <c r="G455" s="47"/>
      <c r="H455" s="47"/>
      <c r="I455" s="47"/>
      <c r="J455" s="47"/>
      <c r="K455" s="47"/>
      <c r="L455" s="47"/>
      <c r="M455" s="47"/>
      <c r="N455" s="47"/>
      <c r="O455" s="47"/>
      <c r="P455" s="47"/>
      <c r="Q455" s="47"/>
      <c r="R455" s="47"/>
      <c r="S455" s="47"/>
      <c r="T455" s="47"/>
    </row>
    <row r="456" spans="1:20" x14ac:dyDescent="0.25">
      <c r="A456" s="83"/>
      <c r="B456" s="46" t="s">
        <v>321</v>
      </c>
      <c r="C456" s="46" t="s">
        <v>471</v>
      </c>
      <c r="D456" s="47"/>
      <c r="E456" s="47"/>
      <c r="F456" s="47"/>
      <c r="G456" s="47"/>
      <c r="H456" s="47"/>
      <c r="I456" s="47"/>
      <c r="J456" s="47"/>
      <c r="K456" s="47"/>
      <c r="L456" s="47"/>
      <c r="M456" s="47"/>
      <c r="N456" s="47"/>
      <c r="O456" s="47"/>
      <c r="P456" s="47"/>
      <c r="Q456" s="47"/>
      <c r="R456" s="47"/>
      <c r="S456" s="47"/>
      <c r="T456" s="47"/>
    </row>
    <row r="457" spans="1:20" x14ac:dyDescent="0.25">
      <c r="A457" s="83"/>
      <c r="B457" s="46" t="s">
        <v>322</v>
      </c>
      <c r="C457" s="46" t="s">
        <v>471</v>
      </c>
      <c r="D457" s="47"/>
      <c r="E457" s="47"/>
      <c r="F457" s="47"/>
      <c r="G457" s="47"/>
      <c r="H457" s="47"/>
      <c r="I457" s="47"/>
      <c r="J457" s="47"/>
      <c r="K457" s="47"/>
      <c r="L457" s="47"/>
      <c r="M457" s="47"/>
      <c r="N457" s="47"/>
      <c r="O457" s="47"/>
      <c r="P457" s="47"/>
      <c r="Q457" s="47"/>
      <c r="R457" s="47"/>
      <c r="S457" s="47"/>
      <c r="T457" s="47"/>
    </row>
    <row r="458" spans="1:20" x14ac:dyDescent="0.25">
      <c r="A458" s="83"/>
      <c r="B458" s="46" t="s">
        <v>323</v>
      </c>
      <c r="C458" s="46" t="s">
        <v>471</v>
      </c>
      <c r="D458" s="47"/>
      <c r="E458" s="47"/>
      <c r="F458" s="47"/>
      <c r="G458" s="47"/>
      <c r="H458" s="47"/>
      <c r="I458" s="47"/>
      <c r="J458" s="47"/>
      <c r="K458" s="47"/>
      <c r="L458" s="47"/>
      <c r="M458" s="47"/>
      <c r="N458" s="47"/>
      <c r="O458" s="47"/>
      <c r="P458" s="47"/>
      <c r="Q458" s="47"/>
      <c r="R458" s="47"/>
      <c r="S458" s="47"/>
      <c r="T458" s="47"/>
    </row>
    <row r="459" spans="1:20" x14ac:dyDescent="0.25">
      <c r="A459" s="83"/>
      <c r="B459" s="46" t="s">
        <v>324</v>
      </c>
      <c r="C459" s="46" t="s">
        <v>471</v>
      </c>
      <c r="D459" s="47"/>
      <c r="E459" s="47"/>
      <c r="F459" s="47"/>
      <c r="G459" s="47"/>
      <c r="H459" s="47"/>
      <c r="I459" s="47"/>
      <c r="J459" s="47"/>
      <c r="K459" s="47"/>
      <c r="L459" s="47"/>
      <c r="M459" s="47"/>
      <c r="N459" s="47"/>
      <c r="O459" s="47"/>
      <c r="P459" s="47"/>
      <c r="Q459" s="47"/>
      <c r="R459" s="47"/>
      <c r="S459" s="47"/>
      <c r="T459" s="47"/>
    </row>
    <row r="460" spans="1:20" x14ac:dyDescent="0.25">
      <c r="A460" s="83"/>
      <c r="B460" s="46" t="s">
        <v>325</v>
      </c>
      <c r="C460" s="46" t="s">
        <v>471</v>
      </c>
      <c r="D460" s="47"/>
      <c r="E460" s="47"/>
      <c r="F460" s="47"/>
      <c r="G460" s="47"/>
      <c r="H460" s="47"/>
      <c r="I460" s="47"/>
      <c r="J460" s="47"/>
      <c r="K460" s="47"/>
      <c r="L460" s="47"/>
      <c r="M460" s="47"/>
      <c r="N460" s="47"/>
      <c r="O460" s="47"/>
      <c r="P460" s="47"/>
      <c r="Q460" s="47"/>
      <c r="R460" s="47"/>
      <c r="S460" s="47"/>
      <c r="T460" s="47"/>
    </row>
    <row r="461" spans="1:20" x14ac:dyDescent="0.25">
      <c r="A461" s="83"/>
      <c r="B461" s="46" t="s">
        <v>326</v>
      </c>
      <c r="C461" s="46" t="s">
        <v>471</v>
      </c>
      <c r="D461" s="47"/>
      <c r="E461" s="47"/>
      <c r="F461" s="47"/>
      <c r="G461" s="47"/>
      <c r="H461" s="47"/>
      <c r="I461" s="47"/>
      <c r="J461" s="47"/>
      <c r="K461" s="47"/>
      <c r="L461" s="47"/>
      <c r="M461" s="47"/>
      <c r="N461" s="47"/>
      <c r="O461" s="47"/>
      <c r="P461" s="47"/>
      <c r="Q461" s="47"/>
      <c r="R461" s="47"/>
      <c r="S461" s="47"/>
      <c r="T461" s="47"/>
    </row>
    <row r="462" spans="1:20" x14ac:dyDescent="0.25">
      <c r="A462" s="83"/>
      <c r="B462" s="46" t="s">
        <v>327</v>
      </c>
      <c r="C462" s="46" t="s">
        <v>471</v>
      </c>
      <c r="D462" s="47"/>
      <c r="E462" s="47"/>
      <c r="F462" s="47"/>
      <c r="G462" s="47"/>
      <c r="H462" s="47"/>
      <c r="I462" s="47"/>
      <c r="J462" s="47"/>
      <c r="K462" s="47"/>
      <c r="L462" s="47"/>
      <c r="M462" s="47"/>
      <c r="N462" s="47"/>
      <c r="O462" s="47"/>
      <c r="P462" s="47"/>
      <c r="Q462" s="47"/>
      <c r="R462" s="47"/>
      <c r="S462" s="47"/>
      <c r="T462" s="47"/>
    </row>
    <row r="463" spans="1:20" x14ac:dyDescent="0.25">
      <c r="A463" s="83"/>
      <c r="B463" s="46" t="s">
        <v>328</v>
      </c>
      <c r="C463" s="46" t="s">
        <v>471</v>
      </c>
      <c r="D463" s="47"/>
      <c r="E463" s="47"/>
      <c r="F463" s="47"/>
      <c r="G463" s="47"/>
      <c r="H463" s="47"/>
      <c r="I463" s="47"/>
      <c r="J463" s="47"/>
      <c r="K463" s="47"/>
      <c r="L463" s="47"/>
      <c r="M463" s="47"/>
      <c r="N463" s="47"/>
      <c r="O463" s="47"/>
      <c r="P463" s="47"/>
      <c r="Q463" s="47"/>
      <c r="R463" s="47"/>
      <c r="S463" s="47"/>
      <c r="T463" s="47"/>
    </row>
    <row r="464" spans="1:20" x14ac:dyDescent="0.25">
      <c r="A464" s="83"/>
      <c r="B464" s="46" t="s">
        <v>329</v>
      </c>
      <c r="C464" s="46" t="s">
        <v>471</v>
      </c>
      <c r="D464" s="47"/>
      <c r="E464" s="47"/>
      <c r="F464" s="47"/>
      <c r="G464" s="47"/>
      <c r="H464" s="47"/>
      <c r="I464" s="47"/>
      <c r="J464" s="47"/>
      <c r="K464" s="47"/>
      <c r="L464" s="47"/>
      <c r="M464" s="47"/>
      <c r="N464" s="47"/>
      <c r="O464" s="47"/>
      <c r="P464" s="47"/>
      <c r="Q464" s="47"/>
      <c r="R464" s="47"/>
      <c r="S464" s="47"/>
      <c r="T464" s="47"/>
    </row>
    <row r="465" spans="1:20" x14ac:dyDescent="0.25">
      <c r="A465" s="83"/>
      <c r="B465" s="46" t="s">
        <v>330</v>
      </c>
      <c r="C465" s="46" t="s">
        <v>471</v>
      </c>
      <c r="D465" s="47"/>
      <c r="E465" s="47"/>
      <c r="F465" s="47"/>
      <c r="G465" s="47"/>
      <c r="H465" s="47"/>
      <c r="I465" s="47"/>
      <c r="J465" s="47"/>
      <c r="K465" s="47"/>
      <c r="L465" s="47"/>
      <c r="M465" s="47"/>
      <c r="N465" s="47"/>
      <c r="O465" s="47"/>
      <c r="P465" s="47"/>
      <c r="Q465" s="47"/>
      <c r="R465" s="47"/>
      <c r="S465" s="47"/>
      <c r="T465" s="47"/>
    </row>
    <row r="466" spans="1:20" x14ac:dyDescent="0.25">
      <c r="A466" s="83"/>
      <c r="B466" s="46" t="s">
        <v>331</v>
      </c>
      <c r="C466" s="46" t="s">
        <v>471</v>
      </c>
      <c r="D466" s="47"/>
      <c r="E466" s="47"/>
      <c r="F466" s="47"/>
      <c r="G466" s="47"/>
      <c r="H466" s="47"/>
      <c r="I466" s="47"/>
      <c r="J466" s="47"/>
      <c r="K466" s="47"/>
      <c r="L466" s="47"/>
      <c r="M466" s="47"/>
      <c r="N466" s="47"/>
      <c r="O466" s="47"/>
      <c r="P466" s="47"/>
      <c r="Q466" s="47"/>
      <c r="R466" s="47"/>
      <c r="S466" s="47"/>
      <c r="T466" s="47"/>
    </row>
    <row r="467" spans="1:20" x14ac:dyDescent="0.25">
      <c r="A467" s="83"/>
      <c r="B467" s="46" t="s">
        <v>332</v>
      </c>
      <c r="C467" s="46" t="s">
        <v>471</v>
      </c>
      <c r="D467" s="47"/>
      <c r="E467" s="47"/>
      <c r="F467" s="47"/>
      <c r="G467" s="47"/>
      <c r="H467" s="47"/>
      <c r="I467" s="47"/>
      <c r="J467" s="47"/>
      <c r="K467" s="47"/>
      <c r="L467" s="47"/>
      <c r="M467" s="47"/>
      <c r="N467" s="47"/>
      <c r="O467" s="47"/>
      <c r="P467" s="47"/>
      <c r="Q467" s="47"/>
      <c r="R467" s="47"/>
      <c r="S467" s="47"/>
      <c r="T467" s="47"/>
    </row>
    <row r="468" spans="1:20" x14ac:dyDescent="0.25">
      <c r="A468" s="83"/>
      <c r="B468" s="46" t="s">
        <v>333</v>
      </c>
      <c r="C468" s="46" t="s">
        <v>471</v>
      </c>
      <c r="D468" s="47"/>
      <c r="E468" s="47"/>
      <c r="F468" s="47"/>
      <c r="G468" s="47"/>
      <c r="H468" s="47"/>
      <c r="I468" s="47"/>
      <c r="J468" s="47"/>
      <c r="K468" s="47"/>
      <c r="L468" s="47"/>
      <c r="M468" s="47"/>
      <c r="N468" s="47"/>
      <c r="O468" s="47"/>
      <c r="P468" s="47"/>
      <c r="Q468" s="47"/>
      <c r="R468" s="47"/>
      <c r="S468" s="47"/>
      <c r="T468" s="47"/>
    </row>
    <row r="469" spans="1:20" x14ac:dyDescent="0.25">
      <c r="A469" s="83"/>
      <c r="B469" s="46" t="s">
        <v>334</v>
      </c>
      <c r="C469" s="46" t="s">
        <v>471</v>
      </c>
      <c r="D469" s="47"/>
      <c r="E469" s="47"/>
      <c r="F469" s="47"/>
      <c r="G469" s="47"/>
      <c r="H469" s="47"/>
      <c r="I469" s="47"/>
      <c r="J469" s="47"/>
      <c r="K469" s="47"/>
      <c r="L469" s="47"/>
      <c r="M469" s="47"/>
      <c r="N469" s="47"/>
      <c r="O469" s="47"/>
      <c r="P469" s="47"/>
      <c r="Q469" s="47"/>
      <c r="R469" s="47"/>
      <c r="S469" s="47"/>
      <c r="T469" s="47"/>
    </row>
    <row r="470" spans="1:20" x14ac:dyDescent="0.25">
      <c r="A470" s="83"/>
      <c r="B470" s="46" t="s">
        <v>335</v>
      </c>
      <c r="C470" s="46" t="s">
        <v>471</v>
      </c>
      <c r="D470" s="47"/>
      <c r="E470" s="47"/>
      <c r="F470" s="47"/>
      <c r="G470" s="47"/>
      <c r="H470" s="47"/>
      <c r="I470" s="47"/>
      <c r="J470" s="47"/>
      <c r="K470" s="47"/>
      <c r="L470" s="47"/>
      <c r="M470" s="47"/>
      <c r="N470" s="47"/>
      <c r="O470" s="47"/>
      <c r="P470" s="47"/>
      <c r="Q470" s="47"/>
      <c r="R470" s="47"/>
      <c r="S470" s="47"/>
      <c r="T470" s="47"/>
    </row>
    <row r="471" spans="1:20" x14ac:dyDescent="0.25">
      <c r="A471" s="83"/>
      <c r="B471" s="46" t="s">
        <v>336</v>
      </c>
      <c r="C471" s="46" t="s">
        <v>471</v>
      </c>
      <c r="D471" s="47"/>
      <c r="E471" s="47"/>
      <c r="F471" s="47"/>
      <c r="G471" s="47"/>
      <c r="H471" s="47"/>
      <c r="I471" s="47"/>
      <c r="J471" s="47"/>
      <c r="K471" s="47"/>
      <c r="L471" s="47"/>
      <c r="M471" s="47"/>
      <c r="N471" s="47"/>
      <c r="O471" s="47"/>
      <c r="P471" s="47"/>
      <c r="Q471" s="47"/>
      <c r="R471" s="47"/>
      <c r="S471" s="47"/>
      <c r="T471" s="47"/>
    </row>
    <row r="472" spans="1:20" x14ac:dyDescent="0.25">
      <c r="A472" s="83"/>
      <c r="B472" s="46" t="s">
        <v>337</v>
      </c>
      <c r="C472" s="46" t="s">
        <v>471</v>
      </c>
      <c r="D472" s="47"/>
      <c r="E472" s="47"/>
      <c r="F472" s="47"/>
      <c r="G472" s="47"/>
      <c r="H472" s="47"/>
      <c r="I472" s="47"/>
      <c r="J472" s="47"/>
      <c r="K472" s="47"/>
      <c r="L472" s="47"/>
      <c r="M472" s="47"/>
      <c r="N472" s="47"/>
      <c r="O472" s="47"/>
      <c r="P472" s="47"/>
      <c r="Q472" s="47"/>
      <c r="R472" s="47"/>
      <c r="S472" s="47"/>
      <c r="T472" s="47"/>
    </row>
    <row r="473" spans="1:20" x14ac:dyDescent="0.25">
      <c r="A473" s="83"/>
      <c r="B473" s="46" t="s">
        <v>338</v>
      </c>
      <c r="C473" s="46" t="s">
        <v>471</v>
      </c>
      <c r="D473" s="47"/>
      <c r="E473" s="47"/>
      <c r="F473" s="47"/>
      <c r="G473" s="47"/>
      <c r="H473" s="47"/>
      <c r="I473" s="47"/>
      <c r="J473" s="47"/>
      <c r="K473" s="47"/>
      <c r="L473" s="47"/>
      <c r="M473" s="47"/>
      <c r="N473" s="47"/>
      <c r="O473" s="47"/>
      <c r="P473" s="47"/>
      <c r="Q473" s="47"/>
      <c r="R473" s="47"/>
      <c r="S473" s="47"/>
      <c r="T473" s="47"/>
    </row>
    <row r="474" spans="1:20" x14ac:dyDescent="0.25">
      <c r="A474" s="83"/>
      <c r="B474" s="46" t="s">
        <v>339</v>
      </c>
      <c r="C474" s="46" t="s">
        <v>471</v>
      </c>
      <c r="D474" s="47"/>
      <c r="E474" s="47"/>
      <c r="F474" s="47"/>
      <c r="G474" s="47"/>
      <c r="H474" s="47"/>
      <c r="I474" s="47"/>
      <c r="J474" s="47"/>
      <c r="K474" s="47"/>
      <c r="L474" s="47"/>
      <c r="M474" s="47"/>
      <c r="N474" s="47"/>
      <c r="O474" s="47"/>
      <c r="P474" s="47"/>
      <c r="Q474" s="47"/>
      <c r="R474" s="47"/>
      <c r="S474" s="47"/>
      <c r="T474" s="47"/>
    </row>
    <row r="475" spans="1:20" x14ac:dyDescent="0.25">
      <c r="A475" s="83"/>
      <c r="B475" s="46" t="s">
        <v>340</v>
      </c>
      <c r="C475" s="46" t="s">
        <v>471</v>
      </c>
      <c r="D475" s="47"/>
      <c r="E475" s="47"/>
      <c r="F475" s="47"/>
      <c r="G475" s="47"/>
      <c r="H475" s="47"/>
      <c r="I475" s="47"/>
      <c r="J475" s="47"/>
      <c r="K475" s="47"/>
      <c r="L475" s="47"/>
      <c r="M475" s="47"/>
      <c r="N475" s="47"/>
      <c r="O475" s="47"/>
      <c r="P475" s="47"/>
      <c r="Q475" s="47"/>
      <c r="R475" s="47"/>
      <c r="S475" s="47"/>
      <c r="T475" s="47"/>
    </row>
    <row r="1083" s="50" customFormat="1" ht="13.15" customHeight="1" x14ac:dyDescent="0.25"/>
    <row r="1085" s="50" customFormat="1" ht="14.45" customHeight="1" x14ac:dyDescent="0.25"/>
  </sheetData>
  <sheetProtection algorithmName="SHA-512" hashValue="qziQwyD+q4/ozXfl1D4D7Alcr8dNwHwdwmCJ5g9vPhu0V5Kq9vruAmD+hnBVRsYnxC/bBUTCreR9gtm0UFMpGA==" saltValue="Vdn5mOHQp93QF9u9IY+YEg==" spinCount="100000" sheet="1" objects="1" scenarios="1"/>
  <protectedRanges>
    <protectedRange sqref="B4:B5" name="Mecoprop Month Name Change"/>
    <protectedRange sqref="D10:T29 D34:R54 D59:T68 D73:R286 D290:T475 D4:E5 D2:E2 D288:T288 D71:R71 D57:T57 D32:R32 D8:T8" name="Leachate Monitoring Data Input"/>
  </protectedRanges>
  <mergeCells count="8">
    <mergeCell ref="B76:C76"/>
    <mergeCell ref="B262:C262"/>
    <mergeCell ref="A288:A475"/>
    <mergeCell ref="A2:A5"/>
    <mergeCell ref="A57:A68"/>
    <mergeCell ref="A32:A54"/>
    <mergeCell ref="A8:A29"/>
    <mergeCell ref="A71:A286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182"/>
  <sheetViews>
    <sheetView topLeftCell="A80" zoomScale="85" zoomScaleNormal="85" workbookViewId="0">
      <selection activeCell="F106" sqref="F106"/>
    </sheetView>
  </sheetViews>
  <sheetFormatPr defaultColWidth="8.85546875" defaultRowHeight="15" x14ac:dyDescent="0.25"/>
  <cols>
    <col min="1" max="1" width="3.85546875" style="39" customWidth="1"/>
    <col min="2" max="2" width="21.7109375" style="9" bestFit="1" customWidth="1"/>
    <col min="3" max="3" width="14.5703125" style="26" customWidth="1"/>
    <col min="4" max="4" width="20.7109375" style="9" bestFit="1" customWidth="1"/>
    <col min="5" max="5" width="19.7109375" style="9" bestFit="1" customWidth="1"/>
    <col min="6" max="6" width="14.140625" style="9" bestFit="1" customWidth="1"/>
    <col min="7" max="7" width="18.28515625" style="9" bestFit="1" customWidth="1"/>
    <col min="8" max="8" width="20.140625" style="9" bestFit="1" customWidth="1"/>
    <col min="9" max="9" width="8.85546875" style="9"/>
    <col min="10" max="10" width="24.28515625" style="9" customWidth="1"/>
    <col min="11" max="11" width="21.85546875" style="9" customWidth="1"/>
    <col min="12" max="16384" width="8.85546875" style="9"/>
  </cols>
  <sheetData>
    <row r="1" spans="1:8" x14ac:dyDescent="0.25">
      <c r="A1" s="84" t="s">
        <v>448</v>
      </c>
      <c r="B1" s="10" t="s">
        <v>141</v>
      </c>
      <c r="C1" s="24" t="s">
        <v>125</v>
      </c>
      <c r="D1" s="10" t="s">
        <v>128</v>
      </c>
      <c r="E1" s="10" t="s">
        <v>129</v>
      </c>
      <c r="F1" s="10" t="s">
        <v>130</v>
      </c>
      <c r="G1" s="10" t="s">
        <v>131</v>
      </c>
      <c r="H1" s="10" t="s">
        <v>132</v>
      </c>
    </row>
    <row r="2" spans="1:8" x14ac:dyDescent="0.25">
      <c r="A2" s="84"/>
      <c r="B2" s="88" t="s">
        <v>35</v>
      </c>
      <c r="C2" s="25" t="s">
        <v>449</v>
      </c>
      <c r="D2" s="16">
        <v>38.729999999999997</v>
      </c>
      <c r="E2" s="16">
        <v>43.8</v>
      </c>
      <c r="F2" s="16">
        <v>5.07</v>
      </c>
      <c r="G2" s="16">
        <v>4.2300000000000004</v>
      </c>
      <c r="H2" s="16">
        <f>F2-G2</f>
        <v>0.83999999999999986</v>
      </c>
    </row>
    <row r="3" spans="1:8" x14ac:dyDescent="0.25">
      <c r="A3" s="84"/>
      <c r="B3" s="89"/>
      <c r="C3" s="25" t="s">
        <v>450</v>
      </c>
      <c r="D3" s="16">
        <v>38.729999999999997</v>
      </c>
      <c r="E3" s="16">
        <v>43.8</v>
      </c>
      <c r="F3" s="16">
        <v>5.07</v>
      </c>
      <c r="G3" s="16">
        <v>4.3499999999999996</v>
      </c>
      <c r="H3" s="16">
        <f>F3-G3</f>
        <v>0.72000000000000064</v>
      </c>
    </row>
    <row r="4" spans="1:8" x14ac:dyDescent="0.25">
      <c r="A4" s="84"/>
      <c r="B4" s="89"/>
      <c r="C4" s="25" t="s">
        <v>451</v>
      </c>
      <c r="D4" s="16">
        <v>38.729999999999997</v>
      </c>
      <c r="E4" s="16">
        <v>43.8</v>
      </c>
      <c r="F4" s="16">
        <v>5.07</v>
      </c>
      <c r="G4" s="16">
        <v>4.41</v>
      </c>
      <c r="H4" s="16">
        <f>F4-G4</f>
        <v>0.66000000000000014</v>
      </c>
    </row>
    <row r="5" spans="1:8" x14ac:dyDescent="0.25">
      <c r="A5" s="84"/>
      <c r="B5" s="89"/>
      <c r="C5" s="25" t="s">
        <v>452</v>
      </c>
      <c r="D5" s="16">
        <v>38.729999999999997</v>
      </c>
      <c r="E5" s="16">
        <v>43.8</v>
      </c>
      <c r="F5" s="16">
        <v>5.14</v>
      </c>
      <c r="G5" s="16">
        <v>4.4400000000000004</v>
      </c>
      <c r="H5" s="16">
        <f t="shared" ref="H5:H16" si="0">F5-G5</f>
        <v>0.69999999999999929</v>
      </c>
    </row>
    <row r="6" spans="1:8" x14ac:dyDescent="0.25">
      <c r="A6" s="84"/>
      <c r="B6" s="89"/>
      <c r="C6" s="25" t="s">
        <v>453</v>
      </c>
      <c r="D6" s="16">
        <v>38.729999999999997</v>
      </c>
      <c r="E6" s="16">
        <v>43.8</v>
      </c>
      <c r="F6" s="16">
        <v>5.14</v>
      </c>
      <c r="G6" s="16">
        <v>4.4400000000000004</v>
      </c>
      <c r="H6" s="16">
        <f t="shared" si="0"/>
        <v>0.69999999999999929</v>
      </c>
    </row>
    <row r="7" spans="1:8" x14ac:dyDescent="0.25">
      <c r="A7" s="84"/>
      <c r="B7" s="89"/>
      <c r="C7" s="25" t="s">
        <v>454</v>
      </c>
      <c r="D7" s="16">
        <v>38.729999999999997</v>
      </c>
      <c r="E7" s="16">
        <v>43.8</v>
      </c>
      <c r="F7" s="16">
        <v>5.14</v>
      </c>
      <c r="G7" s="16">
        <v>4.53</v>
      </c>
      <c r="H7" s="16">
        <f t="shared" si="0"/>
        <v>0.60999999999999943</v>
      </c>
    </row>
    <row r="8" spans="1:8" x14ac:dyDescent="0.25">
      <c r="A8" s="84"/>
      <c r="B8" s="89"/>
      <c r="C8" s="25" t="s">
        <v>455</v>
      </c>
      <c r="D8" s="16">
        <v>38.729999999999997</v>
      </c>
      <c r="E8" s="16">
        <v>43.8</v>
      </c>
      <c r="F8" s="16">
        <v>5.14</v>
      </c>
      <c r="G8" s="16">
        <v>4.29</v>
      </c>
      <c r="H8" s="16">
        <f t="shared" si="0"/>
        <v>0.84999999999999964</v>
      </c>
    </row>
    <row r="9" spans="1:8" x14ac:dyDescent="0.25">
      <c r="A9" s="84"/>
      <c r="B9" s="89"/>
      <c r="C9" s="25" t="s">
        <v>456</v>
      </c>
      <c r="D9" s="16">
        <v>38.729999999999997</v>
      </c>
      <c r="E9" s="16">
        <v>43.8</v>
      </c>
      <c r="F9" s="16">
        <v>5.14</v>
      </c>
      <c r="G9" s="16">
        <v>4.4400000000000004</v>
      </c>
      <c r="H9" s="16">
        <f t="shared" si="0"/>
        <v>0.69999999999999929</v>
      </c>
    </row>
    <row r="10" spans="1:8" x14ac:dyDescent="0.25">
      <c r="A10" s="84"/>
      <c r="B10" s="89"/>
      <c r="C10" s="25" t="s">
        <v>457</v>
      </c>
      <c r="D10" s="16">
        <v>38.729999999999997</v>
      </c>
      <c r="E10" s="16">
        <v>43.8</v>
      </c>
      <c r="F10" s="16">
        <v>5.14</v>
      </c>
      <c r="G10" s="16">
        <v>4.46</v>
      </c>
      <c r="H10" s="16">
        <f t="shared" si="0"/>
        <v>0.67999999999999972</v>
      </c>
    </row>
    <row r="11" spans="1:8" x14ac:dyDescent="0.25">
      <c r="A11" s="84"/>
      <c r="B11" s="89"/>
      <c r="C11" s="25" t="s">
        <v>458</v>
      </c>
      <c r="D11" s="16">
        <v>38.729999999999997</v>
      </c>
      <c r="E11" s="16">
        <v>43.8</v>
      </c>
      <c r="F11" s="16">
        <v>5.14</v>
      </c>
      <c r="G11" s="16">
        <v>4.58</v>
      </c>
      <c r="H11" s="16">
        <f t="shared" si="0"/>
        <v>0.55999999999999961</v>
      </c>
    </row>
    <row r="12" spans="1:8" x14ac:dyDescent="0.25">
      <c r="A12" s="84"/>
      <c r="B12" s="89"/>
      <c r="C12" s="25" t="s">
        <v>459</v>
      </c>
      <c r="D12" s="16">
        <v>38.729999999999997</v>
      </c>
      <c r="E12" s="16">
        <v>43.8</v>
      </c>
      <c r="F12" s="16">
        <v>5.14</v>
      </c>
      <c r="G12" s="16">
        <v>4.38</v>
      </c>
      <c r="H12" s="16">
        <f t="shared" si="0"/>
        <v>0.75999999999999979</v>
      </c>
    </row>
    <row r="13" spans="1:8" x14ac:dyDescent="0.25">
      <c r="A13" s="84"/>
      <c r="B13" s="89"/>
      <c r="C13" s="25" t="s">
        <v>460</v>
      </c>
      <c r="D13" s="16">
        <v>38.729999999999997</v>
      </c>
      <c r="E13" s="16">
        <v>43.8</v>
      </c>
      <c r="F13" s="16">
        <v>5.14</v>
      </c>
      <c r="G13" s="16">
        <v>4.33</v>
      </c>
      <c r="H13" s="16">
        <f t="shared" si="0"/>
        <v>0.80999999999999961</v>
      </c>
    </row>
    <row r="14" spans="1:8" x14ac:dyDescent="0.25">
      <c r="A14" s="84"/>
      <c r="B14" s="89"/>
      <c r="C14" s="25" t="s">
        <v>461</v>
      </c>
      <c r="D14" s="16">
        <v>38.729999999999997</v>
      </c>
      <c r="E14" s="16">
        <v>43.8</v>
      </c>
      <c r="F14" s="16">
        <v>5.14</v>
      </c>
      <c r="G14" s="16">
        <v>4.47</v>
      </c>
      <c r="H14" s="16">
        <f t="shared" si="0"/>
        <v>0.66999999999999993</v>
      </c>
    </row>
    <row r="15" spans="1:8" x14ac:dyDescent="0.25">
      <c r="A15" s="84"/>
      <c r="B15" s="89"/>
      <c r="C15" s="25" t="s">
        <v>462</v>
      </c>
      <c r="D15" s="16">
        <v>38.729999999999997</v>
      </c>
      <c r="E15" s="16">
        <v>43.8</v>
      </c>
      <c r="F15" s="16">
        <v>5.14</v>
      </c>
      <c r="G15" s="16">
        <v>4.6399999999999997</v>
      </c>
      <c r="H15" s="16">
        <f t="shared" si="0"/>
        <v>0.5</v>
      </c>
    </row>
    <row r="16" spans="1:8" x14ac:dyDescent="0.25">
      <c r="A16" s="84"/>
      <c r="B16" s="90"/>
      <c r="C16" s="25" t="s">
        <v>463</v>
      </c>
      <c r="D16" s="16">
        <v>38.729999999999997</v>
      </c>
      <c r="E16" s="16">
        <v>43.8</v>
      </c>
      <c r="F16" s="16">
        <v>5.14</v>
      </c>
      <c r="G16" s="16">
        <v>4.38</v>
      </c>
      <c r="H16" s="16">
        <f t="shared" si="0"/>
        <v>0.75999999999999979</v>
      </c>
    </row>
    <row r="17" spans="1:8" x14ac:dyDescent="0.25">
      <c r="A17" s="38"/>
      <c r="B17" s="37"/>
    </row>
    <row r="18" spans="1:8" x14ac:dyDescent="0.25">
      <c r="A18" s="84" t="s">
        <v>464</v>
      </c>
      <c r="B18" s="10" t="s">
        <v>141</v>
      </c>
      <c r="C18" s="24" t="s">
        <v>125</v>
      </c>
      <c r="D18" s="10" t="s">
        <v>128</v>
      </c>
      <c r="E18" s="10" t="s">
        <v>129</v>
      </c>
      <c r="F18" s="10" t="s">
        <v>130</v>
      </c>
      <c r="G18" s="10" t="s">
        <v>131</v>
      </c>
      <c r="H18" s="10" t="s">
        <v>132</v>
      </c>
    </row>
    <row r="19" spans="1:8" x14ac:dyDescent="0.25">
      <c r="A19" s="84"/>
      <c r="B19" s="88" t="s">
        <v>115</v>
      </c>
      <c r="C19" s="25" t="s">
        <v>449</v>
      </c>
      <c r="D19" s="16">
        <v>37.96</v>
      </c>
      <c r="E19" s="16">
        <v>46.81</v>
      </c>
      <c r="F19" s="16">
        <v>8.85</v>
      </c>
      <c r="G19" s="16" t="s">
        <v>486</v>
      </c>
      <c r="H19" s="16" t="e">
        <f>F19-G19</f>
        <v>#VALUE!</v>
      </c>
    </row>
    <row r="20" spans="1:8" x14ac:dyDescent="0.25">
      <c r="A20" s="84"/>
      <c r="B20" s="89"/>
      <c r="C20" s="25" t="s">
        <v>450</v>
      </c>
      <c r="D20" s="16">
        <v>37.96</v>
      </c>
      <c r="E20" s="16">
        <v>46.81</v>
      </c>
      <c r="F20" s="16">
        <v>8.85</v>
      </c>
      <c r="G20" s="16" t="s">
        <v>486</v>
      </c>
      <c r="H20" s="16" t="e">
        <f>F20-G20</f>
        <v>#VALUE!</v>
      </c>
    </row>
    <row r="21" spans="1:8" x14ac:dyDescent="0.25">
      <c r="A21" s="84"/>
      <c r="B21" s="89"/>
      <c r="C21" s="25" t="s">
        <v>451</v>
      </c>
      <c r="D21" s="16">
        <v>37.96</v>
      </c>
      <c r="E21" s="16">
        <v>46.81</v>
      </c>
      <c r="F21" s="16">
        <v>8.85</v>
      </c>
      <c r="G21" s="16" t="s">
        <v>486</v>
      </c>
      <c r="H21" s="16" t="e">
        <f>F21-G21</f>
        <v>#VALUE!</v>
      </c>
    </row>
    <row r="22" spans="1:8" x14ac:dyDescent="0.25">
      <c r="A22" s="84"/>
      <c r="B22" s="89"/>
      <c r="C22" s="25" t="s">
        <v>452</v>
      </c>
      <c r="D22" s="16">
        <v>37.96</v>
      </c>
      <c r="E22" s="16">
        <v>46.81</v>
      </c>
      <c r="F22" s="16">
        <v>8.85</v>
      </c>
      <c r="G22" s="16" t="s">
        <v>486</v>
      </c>
      <c r="H22" s="16" t="e">
        <f t="shared" ref="H22:H33" si="1">F22-G22</f>
        <v>#VALUE!</v>
      </c>
    </row>
    <row r="23" spans="1:8" x14ac:dyDescent="0.25">
      <c r="A23" s="84"/>
      <c r="B23" s="89"/>
      <c r="C23" s="25" t="s">
        <v>453</v>
      </c>
      <c r="D23" s="16">
        <v>37.96</v>
      </c>
      <c r="E23" s="16">
        <v>46.81</v>
      </c>
      <c r="F23" s="16">
        <v>8.85</v>
      </c>
      <c r="G23" s="16" t="s">
        <v>486</v>
      </c>
      <c r="H23" s="16" t="e">
        <f t="shared" si="1"/>
        <v>#VALUE!</v>
      </c>
    </row>
    <row r="24" spans="1:8" x14ac:dyDescent="0.25">
      <c r="A24" s="84"/>
      <c r="B24" s="89"/>
      <c r="C24" s="25" t="s">
        <v>454</v>
      </c>
      <c r="D24" s="16">
        <v>37.96</v>
      </c>
      <c r="E24" s="16">
        <v>46.81</v>
      </c>
      <c r="F24" s="16">
        <v>8.85</v>
      </c>
      <c r="G24" s="16" t="s">
        <v>486</v>
      </c>
      <c r="H24" s="16" t="e">
        <f t="shared" si="1"/>
        <v>#VALUE!</v>
      </c>
    </row>
    <row r="25" spans="1:8" x14ac:dyDescent="0.25">
      <c r="A25" s="84"/>
      <c r="B25" s="89"/>
      <c r="C25" s="25" t="s">
        <v>455</v>
      </c>
      <c r="D25" s="16">
        <v>37.96</v>
      </c>
      <c r="E25" s="16">
        <v>46.81</v>
      </c>
      <c r="F25" s="16">
        <v>8.85</v>
      </c>
      <c r="G25" s="16" t="s">
        <v>486</v>
      </c>
      <c r="H25" s="16" t="e">
        <f t="shared" si="1"/>
        <v>#VALUE!</v>
      </c>
    </row>
    <row r="26" spans="1:8" x14ac:dyDescent="0.25">
      <c r="A26" s="84"/>
      <c r="B26" s="89"/>
      <c r="C26" s="25" t="s">
        <v>456</v>
      </c>
      <c r="D26" s="16">
        <v>37.96</v>
      </c>
      <c r="E26" s="16">
        <v>46.81</v>
      </c>
      <c r="F26" s="16">
        <v>8.85</v>
      </c>
      <c r="G26" s="16" t="s">
        <v>486</v>
      </c>
      <c r="H26" s="16" t="e">
        <f t="shared" si="1"/>
        <v>#VALUE!</v>
      </c>
    </row>
    <row r="27" spans="1:8" x14ac:dyDescent="0.25">
      <c r="A27" s="84"/>
      <c r="B27" s="89"/>
      <c r="C27" s="25" t="s">
        <v>457</v>
      </c>
      <c r="D27" s="16">
        <v>37.96</v>
      </c>
      <c r="E27" s="16">
        <v>46.81</v>
      </c>
      <c r="F27" s="16">
        <v>8.85</v>
      </c>
      <c r="G27" s="16" t="s">
        <v>486</v>
      </c>
      <c r="H27" s="16" t="e">
        <f t="shared" si="1"/>
        <v>#VALUE!</v>
      </c>
    </row>
    <row r="28" spans="1:8" x14ac:dyDescent="0.25">
      <c r="A28" s="84"/>
      <c r="B28" s="89"/>
      <c r="C28" s="25" t="s">
        <v>458</v>
      </c>
      <c r="D28" s="16">
        <v>37.96</v>
      </c>
      <c r="E28" s="16">
        <v>46.81</v>
      </c>
      <c r="F28" s="16">
        <v>8.85</v>
      </c>
      <c r="G28" s="16" t="s">
        <v>486</v>
      </c>
      <c r="H28" s="16" t="e">
        <f t="shared" si="1"/>
        <v>#VALUE!</v>
      </c>
    </row>
    <row r="29" spans="1:8" x14ac:dyDescent="0.25">
      <c r="A29" s="84"/>
      <c r="B29" s="89"/>
      <c r="C29" s="25" t="s">
        <v>459</v>
      </c>
      <c r="D29" s="16">
        <v>37.96</v>
      </c>
      <c r="E29" s="16">
        <v>46.81</v>
      </c>
      <c r="F29" s="16">
        <v>8.85</v>
      </c>
      <c r="G29" s="16" t="s">
        <v>486</v>
      </c>
      <c r="H29" s="16" t="e">
        <f t="shared" si="1"/>
        <v>#VALUE!</v>
      </c>
    </row>
    <row r="30" spans="1:8" x14ac:dyDescent="0.25">
      <c r="A30" s="84"/>
      <c r="B30" s="89"/>
      <c r="C30" s="25" t="s">
        <v>460</v>
      </c>
      <c r="D30" s="16">
        <v>37.96</v>
      </c>
      <c r="E30" s="16">
        <v>46.81</v>
      </c>
      <c r="F30" s="16">
        <v>8.85</v>
      </c>
      <c r="G30" s="16" t="s">
        <v>486</v>
      </c>
      <c r="H30" s="16" t="e">
        <f t="shared" si="1"/>
        <v>#VALUE!</v>
      </c>
    </row>
    <row r="31" spans="1:8" x14ac:dyDescent="0.25">
      <c r="A31" s="84"/>
      <c r="B31" s="89"/>
      <c r="C31" s="25" t="s">
        <v>461</v>
      </c>
      <c r="D31" s="16">
        <v>37.96</v>
      </c>
      <c r="E31" s="16">
        <v>46.81</v>
      </c>
      <c r="F31" s="16">
        <v>8.85</v>
      </c>
      <c r="G31" s="16" t="s">
        <v>486</v>
      </c>
      <c r="H31" s="16" t="e">
        <f t="shared" si="1"/>
        <v>#VALUE!</v>
      </c>
    </row>
    <row r="32" spans="1:8" x14ac:dyDescent="0.25">
      <c r="A32" s="84"/>
      <c r="B32" s="89"/>
      <c r="C32" s="25" t="s">
        <v>462</v>
      </c>
      <c r="D32" s="16">
        <v>37.96</v>
      </c>
      <c r="E32" s="16">
        <v>46.81</v>
      </c>
      <c r="F32" s="16">
        <v>8.85</v>
      </c>
      <c r="G32" s="16" t="s">
        <v>486</v>
      </c>
      <c r="H32" s="16" t="e">
        <f t="shared" si="1"/>
        <v>#VALUE!</v>
      </c>
    </row>
    <row r="33" spans="1:8" x14ac:dyDescent="0.25">
      <c r="A33" s="84"/>
      <c r="B33" s="90"/>
      <c r="C33" s="25" t="s">
        <v>463</v>
      </c>
      <c r="D33" s="16">
        <v>37.96</v>
      </c>
      <c r="E33" s="16">
        <v>46.81</v>
      </c>
      <c r="F33" s="16">
        <v>8.85</v>
      </c>
      <c r="G33" s="16" t="s">
        <v>486</v>
      </c>
      <c r="H33" s="16" t="e">
        <f t="shared" si="1"/>
        <v>#VALUE!</v>
      </c>
    </row>
    <row r="34" spans="1:8" x14ac:dyDescent="0.25">
      <c r="C34" s="9"/>
    </row>
    <row r="35" spans="1:8" x14ac:dyDescent="0.25">
      <c r="A35" s="84" t="s">
        <v>465</v>
      </c>
      <c r="B35" s="10" t="s">
        <v>141</v>
      </c>
      <c r="C35" s="24" t="s">
        <v>125</v>
      </c>
      <c r="D35" s="10" t="s">
        <v>128</v>
      </c>
      <c r="E35" s="10" t="s">
        <v>129</v>
      </c>
      <c r="F35" s="10" t="s">
        <v>130</v>
      </c>
      <c r="G35" s="10" t="s">
        <v>131</v>
      </c>
      <c r="H35" s="10" t="s">
        <v>132</v>
      </c>
    </row>
    <row r="36" spans="1:8" x14ac:dyDescent="0.25">
      <c r="A36" s="84"/>
      <c r="B36" s="85" t="s">
        <v>116</v>
      </c>
      <c r="C36" s="25" t="s">
        <v>449</v>
      </c>
      <c r="D36" s="16"/>
      <c r="E36" s="16"/>
      <c r="F36" s="16"/>
      <c r="G36" s="16" t="s">
        <v>486</v>
      </c>
      <c r="H36" s="16" t="e">
        <f>F36-G36</f>
        <v>#VALUE!</v>
      </c>
    </row>
    <row r="37" spans="1:8" x14ac:dyDescent="0.25">
      <c r="A37" s="84"/>
      <c r="B37" s="86"/>
      <c r="C37" s="25" t="s">
        <v>450</v>
      </c>
      <c r="D37" s="16"/>
      <c r="E37" s="16"/>
      <c r="F37" s="16"/>
      <c r="G37" s="16" t="s">
        <v>486</v>
      </c>
      <c r="H37" s="16" t="e">
        <f>F37-G37</f>
        <v>#VALUE!</v>
      </c>
    </row>
    <row r="38" spans="1:8" x14ac:dyDescent="0.25">
      <c r="A38" s="84"/>
      <c r="B38" s="86"/>
      <c r="C38" s="25" t="s">
        <v>451</v>
      </c>
      <c r="D38" s="16"/>
      <c r="E38" s="16"/>
      <c r="F38" s="16"/>
      <c r="G38" s="16" t="s">
        <v>486</v>
      </c>
      <c r="H38" s="16" t="e">
        <f>F38-G38</f>
        <v>#VALUE!</v>
      </c>
    </row>
    <row r="39" spans="1:8" x14ac:dyDescent="0.25">
      <c r="A39" s="84"/>
      <c r="B39" s="86"/>
      <c r="C39" s="25" t="s">
        <v>452</v>
      </c>
      <c r="D39" s="16"/>
      <c r="E39" s="16"/>
      <c r="F39" s="16"/>
      <c r="G39" s="16" t="s">
        <v>486</v>
      </c>
      <c r="H39" s="16" t="e">
        <f t="shared" ref="H39:H50" si="2">F39-G39</f>
        <v>#VALUE!</v>
      </c>
    </row>
    <row r="40" spans="1:8" x14ac:dyDescent="0.25">
      <c r="A40" s="84"/>
      <c r="B40" s="86"/>
      <c r="C40" s="25" t="s">
        <v>453</v>
      </c>
      <c r="D40" s="16"/>
      <c r="E40" s="16"/>
      <c r="F40" s="16"/>
      <c r="G40" s="16" t="s">
        <v>486</v>
      </c>
      <c r="H40" s="16" t="e">
        <f t="shared" si="2"/>
        <v>#VALUE!</v>
      </c>
    </row>
    <row r="41" spans="1:8" x14ac:dyDescent="0.25">
      <c r="A41" s="84"/>
      <c r="B41" s="86"/>
      <c r="C41" s="25" t="s">
        <v>454</v>
      </c>
      <c r="D41" s="16"/>
      <c r="E41" s="16"/>
      <c r="F41" s="16"/>
      <c r="G41" s="16" t="s">
        <v>486</v>
      </c>
      <c r="H41" s="16" t="e">
        <f t="shared" si="2"/>
        <v>#VALUE!</v>
      </c>
    </row>
    <row r="42" spans="1:8" x14ac:dyDescent="0.25">
      <c r="A42" s="84"/>
      <c r="B42" s="86"/>
      <c r="C42" s="25" t="s">
        <v>455</v>
      </c>
      <c r="D42" s="16"/>
      <c r="E42" s="16"/>
      <c r="F42" s="16"/>
      <c r="G42" s="16" t="s">
        <v>486</v>
      </c>
      <c r="H42" s="16" t="e">
        <f t="shared" si="2"/>
        <v>#VALUE!</v>
      </c>
    </row>
    <row r="43" spans="1:8" x14ac:dyDescent="0.25">
      <c r="A43" s="84"/>
      <c r="B43" s="86"/>
      <c r="C43" s="25" t="s">
        <v>456</v>
      </c>
      <c r="D43" s="16"/>
      <c r="E43" s="16"/>
      <c r="F43" s="16"/>
      <c r="G43" s="16" t="s">
        <v>486</v>
      </c>
      <c r="H43" s="16" t="e">
        <f t="shared" si="2"/>
        <v>#VALUE!</v>
      </c>
    </row>
    <row r="44" spans="1:8" x14ac:dyDescent="0.25">
      <c r="A44" s="84"/>
      <c r="B44" s="86"/>
      <c r="C44" s="25" t="s">
        <v>457</v>
      </c>
      <c r="D44" s="16"/>
      <c r="E44" s="16"/>
      <c r="F44" s="16"/>
      <c r="G44" s="16" t="s">
        <v>486</v>
      </c>
      <c r="H44" s="16" t="e">
        <f t="shared" si="2"/>
        <v>#VALUE!</v>
      </c>
    </row>
    <row r="45" spans="1:8" x14ac:dyDescent="0.25">
      <c r="A45" s="84"/>
      <c r="B45" s="86"/>
      <c r="C45" s="25" t="s">
        <v>458</v>
      </c>
      <c r="D45" s="16"/>
      <c r="E45" s="16"/>
      <c r="F45" s="16"/>
      <c r="G45" s="16" t="s">
        <v>486</v>
      </c>
      <c r="H45" s="16" t="e">
        <f t="shared" si="2"/>
        <v>#VALUE!</v>
      </c>
    </row>
    <row r="46" spans="1:8" x14ac:dyDescent="0.25">
      <c r="A46" s="84"/>
      <c r="B46" s="86"/>
      <c r="C46" s="25" t="s">
        <v>459</v>
      </c>
      <c r="D46" s="16"/>
      <c r="E46" s="16"/>
      <c r="F46" s="16"/>
      <c r="G46" s="16" t="s">
        <v>486</v>
      </c>
      <c r="H46" s="16" t="e">
        <f t="shared" si="2"/>
        <v>#VALUE!</v>
      </c>
    </row>
    <row r="47" spans="1:8" x14ac:dyDescent="0.25">
      <c r="A47" s="84"/>
      <c r="B47" s="86"/>
      <c r="C47" s="25" t="s">
        <v>460</v>
      </c>
      <c r="D47" s="16"/>
      <c r="E47" s="16"/>
      <c r="F47" s="16"/>
      <c r="G47" s="16" t="s">
        <v>486</v>
      </c>
      <c r="H47" s="16" t="e">
        <f t="shared" si="2"/>
        <v>#VALUE!</v>
      </c>
    </row>
    <row r="48" spans="1:8" x14ac:dyDescent="0.25">
      <c r="A48" s="84"/>
      <c r="B48" s="86"/>
      <c r="C48" s="25" t="s">
        <v>461</v>
      </c>
      <c r="D48" s="16"/>
      <c r="E48" s="16"/>
      <c r="F48" s="16"/>
      <c r="G48" s="16" t="s">
        <v>486</v>
      </c>
      <c r="H48" s="16" t="e">
        <f t="shared" si="2"/>
        <v>#VALUE!</v>
      </c>
    </row>
    <row r="49" spans="1:8" x14ac:dyDescent="0.25">
      <c r="A49" s="84"/>
      <c r="B49" s="86"/>
      <c r="C49" s="25" t="s">
        <v>462</v>
      </c>
      <c r="D49" s="16"/>
      <c r="E49" s="16"/>
      <c r="F49" s="16"/>
      <c r="G49" s="16" t="s">
        <v>486</v>
      </c>
      <c r="H49" s="16" t="e">
        <f t="shared" si="2"/>
        <v>#VALUE!</v>
      </c>
    </row>
    <row r="50" spans="1:8" x14ac:dyDescent="0.25">
      <c r="A50" s="84"/>
      <c r="B50" s="87"/>
      <c r="C50" s="25" t="s">
        <v>463</v>
      </c>
      <c r="D50" s="16"/>
      <c r="E50" s="16"/>
      <c r="F50" s="16"/>
      <c r="G50" s="16" t="s">
        <v>486</v>
      </c>
      <c r="H50" s="16" t="e">
        <f t="shared" si="2"/>
        <v>#VALUE!</v>
      </c>
    </row>
    <row r="51" spans="1:8" ht="13.9" customHeight="1" x14ac:dyDescent="0.25">
      <c r="C51" s="9"/>
    </row>
    <row r="52" spans="1:8" ht="13.9" customHeight="1" x14ac:dyDescent="0.25">
      <c r="A52" s="84" t="s">
        <v>466</v>
      </c>
      <c r="B52" s="10" t="s">
        <v>141</v>
      </c>
      <c r="C52" s="24" t="s">
        <v>125</v>
      </c>
      <c r="D52" s="10" t="s">
        <v>128</v>
      </c>
      <c r="E52" s="10" t="s">
        <v>129</v>
      </c>
      <c r="F52" s="10" t="s">
        <v>130</v>
      </c>
      <c r="G52" s="10" t="s">
        <v>131</v>
      </c>
      <c r="H52" s="10" t="s">
        <v>132</v>
      </c>
    </row>
    <row r="53" spans="1:8" ht="13.9" customHeight="1" x14ac:dyDescent="0.25">
      <c r="A53" s="84"/>
      <c r="B53" s="85" t="s">
        <v>26</v>
      </c>
      <c r="C53" s="25" t="s">
        <v>449</v>
      </c>
      <c r="D53" s="16">
        <v>35.64</v>
      </c>
      <c r="E53" s="16">
        <v>40.93</v>
      </c>
      <c r="F53" s="16">
        <v>5.29</v>
      </c>
      <c r="G53" s="16">
        <v>4.72</v>
      </c>
      <c r="H53" s="16">
        <f>F53-G53</f>
        <v>0.57000000000000028</v>
      </c>
    </row>
    <row r="54" spans="1:8" ht="13.9" customHeight="1" x14ac:dyDescent="0.25">
      <c r="A54" s="84"/>
      <c r="B54" s="86"/>
      <c r="C54" s="25" t="s">
        <v>450</v>
      </c>
      <c r="D54" s="16">
        <v>35.64</v>
      </c>
      <c r="E54" s="16">
        <v>40.93</v>
      </c>
      <c r="F54" s="16">
        <v>5.29</v>
      </c>
      <c r="G54" s="16">
        <v>4.7699999999999996</v>
      </c>
      <c r="H54" s="16">
        <f>F54-G54</f>
        <v>0.52000000000000046</v>
      </c>
    </row>
    <row r="55" spans="1:8" ht="13.9" customHeight="1" x14ac:dyDescent="0.25">
      <c r="A55" s="84"/>
      <c r="B55" s="86"/>
      <c r="C55" s="25" t="s">
        <v>451</v>
      </c>
      <c r="D55" s="16">
        <v>35.64</v>
      </c>
      <c r="E55" s="16">
        <v>40.93</v>
      </c>
      <c r="F55" s="16">
        <v>5.29</v>
      </c>
      <c r="G55" s="16">
        <v>4.68</v>
      </c>
      <c r="H55" s="16">
        <f>F55-G55</f>
        <v>0.61000000000000032</v>
      </c>
    </row>
    <row r="56" spans="1:8" ht="13.9" customHeight="1" x14ac:dyDescent="0.25">
      <c r="A56" s="84"/>
      <c r="B56" s="86"/>
      <c r="C56" s="25" t="s">
        <v>452</v>
      </c>
      <c r="D56" s="16">
        <v>35.64</v>
      </c>
      <c r="E56" s="16">
        <v>40.93</v>
      </c>
      <c r="F56" s="16">
        <v>5.29</v>
      </c>
      <c r="G56" s="16">
        <v>4.6900000000000004</v>
      </c>
      <c r="H56" s="16">
        <f t="shared" ref="H56:H67" si="3">F56-G56</f>
        <v>0.59999999999999964</v>
      </c>
    </row>
    <row r="57" spans="1:8" ht="13.9" customHeight="1" x14ac:dyDescent="0.25">
      <c r="A57" s="84"/>
      <c r="B57" s="86"/>
      <c r="C57" s="25" t="s">
        <v>453</v>
      </c>
      <c r="D57" s="16">
        <v>35.64</v>
      </c>
      <c r="E57" s="16">
        <v>40.93</v>
      </c>
      <c r="F57" s="16">
        <v>5.29</v>
      </c>
      <c r="G57" s="16">
        <v>4.7300000000000004</v>
      </c>
      <c r="H57" s="16">
        <f t="shared" si="3"/>
        <v>0.55999999999999961</v>
      </c>
    </row>
    <row r="58" spans="1:8" ht="13.9" customHeight="1" x14ac:dyDescent="0.25">
      <c r="A58" s="84"/>
      <c r="B58" s="86"/>
      <c r="C58" s="25" t="s">
        <v>454</v>
      </c>
      <c r="D58" s="16">
        <v>35.64</v>
      </c>
      <c r="E58" s="16">
        <v>40.93</v>
      </c>
      <c r="F58" s="16">
        <v>5.29</v>
      </c>
      <c r="G58" s="16">
        <v>4.6900000000000004</v>
      </c>
      <c r="H58" s="16">
        <f t="shared" si="3"/>
        <v>0.59999999999999964</v>
      </c>
    </row>
    <row r="59" spans="1:8" ht="13.9" customHeight="1" x14ac:dyDescent="0.25">
      <c r="A59" s="84"/>
      <c r="B59" s="86"/>
      <c r="C59" s="25" t="s">
        <v>455</v>
      </c>
      <c r="D59" s="16">
        <v>35.64</v>
      </c>
      <c r="E59" s="16">
        <v>40.93</v>
      </c>
      <c r="F59" s="16">
        <v>5.29</v>
      </c>
      <c r="G59" s="16">
        <v>4.75</v>
      </c>
      <c r="H59" s="16">
        <f t="shared" si="3"/>
        <v>0.54</v>
      </c>
    </row>
    <row r="60" spans="1:8" ht="13.9" customHeight="1" x14ac:dyDescent="0.25">
      <c r="A60" s="84"/>
      <c r="B60" s="86"/>
      <c r="C60" s="25" t="s">
        <v>456</v>
      </c>
      <c r="D60" s="16">
        <v>35.64</v>
      </c>
      <c r="E60" s="16">
        <v>40.93</v>
      </c>
      <c r="F60" s="16">
        <v>5.29</v>
      </c>
      <c r="G60" s="16">
        <v>4.82</v>
      </c>
      <c r="H60" s="16">
        <f t="shared" si="3"/>
        <v>0.46999999999999975</v>
      </c>
    </row>
    <row r="61" spans="1:8" ht="13.9" customHeight="1" x14ac:dyDescent="0.25">
      <c r="A61" s="84"/>
      <c r="B61" s="86"/>
      <c r="C61" s="25" t="s">
        <v>457</v>
      </c>
      <c r="D61" s="16">
        <v>35.64</v>
      </c>
      <c r="E61" s="16">
        <v>40.93</v>
      </c>
      <c r="F61" s="16">
        <v>5.29</v>
      </c>
      <c r="G61" s="16">
        <v>4.63</v>
      </c>
      <c r="H61" s="16">
        <f t="shared" si="3"/>
        <v>0.66000000000000014</v>
      </c>
    </row>
    <row r="62" spans="1:8" ht="13.9" customHeight="1" x14ac:dyDescent="0.25">
      <c r="A62" s="84"/>
      <c r="B62" s="86"/>
      <c r="C62" s="25" t="s">
        <v>458</v>
      </c>
      <c r="D62" s="16">
        <v>35.64</v>
      </c>
      <c r="E62" s="16">
        <v>40.93</v>
      </c>
      <c r="F62" s="16">
        <v>5.29</v>
      </c>
      <c r="G62" s="16">
        <v>4.88</v>
      </c>
      <c r="H62" s="16">
        <f t="shared" si="3"/>
        <v>0.41000000000000014</v>
      </c>
    </row>
    <row r="63" spans="1:8" ht="13.9" customHeight="1" x14ac:dyDescent="0.25">
      <c r="A63" s="84"/>
      <c r="B63" s="86"/>
      <c r="C63" s="25" t="s">
        <v>459</v>
      </c>
      <c r="D63" s="16">
        <v>35.64</v>
      </c>
      <c r="E63" s="16">
        <v>40.93</v>
      </c>
      <c r="F63" s="16">
        <v>5.29</v>
      </c>
      <c r="G63" s="16">
        <v>4.72</v>
      </c>
      <c r="H63" s="16">
        <f t="shared" si="3"/>
        <v>0.57000000000000028</v>
      </c>
    </row>
    <row r="64" spans="1:8" ht="13.9" customHeight="1" x14ac:dyDescent="0.25">
      <c r="A64" s="84"/>
      <c r="B64" s="86"/>
      <c r="C64" s="25" t="s">
        <v>460</v>
      </c>
      <c r="D64" s="16">
        <v>35.64</v>
      </c>
      <c r="E64" s="16">
        <v>40.93</v>
      </c>
      <c r="F64" s="16">
        <v>5.29</v>
      </c>
      <c r="G64" s="16">
        <v>4.7300000000000004</v>
      </c>
      <c r="H64" s="16">
        <f t="shared" si="3"/>
        <v>0.55999999999999961</v>
      </c>
    </row>
    <row r="65" spans="1:8" ht="13.9" customHeight="1" x14ac:dyDescent="0.25">
      <c r="A65" s="84"/>
      <c r="B65" s="86"/>
      <c r="C65" s="25" t="s">
        <v>461</v>
      </c>
      <c r="D65" s="16">
        <v>35.64</v>
      </c>
      <c r="E65" s="16">
        <v>40.93</v>
      </c>
      <c r="F65" s="16">
        <v>5.29</v>
      </c>
      <c r="G65" s="16">
        <v>4.8600000000000003</v>
      </c>
      <c r="H65" s="16">
        <f t="shared" si="3"/>
        <v>0.42999999999999972</v>
      </c>
    </row>
    <row r="66" spans="1:8" ht="13.9" customHeight="1" x14ac:dyDescent="0.25">
      <c r="A66" s="84"/>
      <c r="B66" s="86"/>
      <c r="C66" s="25" t="s">
        <v>462</v>
      </c>
      <c r="D66" s="16">
        <v>35.64</v>
      </c>
      <c r="E66" s="16">
        <v>40.93</v>
      </c>
      <c r="F66" s="16">
        <v>5.29</v>
      </c>
      <c r="G66" s="16">
        <v>4.7699999999999996</v>
      </c>
      <c r="H66" s="16">
        <f t="shared" si="3"/>
        <v>0.52000000000000046</v>
      </c>
    </row>
    <row r="67" spans="1:8" ht="13.9" customHeight="1" x14ac:dyDescent="0.25">
      <c r="A67" s="84"/>
      <c r="B67" s="87"/>
      <c r="C67" s="25" t="s">
        <v>463</v>
      </c>
      <c r="D67" s="16">
        <v>35.64</v>
      </c>
      <c r="E67" s="16">
        <v>40.93</v>
      </c>
      <c r="F67" s="16">
        <v>5.29</v>
      </c>
      <c r="G67" s="16">
        <v>4.78</v>
      </c>
      <c r="H67" s="16">
        <f t="shared" si="3"/>
        <v>0.50999999999999979</v>
      </c>
    </row>
    <row r="68" spans="1:8" ht="13.9" customHeight="1" x14ac:dyDescent="0.25">
      <c r="C68" s="9"/>
    </row>
    <row r="69" spans="1:8" ht="13.9" customHeight="1" x14ac:dyDescent="0.25">
      <c r="C69" s="9"/>
    </row>
    <row r="70" spans="1:8" ht="13.9" customHeight="1" x14ac:dyDescent="0.25">
      <c r="A70" s="84" t="s">
        <v>467</v>
      </c>
      <c r="B70" s="10" t="s">
        <v>141</v>
      </c>
      <c r="C70" s="24" t="s">
        <v>125</v>
      </c>
      <c r="D70" s="10" t="s">
        <v>128</v>
      </c>
      <c r="E70" s="10" t="s">
        <v>129</v>
      </c>
      <c r="F70" s="10" t="s">
        <v>130</v>
      </c>
      <c r="G70" s="10" t="s">
        <v>131</v>
      </c>
      <c r="H70" s="10" t="s">
        <v>132</v>
      </c>
    </row>
    <row r="71" spans="1:8" ht="13.9" customHeight="1" x14ac:dyDescent="0.25">
      <c r="A71" s="84"/>
      <c r="B71" s="85" t="s">
        <v>112</v>
      </c>
      <c r="C71" s="25" t="s">
        <v>449</v>
      </c>
      <c r="D71" s="16"/>
      <c r="E71" s="16"/>
      <c r="F71" s="16"/>
      <c r="G71" s="16" t="s">
        <v>486</v>
      </c>
      <c r="H71" s="16" t="e">
        <f>F71-G71</f>
        <v>#VALUE!</v>
      </c>
    </row>
    <row r="72" spans="1:8" ht="13.9" customHeight="1" x14ac:dyDescent="0.25">
      <c r="A72" s="84"/>
      <c r="B72" s="86"/>
      <c r="C72" s="25" t="s">
        <v>450</v>
      </c>
      <c r="D72" s="16"/>
      <c r="E72" s="16"/>
      <c r="F72" s="16"/>
      <c r="G72" s="16" t="s">
        <v>486</v>
      </c>
      <c r="H72" s="16" t="e">
        <f>F72-G72</f>
        <v>#VALUE!</v>
      </c>
    </row>
    <row r="73" spans="1:8" ht="13.9" customHeight="1" x14ac:dyDescent="0.25">
      <c r="A73" s="84"/>
      <c r="B73" s="86"/>
      <c r="C73" s="25" t="s">
        <v>451</v>
      </c>
      <c r="D73" s="16"/>
      <c r="E73" s="16"/>
      <c r="F73" s="16"/>
      <c r="G73" s="16" t="s">
        <v>486</v>
      </c>
      <c r="H73" s="16" t="e">
        <f>F73-G73</f>
        <v>#VALUE!</v>
      </c>
    </row>
    <row r="74" spans="1:8" ht="13.9" customHeight="1" x14ac:dyDescent="0.25">
      <c r="A74" s="84"/>
      <c r="B74" s="86"/>
      <c r="C74" s="25" t="s">
        <v>452</v>
      </c>
      <c r="D74" s="16"/>
      <c r="E74" s="16"/>
      <c r="F74" s="16"/>
      <c r="G74" s="16" t="s">
        <v>486</v>
      </c>
      <c r="H74" s="16" t="e">
        <f t="shared" ref="H74:H85" si="4">F74-G74</f>
        <v>#VALUE!</v>
      </c>
    </row>
    <row r="75" spans="1:8" x14ac:dyDescent="0.25">
      <c r="A75" s="84"/>
      <c r="B75" s="86"/>
      <c r="C75" s="25" t="s">
        <v>453</v>
      </c>
      <c r="D75" s="16"/>
      <c r="E75" s="16"/>
      <c r="F75" s="16"/>
      <c r="G75" s="16" t="s">
        <v>486</v>
      </c>
      <c r="H75" s="16" t="e">
        <f t="shared" si="4"/>
        <v>#VALUE!</v>
      </c>
    </row>
    <row r="76" spans="1:8" x14ac:dyDescent="0.25">
      <c r="A76" s="84"/>
      <c r="B76" s="86"/>
      <c r="C76" s="25" t="s">
        <v>454</v>
      </c>
      <c r="D76" s="16"/>
      <c r="E76" s="16"/>
      <c r="F76" s="16"/>
      <c r="G76" s="16" t="s">
        <v>486</v>
      </c>
      <c r="H76" s="16" t="e">
        <f t="shared" si="4"/>
        <v>#VALUE!</v>
      </c>
    </row>
    <row r="77" spans="1:8" x14ac:dyDescent="0.25">
      <c r="A77" s="84"/>
      <c r="B77" s="86"/>
      <c r="C77" s="25" t="s">
        <v>455</v>
      </c>
      <c r="D77" s="16"/>
      <c r="E77" s="16"/>
      <c r="F77" s="16"/>
      <c r="G77" s="16" t="s">
        <v>486</v>
      </c>
      <c r="H77" s="16" t="e">
        <f t="shared" si="4"/>
        <v>#VALUE!</v>
      </c>
    </row>
    <row r="78" spans="1:8" x14ac:dyDescent="0.25">
      <c r="A78" s="84"/>
      <c r="B78" s="86"/>
      <c r="C78" s="25" t="s">
        <v>456</v>
      </c>
      <c r="D78" s="16"/>
      <c r="E78" s="16"/>
      <c r="F78" s="16"/>
      <c r="G78" s="16" t="s">
        <v>486</v>
      </c>
      <c r="H78" s="16" t="e">
        <f t="shared" si="4"/>
        <v>#VALUE!</v>
      </c>
    </row>
    <row r="79" spans="1:8" x14ac:dyDescent="0.25">
      <c r="A79" s="84"/>
      <c r="B79" s="86"/>
      <c r="C79" s="25" t="s">
        <v>457</v>
      </c>
      <c r="D79" s="16"/>
      <c r="E79" s="16"/>
      <c r="F79" s="16"/>
      <c r="G79" s="16" t="s">
        <v>486</v>
      </c>
      <c r="H79" s="16" t="e">
        <f t="shared" si="4"/>
        <v>#VALUE!</v>
      </c>
    </row>
    <row r="80" spans="1:8" x14ac:dyDescent="0.25">
      <c r="A80" s="84"/>
      <c r="B80" s="86"/>
      <c r="C80" s="25" t="s">
        <v>458</v>
      </c>
      <c r="D80" s="16"/>
      <c r="E80" s="16"/>
      <c r="F80" s="16"/>
      <c r="G80" s="16" t="s">
        <v>486</v>
      </c>
      <c r="H80" s="16" t="e">
        <f t="shared" si="4"/>
        <v>#VALUE!</v>
      </c>
    </row>
    <row r="81" spans="1:8" x14ac:dyDescent="0.25">
      <c r="A81" s="84"/>
      <c r="B81" s="86"/>
      <c r="C81" s="25" t="s">
        <v>459</v>
      </c>
      <c r="D81" s="16"/>
      <c r="E81" s="16"/>
      <c r="F81" s="16"/>
      <c r="G81" s="16" t="s">
        <v>486</v>
      </c>
      <c r="H81" s="16" t="e">
        <f t="shared" si="4"/>
        <v>#VALUE!</v>
      </c>
    </row>
    <row r="82" spans="1:8" x14ac:dyDescent="0.25">
      <c r="A82" s="84"/>
      <c r="B82" s="86"/>
      <c r="C82" s="25" t="s">
        <v>460</v>
      </c>
      <c r="D82" s="16"/>
      <c r="E82" s="16"/>
      <c r="F82" s="16"/>
      <c r="G82" s="16" t="s">
        <v>486</v>
      </c>
      <c r="H82" s="16" t="e">
        <f t="shared" si="4"/>
        <v>#VALUE!</v>
      </c>
    </row>
    <row r="83" spans="1:8" x14ac:dyDescent="0.25">
      <c r="A83" s="84"/>
      <c r="B83" s="86"/>
      <c r="C83" s="25" t="s">
        <v>461</v>
      </c>
      <c r="D83" s="16"/>
      <c r="E83" s="16"/>
      <c r="F83" s="16"/>
      <c r="G83" s="16" t="s">
        <v>486</v>
      </c>
      <c r="H83" s="16" t="e">
        <f t="shared" si="4"/>
        <v>#VALUE!</v>
      </c>
    </row>
    <row r="84" spans="1:8" x14ac:dyDescent="0.25">
      <c r="A84" s="84"/>
      <c r="B84" s="86"/>
      <c r="C84" s="25" t="s">
        <v>462</v>
      </c>
      <c r="D84" s="16"/>
      <c r="E84" s="16"/>
      <c r="F84" s="16"/>
      <c r="G84" s="16" t="s">
        <v>486</v>
      </c>
      <c r="H84" s="16" t="e">
        <f t="shared" si="4"/>
        <v>#VALUE!</v>
      </c>
    </row>
    <row r="85" spans="1:8" x14ac:dyDescent="0.25">
      <c r="A85" s="84"/>
      <c r="B85" s="87"/>
      <c r="C85" s="25" t="s">
        <v>463</v>
      </c>
      <c r="D85" s="16"/>
      <c r="E85" s="16"/>
      <c r="F85" s="16"/>
      <c r="G85" s="16" t="s">
        <v>486</v>
      </c>
      <c r="H85" s="16" t="e">
        <f t="shared" si="4"/>
        <v>#VALUE!</v>
      </c>
    </row>
    <row r="86" spans="1:8" x14ac:dyDescent="0.25">
      <c r="C86" s="9"/>
    </row>
    <row r="87" spans="1:8" x14ac:dyDescent="0.25">
      <c r="A87" s="84" t="s">
        <v>468</v>
      </c>
      <c r="B87" s="10" t="s">
        <v>141</v>
      </c>
      <c r="C87" s="24" t="s">
        <v>125</v>
      </c>
      <c r="D87" s="10" t="s">
        <v>128</v>
      </c>
      <c r="E87" s="10" t="s">
        <v>129</v>
      </c>
      <c r="F87" s="10" t="s">
        <v>130</v>
      </c>
      <c r="G87" s="10" t="s">
        <v>131</v>
      </c>
      <c r="H87" s="10" t="s">
        <v>132</v>
      </c>
    </row>
    <row r="88" spans="1:8" x14ac:dyDescent="0.25">
      <c r="A88" s="84"/>
      <c r="B88" s="85" t="s">
        <v>117</v>
      </c>
      <c r="C88" s="25" t="s">
        <v>449</v>
      </c>
      <c r="D88" s="16"/>
      <c r="E88" s="16"/>
      <c r="F88" s="16"/>
      <c r="G88" s="16" t="s">
        <v>486</v>
      </c>
      <c r="H88" s="16" t="e">
        <f>F88-G88</f>
        <v>#VALUE!</v>
      </c>
    </row>
    <row r="89" spans="1:8" x14ac:dyDescent="0.25">
      <c r="A89" s="84"/>
      <c r="B89" s="86"/>
      <c r="C89" s="25" t="s">
        <v>450</v>
      </c>
      <c r="D89" s="16"/>
      <c r="E89" s="16"/>
      <c r="F89" s="16"/>
      <c r="G89" s="16" t="s">
        <v>486</v>
      </c>
      <c r="H89" s="16" t="e">
        <f>F89-G89</f>
        <v>#VALUE!</v>
      </c>
    </row>
    <row r="90" spans="1:8" x14ac:dyDescent="0.25">
      <c r="A90" s="84"/>
      <c r="B90" s="86"/>
      <c r="C90" s="25" t="s">
        <v>451</v>
      </c>
      <c r="D90" s="16"/>
      <c r="E90" s="16"/>
      <c r="F90" s="16"/>
      <c r="G90" s="16" t="s">
        <v>486</v>
      </c>
      <c r="H90" s="16" t="e">
        <f>F90-G90</f>
        <v>#VALUE!</v>
      </c>
    </row>
    <row r="91" spans="1:8" x14ac:dyDescent="0.25">
      <c r="A91" s="84"/>
      <c r="B91" s="86"/>
      <c r="C91" s="25" t="s">
        <v>452</v>
      </c>
      <c r="D91" s="16"/>
      <c r="E91" s="16"/>
      <c r="F91" s="16"/>
      <c r="G91" s="16" t="s">
        <v>486</v>
      </c>
      <c r="H91" s="16" t="e">
        <f t="shared" ref="H91:H102" si="5">F91-G91</f>
        <v>#VALUE!</v>
      </c>
    </row>
    <row r="92" spans="1:8" x14ac:dyDescent="0.25">
      <c r="A92" s="84"/>
      <c r="B92" s="86"/>
      <c r="C92" s="25" t="s">
        <v>453</v>
      </c>
      <c r="D92" s="16"/>
      <c r="E92" s="16"/>
      <c r="F92" s="16"/>
      <c r="G92" s="16" t="s">
        <v>486</v>
      </c>
      <c r="H92" s="16" t="e">
        <f t="shared" si="5"/>
        <v>#VALUE!</v>
      </c>
    </row>
    <row r="93" spans="1:8" x14ac:dyDescent="0.25">
      <c r="A93" s="84"/>
      <c r="B93" s="86"/>
      <c r="C93" s="25" t="s">
        <v>454</v>
      </c>
      <c r="D93" s="16"/>
      <c r="E93" s="16"/>
      <c r="F93" s="16"/>
      <c r="G93" s="16" t="s">
        <v>486</v>
      </c>
      <c r="H93" s="16" t="e">
        <f t="shared" si="5"/>
        <v>#VALUE!</v>
      </c>
    </row>
    <row r="94" spans="1:8" x14ac:dyDescent="0.25">
      <c r="A94" s="84"/>
      <c r="B94" s="86"/>
      <c r="C94" s="25" t="s">
        <v>455</v>
      </c>
      <c r="D94" s="16"/>
      <c r="E94" s="16"/>
      <c r="F94" s="16"/>
      <c r="G94" s="16" t="s">
        <v>486</v>
      </c>
      <c r="H94" s="16" t="e">
        <f t="shared" si="5"/>
        <v>#VALUE!</v>
      </c>
    </row>
    <row r="95" spans="1:8" x14ac:dyDescent="0.25">
      <c r="A95" s="84"/>
      <c r="B95" s="86"/>
      <c r="C95" s="25" t="s">
        <v>456</v>
      </c>
      <c r="D95" s="16"/>
      <c r="E95" s="16"/>
      <c r="F95" s="16"/>
      <c r="G95" s="16" t="s">
        <v>486</v>
      </c>
      <c r="H95" s="16" t="e">
        <f t="shared" si="5"/>
        <v>#VALUE!</v>
      </c>
    </row>
    <row r="96" spans="1:8" x14ac:dyDescent="0.25">
      <c r="A96" s="84"/>
      <c r="B96" s="86"/>
      <c r="C96" s="25" t="s">
        <v>457</v>
      </c>
      <c r="D96" s="16"/>
      <c r="E96" s="16"/>
      <c r="F96" s="16"/>
      <c r="G96" s="16" t="s">
        <v>486</v>
      </c>
      <c r="H96" s="16" t="e">
        <f t="shared" si="5"/>
        <v>#VALUE!</v>
      </c>
    </row>
    <row r="97" spans="1:8" x14ac:dyDescent="0.25">
      <c r="A97" s="84"/>
      <c r="B97" s="86"/>
      <c r="C97" s="25" t="s">
        <v>458</v>
      </c>
      <c r="D97" s="16"/>
      <c r="E97" s="16"/>
      <c r="F97" s="16"/>
      <c r="G97" s="16" t="s">
        <v>486</v>
      </c>
      <c r="H97" s="16" t="e">
        <f t="shared" si="5"/>
        <v>#VALUE!</v>
      </c>
    </row>
    <row r="98" spans="1:8" x14ac:dyDescent="0.25">
      <c r="A98" s="84"/>
      <c r="B98" s="86"/>
      <c r="C98" s="25" t="s">
        <v>459</v>
      </c>
      <c r="D98" s="16"/>
      <c r="E98" s="16"/>
      <c r="F98" s="16"/>
      <c r="G98" s="16" t="s">
        <v>486</v>
      </c>
      <c r="H98" s="16" t="e">
        <f t="shared" si="5"/>
        <v>#VALUE!</v>
      </c>
    </row>
    <row r="99" spans="1:8" x14ac:dyDescent="0.25">
      <c r="A99" s="84"/>
      <c r="B99" s="86"/>
      <c r="C99" s="25" t="s">
        <v>460</v>
      </c>
      <c r="D99" s="16"/>
      <c r="E99" s="16"/>
      <c r="F99" s="16"/>
      <c r="G99" s="16" t="s">
        <v>486</v>
      </c>
      <c r="H99" s="16" t="e">
        <f t="shared" si="5"/>
        <v>#VALUE!</v>
      </c>
    </row>
    <row r="100" spans="1:8" x14ac:dyDescent="0.25">
      <c r="A100" s="84"/>
      <c r="B100" s="86"/>
      <c r="C100" s="25" t="s">
        <v>461</v>
      </c>
      <c r="D100" s="16"/>
      <c r="E100" s="16"/>
      <c r="F100" s="16"/>
      <c r="G100" s="16" t="s">
        <v>486</v>
      </c>
      <c r="H100" s="16" t="e">
        <f t="shared" si="5"/>
        <v>#VALUE!</v>
      </c>
    </row>
    <row r="101" spans="1:8" x14ac:dyDescent="0.25">
      <c r="A101" s="84"/>
      <c r="B101" s="86"/>
      <c r="C101" s="25" t="s">
        <v>462</v>
      </c>
      <c r="D101" s="16"/>
      <c r="E101" s="16"/>
      <c r="F101" s="16"/>
      <c r="G101" s="16" t="s">
        <v>486</v>
      </c>
      <c r="H101" s="16" t="e">
        <f t="shared" si="5"/>
        <v>#VALUE!</v>
      </c>
    </row>
    <row r="102" spans="1:8" x14ac:dyDescent="0.25">
      <c r="A102" s="84"/>
      <c r="B102" s="87"/>
      <c r="C102" s="25" t="s">
        <v>463</v>
      </c>
      <c r="D102" s="16"/>
      <c r="E102" s="16"/>
      <c r="F102" s="16"/>
      <c r="G102" s="16" t="s">
        <v>486</v>
      </c>
      <c r="H102" s="16" t="e">
        <f t="shared" si="5"/>
        <v>#VALUE!</v>
      </c>
    </row>
    <row r="103" spans="1:8" x14ac:dyDescent="0.25">
      <c r="C103" s="9"/>
    </row>
    <row r="104" spans="1:8" ht="14.45" customHeight="1" x14ac:dyDescent="0.25">
      <c r="A104" s="84" t="s">
        <v>384</v>
      </c>
      <c r="B104" s="10" t="s">
        <v>141</v>
      </c>
      <c r="C104" s="24" t="s">
        <v>125</v>
      </c>
      <c r="D104" s="10" t="s">
        <v>128</v>
      </c>
      <c r="E104" s="10" t="s">
        <v>129</v>
      </c>
      <c r="F104" s="10" t="s">
        <v>130</v>
      </c>
      <c r="G104" s="10" t="s">
        <v>131</v>
      </c>
      <c r="H104" s="10" t="s">
        <v>132</v>
      </c>
    </row>
    <row r="105" spans="1:8" x14ac:dyDescent="0.25">
      <c r="A105" s="84"/>
      <c r="B105" s="29" t="s">
        <v>137</v>
      </c>
      <c r="C105" s="25">
        <v>45127</v>
      </c>
      <c r="D105" s="16">
        <v>46.55</v>
      </c>
      <c r="E105" s="16">
        <v>54.52</v>
      </c>
      <c r="F105" s="16">
        <v>7.97</v>
      </c>
      <c r="G105" s="16">
        <v>7.11</v>
      </c>
      <c r="H105" s="16">
        <f t="shared" ref="H105:H118" si="6">F105-G105</f>
        <v>0.85999999999999943</v>
      </c>
    </row>
    <row r="106" spans="1:8" x14ac:dyDescent="0.25">
      <c r="A106" s="84"/>
      <c r="B106" s="16" t="s">
        <v>137</v>
      </c>
      <c r="C106" s="25">
        <v>45140</v>
      </c>
      <c r="D106" s="16">
        <v>46.55</v>
      </c>
      <c r="E106" s="16">
        <v>54.52</v>
      </c>
      <c r="F106" s="16">
        <v>7.97</v>
      </c>
      <c r="G106" s="16">
        <v>7.05</v>
      </c>
      <c r="H106" s="16">
        <f t="shared" si="6"/>
        <v>0.91999999999999993</v>
      </c>
    </row>
    <row r="107" spans="1:8" x14ac:dyDescent="0.25">
      <c r="A107" s="84"/>
      <c r="B107" s="16" t="s">
        <v>137</v>
      </c>
      <c r="C107" s="25">
        <v>45180</v>
      </c>
      <c r="D107" s="16">
        <v>46.55</v>
      </c>
      <c r="E107" s="16">
        <v>54.52</v>
      </c>
      <c r="F107" s="16">
        <v>7.97</v>
      </c>
      <c r="G107" s="16">
        <v>7.16</v>
      </c>
      <c r="H107" s="16">
        <f t="shared" si="6"/>
        <v>0.80999999999999961</v>
      </c>
    </row>
    <row r="108" spans="1:8" x14ac:dyDescent="0.25">
      <c r="A108" s="84"/>
      <c r="B108" s="16" t="s">
        <v>138</v>
      </c>
      <c r="C108" s="25">
        <v>45127</v>
      </c>
      <c r="D108" s="16">
        <v>47.39</v>
      </c>
      <c r="E108" s="16">
        <v>54.51</v>
      </c>
      <c r="F108" s="16">
        <f>E108-D108</f>
        <v>7.1199999999999974</v>
      </c>
      <c r="G108" s="16">
        <v>6.62</v>
      </c>
      <c r="H108" s="16">
        <f t="shared" si="6"/>
        <v>0.49999999999999734</v>
      </c>
    </row>
    <row r="109" spans="1:8" x14ac:dyDescent="0.25">
      <c r="A109" s="84"/>
      <c r="B109" s="16" t="s">
        <v>138</v>
      </c>
      <c r="C109" s="25">
        <v>45140</v>
      </c>
      <c r="D109" s="16">
        <v>47.39</v>
      </c>
      <c r="E109" s="16">
        <v>54.51</v>
      </c>
      <c r="F109" s="16">
        <f>E109-D109</f>
        <v>7.1199999999999974</v>
      </c>
      <c r="G109" s="16">
        <v>6.65</v>
      </c>
      <c r="H109" s="16">
        <f t="shared" si="6"/>
        <v>0.46999999999999709</v>
      </c>
    </row>
    <row r="110" spans="1:8" x14ac:dyDescent="0.25">
      <c r="A110" s="84"/>
      <c r="B110" s="16" t="s">
        <v>138</v>
      </c>
      <c r="C110" s="25">
        <v>45180</v>
      </c>
      <c r="D110" s="16">
        <v>47.39</v>
      </c>
      <c r="E110" s="16">
        <v>54.51</v>
      </c>
      <c r="F110" s="16">
        <v>7.12</v>
      </c>
      <c r="G110" s="16">
        <v>6.77</v>
      </c>
      <c r="H110" s="16">
        <f t="shared" si="6"/>
        <v>0.35000000000000053</v>
      </c>
    </row>
    <row r="111" spans="1:8" x14ac:dyDescent="0.25">
      <c r="A111" s="84"/>
      <c r="B111" s="16" t="s">
        <v>152</v>
      </c>
      <c r="C111" s="25">
        <v>45127</v>
      </c>
      <c r="D111" s="16">
        <v>47.27</v>
      </c>
      <c r="E111" s="16">
        <v>53.33</v>
      </c>
      <c r="F111" s="16">
        <v>6.06</v>
      </c>
      <c r="G111" s="16">
        <v>5.54</v>
      </c>
      <c r="H111" s="16">
        <f t="shared" si="6"/>
        <v>0.51999999999999957</v>
      </c>
    </row>
    <row r="112" spans="1:8" x14ac:dyDescent="0.25">
      <c r="A112" s="84"/>
      <c r="B112" s="16" t="s">
        <v>152</v>
      </c>
      <c r="C112" s="25">
        <v>45140</v>
      </c>
      <c r="D112" s="16">
        <v>47.27</v>
      </c>
      <c r="E112" s="16">
        <v>53.33</v>
      </c>
      <c r="F112" s="16">
        <v>6.06</v>
      </c>
      <c r="G112" s="16">
        <v>5.8</v>
      </c>
      <c r="H112" s="16">
        <f t="shared" si="6"/>
        <v>0.25999999999999979</v>
      </c>
    </row>
    <row r="113" spans="1:8" x14ac:dyDescent="0.25">
      <c r="A113" s="84"/>
      <c r="B113" s="16" t="s">
        <v>152</v>
      </c>
      <c r="C113" s="25">
        <v>45180</v>
      </c>
      <c r="D113" s="16">
        <v>47.27</v>
      </c>
      <c r="E113" s="16">
        <v>53.33</v>
      </c>
      <c r="F113" s="16">
        <v>6.06</v>
      </c>
      <c r="G113" s="16" t="s">
        <v>486</v>
      </c>
      <c r="H113" s="16" t="e">
        <f t="shared" si="6"/>
        <v>#VALUE!</v>
      </c>
    </row>
    <row r="114" spans="1:8" x14ac:dyDescent="0.25">
      <c r="A114" s="84"/>
      <c r="B114" s="16" t="s">
        <v>153</v>
      </c>
      <c r="C114" s="25">
        <v>45127</v>
      </c>
      <c r="D114" s="16">
        <v>44.15</v>
      </c>
      <c r="E114" s="16">
        <v>52.83</v>
      </c>
      <c r="F114" s="16">
        <v>8.68</v>
      </c>
      <c r="G114" s="16">
        <v>7.89</v>
      </c>
      <c r="H114" s="16">
        <f t="shared" si="6"/>
        <v>0.79</v>
      </c>
    </row>
    <row r="115" spans="1:8" x14ac:dyDescent="0.25">
      <c r="A115" s="84"/>
      <c r="B115" s="16" t="s">
        <v>153</v>
      </c>
      <c r="C115" s="25">
        <v>45140</v>
      </c>
      <c r="D115" s="16">
        <v>44.15</v>
      </c>
      <c r="E115" s="16">
        <v>52.83</v>
      </c>
      <c r="F115" s="16">
        <v>8.68</v>
      </c>
      <c r="G115" s="16">
        <v>8</v>
      </c>
      <c r="H115" s="16">
        <f t="shared" si="6"/>
        <v>0.67999999999999972</v>
      </c>
    </row>
    <row r="116" spans="1:8" x14ac:dyDescent="0.25">
      <c r="A116" s="84"/>
      <c r="B116" s="16" t="s">
        <v>153</v>
      </c>
      <c r="C116" s="25">
        <v>45180</v>
      </c>
      <c r="D116" s="16">
        <v>44.15</v>
      </c>
      <c r="E116" s="16">
        <v>52.83</v>
      </c>
      <c r="F116" s="16">
        <v>8.68</v>
      </c>
      <c r="G116" s="16">
        <v>7.87</v>
      </c>
      <c r="H116" s="16">
        <f t="shared" si="6"/>
        <v>0.80999999999999961</v>
      </c>
    </row>
    <row r="117" spans="1:8" x14ac:dyDescent="0.25">
      <c r="A117" s="84"/>
      <c r="B117" s="16" t="s">
        <v>154</v>
      </c>
      <c r="C117" s="25">
        <v>45127</v>
      </c>
      <c r="D117" s="16">
        <v>44.57</v>
      </c>
      <c r="E117" s="16">
        <v>53.62</v>
      </c>
      <c r="F117" s="16">
        <v>9.0500000000000007</v>
      </c>
      <c r="G117" s="16">
        <v>8.25</v>
      </c>
      <c r="H117" s="16">
        <f t="shared" si="6"/>
        <v>0.80000000000000071</v>
      </c>
    </row>
    <row r="118" spans="1:8" x14ac:dyDescent="0.25">
      <c r="A118" s="84"/>
      <c r="B118" s="16" t="s">
        <v>154</v>
      </c>
      <c r="C118" s="25">
        <v>45140</v>
      </c>
      <c r="D118" s="16">
        <v>44.57</v>
      </c>
      <c r="E118" s="16">
        <v>53.62</v>
      </c>
      <c r="F118" s="16">
        <v>9.0500000000000007</v>
      </c>
      <c r="G118" s="16">
        <v>8.4499999999999993</v>
      </c>
      <c r="H118" s="16">
        <f t="shared" si="6"/>
        <v>0.60000000000000142</v>
      </c>
    </row>
    <row r="119" spans="1:8" x14ac:dyDescent="0.25">
      <c r="A119" s="84"/>
      <c r="B119" s="16" t="s">
        <v>154</v>
      </c>
      <c r="C119" s="25">
        <v>45180</v>
      </c>
      <c r="D119" s="16">
        <v>44.57</v>
      </c>
      <c r="E119" s="16">
        <v>53.62</v>
      </c>
      <c r="F119" s="16">
        <v>9.0500000000000007</v>
      </c>
      <c r="G119" s="16" t="s">
        <v>486</v>
      </c>
      <c r="H119" s="16" t="e">
        <f t="shared" ref="H119:H150" si="7">F119-G119</f>
        <v>#VALUE!</v>
      </c>
    </row>
    <row r="120" spans="1:8" x14ac:dyDescent="0.25">
      <c r="A120" s="84"/>
      <c r="B120" s="16" t="s">
        <v>25</v>
      </c>
      <c r="C120" s="25">
        <v>45127</v>
      </c>
      <c r="D120" s="16">
        <v>56.18</v>
      </c>
      <c r="E120" s="16">
        <v>50.38</v>
      </c>
      <c r="F120" s="16">
        <v>5.8</v>
      </c>
      <c r="G120" s="16">
        <v>4.8499999999999996</v>
      </c>
      <c r="H120" s="16">
        <f t="shared" si="7"/>
        <v>0.95000000000000018</v>
      </c>
    </row>
    <row r="121" spans="1:8" x14ac:dyDescent="0.25">
      <c r="A121" s="84"/>
      <c r="B121" s="16" t="s">
        <v>25</v>
      </c>
      <c r="C121" s="25">
        <v>45140</v>
      </c>
      <c r="D121" s="16">
        <v>56.18</v>
      </c>
      <c r="E121" s="16">
        <v>50.38</v>
      </c>
      <c r="F121" s="16">
        <v>5.8</v>
      </c>
      <c r="G121" s="16">
        <v>4.92</v>
      </c>
      <c r="H121" s="16">
        <f t="shared" si="7"/>
        <v>0.87999999999999989</v>
      </c>
    </row>
    <row r="122" spans="1:8" x14ac:dyDescent="0.25">
      <c r="A122" s="84"/>
      <c r="B122" s="16" t="s">
        <v>25</v>
      </c>
      <c r="C122" s="25">
        <v>45180</v>
      </c>
      <c r="D122" s="16">
        <v>56.18</v>
      </c>
      <c r="E122" s="16">
        <v>50.38</v>
      </c>
      <c r="F122" s="16">
        <v>5.8</v>
      </c>
      <c r="G122" s="16">
        <v>5.32</v>
      </c>
      <c r="H122" s="16">
        <f t="shared" si="7"/>
        <v>0.47999999999999954</v>
      </c>
    </row>
    <row r="123" spans="1:8" x14ac:dyDescent="0.25">
      <c r="A123" s="84"/>
      <c r="B123" s="16" t="s">
        <v>33</v>
      </c>
      <c r="C123" s="25">
        <v>45127</v>
      </c>
      <c r="D123" s="16">
        <v>44.14</v>
      </c>
      <c r="E123" s="16">
        <v>49.43</v>
      </c>
      <c r="F123" s="16">
        <v>5.29</v>
      </c>
      <c r="G123" s="16">
        <v>4.4800000000000004</v>
      </c>
      <c r="H123" s="16">
        <f t="shared" si="7"/>
        <v>0.80999999999999961</v>
      </c>
    </row>
    <row r="124" spans="1:8" x14ac:dyDescent="0.25">
      <c r="A124" s="84"/>
      <c r="B124" s="16" t="s">
        <v>33</v>
      </c>
      <c r="C124" s="25">
        <v>45140</v>
      </c>
      <c r="D124" s="16">
        <v>44.14</v>
      </c>
      <c r="E124" s="16">
        <v>49.43</v>
      </c>
      <c r="F124" s="16">
        <v>5.29</v>
      </c>
      <c r="G124" s="16">
        <v>4.45</v>
      </c>
      <c r="H124" s="16">
        <f t="shared" si="7"/>
        <v>0.83999999999999986</v>
      </c>
    </row>
    <row r="125" spans="1:8" x14ac:dyDescent="0.25">
      <c r="A125" s="84"/>
      <c r="B125" s="16" t="s">
        <v>33</v>
      </c>
      <c r="C125" s="25">
        <v>45180</v>
      </c>
      <c r="D125" s="16">
        <v>44.14</v>
      </c>
      <c r="E125" s="16">
        <v>49.43</v>
      </c>
      <c r="F125" s="16">
        <v>5.29</v>
      </c>
      <c r="G125" s="16">
        <v>4.4800000000000004</v>
      </c>
      <c r="H125" s="16">
        <f t="shared" si="7"/>
        <v>0.80999999999999961</v>
      </c>
    </row>
    <row r="126" spans="1:8" x14ac:dyDescent="0.25">
      <c r="A126" s="84"/>
      <c r="B126" s="16" t="s">
        <v>34</v>
      </c>
      <c r="C126" s="25">
        <v>45127</v>
      </c>
      <c r="D126" s="16">
        <v>41.22</v>
      </c>
      <c r="E126" s="16">
        <v>45.17</v>
      </c>
      <c r="F126" s="16">
        <v>3.1</v>
      </c>
      <c r="G126" s="16">
        <v>3</v>
      </c>
      <c r="H126" s="16">
        <f t="shared" si="7"/>
        <v>0.10000000000000009</v>
      </c>
    </row>
    <row r="127" spans="1:8" x14ac:dyDescent="0.25">
      <c r="A127" s="84"/>
      <c r="B127" s="16" t="s">
        <v>34</v>
      </c>
      <c r="C127" s="25">
        <v>45140</v>
      </c>
      <c r="D127" s="16">
        <v>41.22</v>
      </c>
      <c r="E127" s="16">
        <v>45.17</v>
      </c>
      <c r="F127" s="16">
        <v>3.1</v>
      </c>
      <c r="G127" s="16">
        <v>3.1</v>
      </c>
      <c r="H127" s="16">
        <f t="shared" si="7"/>
        <v>0</v>
      </c>
    </row>
    <row r="128" spans="1:8" x14ac:dyDescent="0.25">
      <c r="A128" s="84"/>
      <c r="B128" s="16" t="s">
        <v>34</v>
      </c>
      <c r="C128" s="25">
        <v>45180</v>
      </c>
      <c r="D128" s="16">
        <v>41.22</v>
      </c>
      <c r="E128" s="16">
        <v>45.17</v>
      </c>
      <c r="F128" s="16">
        <v>3.1</v>
      </c>
      <c r="G128" s="16">
        <v>3.05</v>
      </c>
      <c r="H128" s="16">
        <f t="shared" si="7"/>
        <v>5.0000000000000266E-2</v>
      </c>
    </row>
    <row r="129" spans="1:8" x14ac:dyDescent="0.25">
      <c r="A129" s="84"/>
      <c r="B129" s="16" t="s">
        <v>118</v>
      </c>
      <c r="C129" s="25">
        <v>45127</v>
      </c>
      <c r="D129" s="16">
        <v>46.12</v>
      </c>
      <c r="E129" s="16">
        <v>65.72</v>
      </c>
      <c r="F129" s="16">
        <v>19.600000000000001</v>
      </c>
      <c r="G129" s="16" t="s">
        <v>486</v>
      </c>
      <c r="H129" s="16" t="e">
        <f t="shared" si="7"/>
        <v>#VALUE!</v>
      </c>
    </row>
    <row r="130" spans="1:8" x14ac:dyDescent="0.25">
      <c r="A130" s="84"/>
      <c r="B130" s="16" t="s">
        <v>118</v>
      </c>
      <c r="C130" s="25">
        <v>45140</v>
      </c>
      <c r="D130" s="16">
        <v>46.12</v>
      </c>
      <c r="E130" s="16">
        <v>65.72</v>
      </c>
      <c r="F130" s="16">
        <v>11.02</v>
      </c>
      <c r="G130" s="16" t="s">
        <v>486</v>
      </c>
      <c r="H130" s="16" t="e">
        <f t="shared" si="7"/>
        <v>#VALUE!</v>
      </c>
    </row>
    <row r="131" spans="1:8" x14ac:dyDescent="0.25">
      <c r="A131" s="84"/>
      <c r="B131" s="16" t="s">
        <v>118</v>
      </c>
      <c r="C131" s="25">
        <v>45180</v>
      </c>
      <c r="D131" s="16">
        <v>46.12</v>
      </c>
      <c r="E131" s="16">
        <v>65.72</v>
      </c>
      <c r="F131" s="16">
        <v>19.600000000000001</v>
      </c>
      <c r="G131" s="16" t="s">
        <v>486</v>
      </c>
      <c r="H131" s="16" t="e">
        <f t="shared" si="7"/>
        <v>#VALUE!</v>
      </c>
    </row>
    <row r="132" spans="1:8" x14ac:dyDescent="0.25">
      <c r="A132" s="84"/>
      <c r="B132" s="16" t="s">
        <v>119</v>
      </c>
      <c r="C132" s="25">
        <v>45127</v>
      </c>
      <c r="D132" s="16">
        <v>46.25</v>
      </c>
      <c r="E132" s="16">
        <v>64.22</v>
      </c>
      <c r="F132" s="16">
        <v>17.97</v>
      </c>
      <c r="G132" s="16" t="s">
        <v>486</v>
      </c>
      <c r="H132" s="16" t="e">
        <f t="shared" si="7"/>
        <v>#VALUE!</v>
      </c>
    </row>
    <row r="133" spans="1:8" x14ac:dyDescent="0.25">
      <c r="A133" s="84"/>
      <c r="B133" s="16" t="s">
        <v>119</v>
      </c>
      <c r="C133" s="25">
        <v>45140</v>
      </c>
      <c r="D133" s="16">
        <v>46.25</v>
      </c>
      <c r="E133" s="16">
        <v>64.22</v>
      </c>
      <c r="F133" s="16">
        <v>13.54</v>
      </c>
      <c r="G133" s="16" t="s">
        <v>486</v>
      </c>
      <c r="H133" s="16" t="e">
        <f t="shared" si="7"/>
        <v>#VALUE!</v>
      </c>
    </row>
    <row r="134" spans="1:8" x14ac:dyDescent="0.25">
      <c r="A134" s="84"/>
      <c r="B134" s="16" t="s">
        <v>119</v>
      </c>
      <c r="C134" s="25">
        <v>45180</v>
      </c>
      <c r="D134" s="16">
        <v>46.25</v>
      </c>
      <c r="E134" s="16">
        <v>64.22</v>
      </c>
      <c r="F134" s="16">
        <v>17.97</v>
      </c>
      <c r="G134" s="16" t="s">
        <v>486</v>
      </c>
      <c r="H134" s="16" t="e">
        <f t="shared" si="7"/>
        <v>#VALUE!</v>
      </c>
    </row>
    <row r="135" spans="1:8" x14ac:dyDescent="0.25">
      <c r="A135" s="84"/>
      <c r="B135" s="16" t="s">
        <v>100</v>
      </c>
      <c r="C135" s="25">
        <v>45127</v>
      </c>
      <c r="D135" s="16">
        <v>46.72</v>
      </c>
      <c r="E135" s="16">
        <v>51.67</v>
      </c>
      <c r="F135" s="16">
        <v>4.95</v>
      </c>
      <c r="G135" s="16" t="s">
        <v>486</v>
      </c>
      <c r="H135" s="16" t="e">
        <f t="shared" si="7"/>
        <v>#VALUE!</v>
      </c>
    </row>
    <row r="136" spans="1:8" x14ac:dyDescent="0.25">
      <c r="A136" s="84"/>
      <c r="B136" s="16" t="s">
        <v>100</v>
      </c>
      <c r="C136" s="25">
        <v>45140</v>
      </c>
      <c r="D136" s="16">
        <v>46.72</v>
      </c>
      <c r="E136" s="16">
        <v>51.67</v>
      </c>
      <c r="F136" s="16">
        <v>4.95</v>
      </c>
      <c r="G136" s="16">
        <v>4.58</v>
      </c>
      <c r="H136" s="16">
        <f t="shared" si="7"/>
        <v>0.37000000000000011</v>
      </c>
    </row>
    <row r="137" spans="1:8" x14ac:dyDescent="0.25">
      <c r="A137" s="84"/>
      <c r="B137" s="16" t="s">
        <v>100</v>
      </c>
      <c r="C137" s="25">
        <v>45180</v>
      </c>
      <c r="D137" s="16">
        <v>46.72</v>
      </c>
      <c r="E137" s="16">
        <v>51.67</v>
      </c>
      <c r="F137" s="16">
        <v>4.95</v>
      </c>
      <c r="G137" s="16">
        <v>4.57</v>
      </c>
      <c r="H137" s="16">
        <f t="shared" si="7"/>
        <v>0.37999999999999989</v>
      </c>
    </row>
    <row r="138" spans="1:8" x14ac:dyDescent="0.25">
      <c r="A138" s="84"/>
      <c r="B138" s="16" t="s">
        <v>133</v>
      </c>
      <c r="C138" s="25">
        <v>45127</v>
      </c>
      <c r="D138" s="16">
        <v>47.56</v>
      </c>
      <c r="E138" s="16">
        <v>58.07</v>
      </c>
      <c r="F138" s="16">
        <v>10.51</v>
      </c>
      <c r="G138" s="16" t="s">
        <v>486</v>
      </c>
      <c r="H138" s="16" t="e">
        <f t="shared" si="7"/>
        <v>#VALUE!</v>
      </c>
    </row>
    <row r="139" spans="1:8" x14ac:dyDescent="0.25">
      <c r="A139" s="84"/>
      <c r="B139" s="16" t="s">
        <v>133</v>
      </c>
      <c r="C139" s="25">
        <v>45140</v>
      </c>
      <c r="D139" s="16">
        <v>47.56</v>
      </c>
      <c r="E139" s="16">
        <v>58.07</v>
      </c>
      <c r="F139" s="16">
        <v>6.85</v>
      </c>
      <c r="G139" s="16" t="s">
        <v>486</v>
      </c>
      <c r="H139" s="16" t="e">
        <f t="shared" si="7"/>
        <v>#VALUE!</v>
      </c>
    </row>
    <row r="140" spans="1:8" x14ac:dyDescent="0.25">
      <c r="A140" s="84"/>
      <c r="B140" s="16" t="s">
        <v>133</v>
      </c>
      <c r="C140" s="25">
        <v>45180</v>
      </c>
      <c r="D140" s="16">
        <v>47.56</v>
      </c>
      <c r="E140" s="16">
        <v>58.07</v>
      </c>
      <c r="F140" s="16">
        <v>10.51</v>
      </c>
      <c r="G140" s="16" t="s">
        <v>486</v>
      </c>
      <c r="H140" s="16" t="e">
        <f t="shared" si="7"/>
        <v>#VALUE!</v>
      </c>
    </row>
    <row r="141" spans="1:8" x14ac:dyDescent="0.25">
      <c r="A141" s="84"/>
      <c r="B141" s="29" t="s">
        <v>134</v>
      </c>
      <c r="C141" s="25">
        <v>45127</v>
      </c>
      <c r="D141" s="16">
        <v>47.27</v>
      </c>
      <c r="E141" s="16">
        <v>57.26</v>
      </c>
      <c r="F141" s="16">
        <v>9.99</v>
      </c>
      <c r="G141" s="16" t="s">
        <v>486</v>
      </c>
      <c r="H141" s="16" t="e">
        <f t="shared" si="7"/>
        <v>#VALUE!</v>
      </c>
    </row>
    <row r="142" spans="1:8" x14ac:dyDescent="0.25">
      <c r="A142" s="84"/>
      <c r="B142" s="29" t="s">
        <v>134</v>
      </c>
      <c r="C142" s="25">
        <v>45140</v>
      </c>
      <c r="D142" s="16">
        <v>47.27</v>
      </c>
      <c r="E142" s="16">
        <v>57.26</v>
      </c>
      <c r="F142" s="16">
        <v>5.0199999999999996</v>
      </c>
      <c r="G142" s="16" t="s">
        <v>486</v>
      </c>
      <c r="H142" s="16" t="e">
        <f t="shared" si="7"/>
        <v>#VALUE!</v>
      </c>
    </row>
    <row r="143" spans="1:8" x14ac:dyDescent="0.25">
      <c r="A143" s="84"/>
      <c r="B143" s="29" t="s">
        <v>134</v>
      </c>
      <c r="C143" s="25">
        <v>45180</v>
      </c>
      <c r="D143" s="16">
        <v>47.27</v>
      </c>
      <c r="E143" s="16">
        <v>57.26</v>
      </c>
      <c r="F143" s="16">
        <v>9.99</v>
      </c>
      <c r="G143" s="16" t="s">
        <v>486</v>
      </c>
      <c r="H143" s="16" t="e">
        <f t="shared" si="7"/>
        <v>#VALUE!</v>
      </c>
    </row>
    <row r="144" spans="1:8" x14ac:dyDescent="0.25">
      <c r="A144" s="84"/>
      <c r="B144" s="29" t="s">
        <v>140</v>
      </c>
      <c r="C144" s="25">
        <v>45127</v>
      </c>
      <c r="D144" s="16"/>
      <c r="E144" s="16"/>
      <c r="F144" s="16"/>
      <c r="G144" s="16" t="s">
        <v>486</v>
      </c>
      <c r="H144" s="16" t="e">
        <f t="shared" si="7"/>
        <v>#VALUE!</v>
      </c>
    </row>
    <row r="145" spans="1:8" x14ac:dyDescent="0.25">
      <c r="A145" s="84"/>
      <c r="B145" s="29" t="s">
        <v>140</v>
      </c>
      <c r="C145" s="25">
        <v>45140</v>
      </c>
      <c r="D145" s="16"/>
      <c r="E145" s="16"/>
      <c r="F145" s="16">
        <v>12.4</v>
      </c>
      <c r="G145" s="16" t="s">
        <v>486</v>
      </c>
      <c r="H145" s="16" t="e">
        <f t="shared" si="7"/>
        <v>#VALUE!</v>
      </c>
    </row>
    <row r="146" spans="1:8" x14ac:dyDescent="0.25">
      <c r="A146" s="84"/>
      <c r="B146" s="29" t="s">
        <v>140</v>
      </c>
      <c r="C146" s="25">
        <v>45180</v>
      </c>
      <c r="D146" s="16"/>
      <c r="E146" s="16"/>
      <c r="F146" s="16"/>
      <c r="G146" s="16" t="s">
        <v>486</v>
      </c>
      <c r="H146" s="16" t="e">
        <f t="shared" si="7"/>
        <v>#VALUE!</v>
      </c>
    </row>
    <row r="147" spans="1:8" x14ac:dyDescent="0.25">
      <c r="A147" s="84"/>
      <c r="B147" s="29" t="s">
        <v>139</v>
      </c>
      <c r="C147" s="25">
        <v>45127</v>
      </c>
      <c r="D147" s="16"/>
      <c r="E147" s="16"/>
      <c r="F147" s="16"/>
      <c r="G147" s="16" t="s">
        <v>486</v>
      </c>
      <c r="H147" s="16" t="e">
        <f t="shared" si="7"/>
        <v>#VALUE!</v>
      </c>
    </row>
    <row r="148" spans="1:8" x14ac:dyDescent="0.25">
      <c r="A148" s="84"/>
      <c r="B148" s="29" t="s">
        <v>139</v>
      </c>
      <c r="C148" s="25">
        <v>45140</v>
      </c>
      <c r="D148" s="16"/>
      <c r="E148" s="16"/>
      <c r="F148" s="16">
        <v>1.1000000000000001</v>
      </c>
      <c r="G148" s="16" t="s">
        <v>486</v>
      </c>
      <c r="H148" s="16" t="e">
        <f t="shared" si="7"/>
        <v>#VALUE!</v>
      </c>
    </row>
    <row r="149" spans="1:8" x14ac:dyDescent="0.25">
      <c r="A149" s="84"/>
      <c r="B149" s="29" t="s">
        <v>139</v>
      </c>
      <c r="C149" s="25">
        <v>45180</v>
      </c>
      <c r="D149" s="16"/>
      <c r="E149" s="16"/>
      <c r="F149" s="16"/>
      <c r="G149" s="16" t="s">
        <v>486</v>
      </c>
      <c r="H149" s="16" t="e">
        <f t="shared" si="7"/>
        <v>#VALUE!</v>
      </c>
    </row>
    <row r="150" spans="1:8" x14ac:dyDescent="0.25">
      <c r="A150" s="84"/>
      <c r="B150" s="29" t="s">
        <v>135</v>
      </c>
      <c r="C150" s="25">
        <v>45127</v>
      </c>
      <c r="D150" s="16">
        <v>47.67</v>
      </c>
      <c r="E150" s="16">
        <v>67.58</v>
      </c>
      <c r="F150" s="16">
        <v>19.91</v>
      </c>
      <c r="G150" s="16" t="s">
        <v>486</v>
      </c>
      <c r="H150" s="16" t="e">
        <f t="shared" si="7"/>
        <v>#VALUE!</v>
      </c>
    </row>
    <row r="151" spans="1:8" x14ac:dyDescent="0.25">
      <c r="A151" s="84"/>
      <c r="B151" s="29" t="s">
        <v>135</v>
      </c>
      <c r="C151" s="25">
        <v>45140</v>
      </c>
      <c r="D151" s="16">
        <v>47.67</v>
      </c>
      <c r="E151" s="16">
        <v>67.58</v>
      </c>
      <c r="F151" s="16">
        <v>7.96</v>
      </c>
      <c r="G151" s="16" t="s">
        <v>486</v>
      </c>
      <c r="H151" s="16" t="e">
        <f t="shared" ref="H151:H182" si="8">F151-G151</f>
        <v>#VALUE!</v>
      </c>
    </row>
    <row r="152" spans="1:8" x14ac:dyDescent="0.25">
      <c r="A152" s="84"/>
      <c r="B152" s="29" t="s">
        <v>135</v>
      </c>
      <c r="C152" s="25">
        <v>45180</v>
      </c>
      <c r="D152" s="16">
        <v>47.67</v>
      </c>
      <c r="E152" s="16">
        <v>67.58</v>
      </c>
      <c r="F152" s="16">
        <v>19.91</v>
      </c>
      <c r="G152" s="16" t="s">
        <v>486</v>
      </c>
      <c r="H152" s="16" t="e">
        <f t="shared" si="8"/>
        <v>#VALUE!</v>
      </c>
    </row>
    <row r="153" spans="1:8" x14ac:dyDescent="0.25">
      <c r="A153" s="84"/>
      <c r="B153" s="16" t="s">
        <v>136</v>
      </c>
      <c r="C153" s="25">
        <v>45127</v>
      </c>
      <c r="D153" s="16">
        <v>47.68</v>
      </c>
      <c r="E153" s="16">
        <v>67.98</v>
      </c>
      <c r="F153" s="16">
        <v>20.3</v>
      </c>
      <c r="G153" s="16" t="s">
        <v>486</v>
      </c>
      <c r="H153" s="16" t="e">
        <f t="shared" si="8"/>
        <v>#VALUE!</v>
      </c>
    </row>
    <row r="154" spans="1:8" x14ac:dyDescent="0.25">
      <c r="A154" s="84"/>
      <c r="B154" s="16" t="s">
        <v>136</v>
      </c>
      <c r="C154" s="25">
        <v>45140</v>
      </c>
      <c r="D154" s="16">
        <v>47.68</v>
      </c>
      <c r="E154" s="16">
        <v>67.98</v>
      </c>
      <c r="F154" s="16">
        <v>7.64</v>
      </c>
      <c r="G154" s="16" t="s">
        <v>486</v>
      </c>
      <c r="H154" s="16" t="e">
        <f t="shared" si="8"/>
        <v>#VALUE!</v>
      </c>
    </row>
    <row r="155" spans="1:8" x14ac:dyDescent="0.25">
      <c r="A155" s="84"/>
      <c r="B155" s="16" t="s">
        <v>136</v>
      </c>
      <c r="C155" s="25">
        <v>45180</v>
      </c>
      <c r="D155" s="16">
        <v>47.68</v>
      </c>
      <c r="E155" s="16">
        <v>67.98</v>
      </c>
      <c r="F155" s="16">
        <v>20.3</v>
      </c>
      <c r="G155" s="16" t="s">
        <v>486</v>
      </c>
      <c r="H155" s="16" t="e">
        <f t="shared" si="8"/>
        <v>#VALUE!</v>
      </c>
    </row>
    <row r="156" spans="1:8" x14ac:dyDescent="0.25">
      <c r="A156" s="84"/>
      <c r="B156" s="16" t="s">
        <v>107</v>
      </c>
      <c r="C156" s="25">
        <v>45127</v>
      </c>
      <c r="D156" s="16">
        <v>45.24</v>
      </c>
      <c r="E156" s="16">
        <v>56.24</v>
      </c>
      <c r="F156" s="16">
        <v>11</v>
      </c>
      <c r="G156" s="16">
        <v>10.48</v>
      </c>
      <c r="H156" s="16">
        <f t="shared" si="8"/>
        <v>0.51999999999999957</v>
      </c>
    </row>
    <row r="157" spans="1:8" x14ac:dyDescent="0.25">
      <c r="A157" s="84"/>
      <c r="B157" s="16" t="s">
        <v>107</v>
      </c>
      <c r="C157" s="25">
        <v>45140</v>
      </c>
      <c r="D157" s="16">
        <v>45.24</v>
      </c>
      <c r="E157" s="16">
        <v>56.24</v>
      </c>
      <c r="F157" s="16">
        <v>11</v>
      </c>
      <c r="G157" s="16">
        <v>10.55</v>
      </c>
      <c r="H157" s="16">
        <f t="shared" si="8"/>
        <v>0.44999999999999929</v>
      </c>
    </row>
    <row r="158" spans="1:8" x14ac:dyDescent="0.25">
      <c r="A158" s="84"/>
      <c r="B158" s="16" t="s">
        <v>107</v>
      </c>
      <c r="C158" s="25">
        <v>45180</v>
      </c>
      <c r="D158" s="16">
        <v>45.24</v>
      </c>
      <c r="E158" s="16">
        <v>56.24</v>
      </c>
      <c r="F158" s="16">
        <v>11</v>
      </c>
      <c r="G158" s="16">
        <v>10.53</v>
      </c>
      <c r="H158" s="16">
        <f t="shared" si="8"/>
        <v>0.47000000000000064</v>
      </c>
    </row>
    <row r="159" spans="1:8" x14ac:dyDescent="0.25">
      <c r="A159" s="84"/>
      <c r="B159" s="16" t="s">
        <v>108</v>
      </c>
      <c r="C159" s="25">
        <v>45127</v>
      </c>
      <c r="D159" s="16"/>
      <c r="E159" s="16">
        <v>61.96</v>
      </c>
      <c r="F159" s="16"/>
      <c r="G159" s="16" t="s">
        <v>486</v>
      </c>
      <c r="H159" s="16" t="e">
        <f t="shared" si="8"/>
        <v>#VALUE!</v>
      </c>
    </row>
    <row r="160" spans="1:8" x14ac:dyDescent="0.25">
      <c r="A160" s="84"/>
      <c r="B160" s="16" t="s">
        <v>108</v>
      </c>
      <c r="C160" s="25">
        <v>45140</v>
      </c>
      <c r="D160" s="16"/>
      <c r="E160" s="16">
        <v>61.96</v>
      </c>
      <c r="F160" s="16">
        <v>6</v>
      </c>
      <c r="G160" s="16">
        <v>6</v>
      </c>
      <c r="H160" s="16">
        <f t="shared" si="8"/>
        <v>0</v>
      </c>
    </row>
    <row r="161" spans="1:8" x14ac:dyDescent="0.25">
      <c r="A161" s="84"/>
      <c r="B161" s="16" t="s">
        <v>108</v>
      </c>
      <c r="C161" s="25">
        <v>45180</v>
      </c>
      <c r="D161" s="16"/>
      <c r="E161" s="16">
        <v>61.96</v>
      </c>
      <c r="F161" s="16"/>
      <c r="G161" s="16" t="s">
        <v>486</v>
      </c>
      <c r="H161" s="16" t="e">
        <f t="shared" si="8"/>
        <v>#VALUE!</v>
      </c>
    </row>
    <row r="162" spans="1:8" x14ac:dyDescent="0.25">
      <c r="A162" s="84"/>
      <c r="B162" s="16" t="s">
        <v>110</v>
      </c>
      <c r="C162" s="25">
        <v>45127</v>
      </c>
      <c r="D162" s="16">
        <v>44.95</v>
      </c>
      <c r="E162" s="16">
        <v>50.93</v>
      </c>
      <c r="F162" s="16">
        <v>5.98</v>
      </c>
      <c r="G162" s="16">
        <v>5.52</v>
      </c>
      <c r="H162" s="16">
        <f t="shared" si="8"/>
        <v>0.46000000000000085</v>
      </c>
    </row>
    <row r="163" spans="1:8" x14ac:dyDescent="0.25">
      <c r="A163" s="84"/>
      <c r="B163" s="16" t="s">
        <v>110</v>
      </c>
      <c r="C163" s="25">
        <v>45140</v>
      </c>
      <c r="D163" s="16">
        <v>44.95</v>
      </c>
      <c r="E163" s="16">
        <v>50.93</v>
      </c>
      <c r="F163" s="16">
        <v>5.98</v>
      </c>
      <c r="G163" s="16">
        <v>5.56</v>
      </c>
      <c r="H163" s="16">
        <f t="shared" si="8"/>
        <v>0.42000000000000082</v>
      </c>
    </row>
    <row r="164" spans="1:8" x14ac:dyDescent="0.25">
      <c r="A164" s="84"/>
      <c r="B164" s="16" t="s">
        <v>110</v>
      </c>
      <c r="C164" s="25">
        <v>45180</v>
      </c>
      <c r="D164" s="16">
        <v>44.95</v>
      </c>
      <c r="E164" s="16">
        <v>50.93</v>
      </c>
      <c r="F164" s="16">
        <v>5.98</v>
      </c>
      <c r="G164" s="16">
        <v>5.32</v>
      </c>
      <c r="H164" s="16">
        <f t="shared" si="8"/>
        <v>0.66000000000000014</v>
      </c>
    </row>
    <row r="165" spans="1:8" x14ac:dyDescent="0.25">
      <c r="A165" s="84"/>
      <c r="B165" s="16" t="s">
        <v>111</v>
      </c>
      <c r="C165" s="25">
        <v>45127</v>
      </c>
      <c r="D165" s="16">
        <v>48.26</v>
      </c>
      <c r="E165" s="16">
        <v>53.5</v>
      </c>
      <c r="F165" s="16">
        <v>5.24</v>
      </c>
      <c r="G165" s="16">
        <v>5.1100000000000003</v>
      </c>
      <c r="H165" s="16">
        <f t="shared" si="8"/>
        <v>0.12999999999999989</v>
      </c>
    </row>
    <row r="166" spans="1:8" x14ac:dyDescent="0.25">
      <c r="A166" s="84"/>
      <c r="B166" s="16" t="s">
        <v>111</v>
      </c>
      <c r="C166" s="25">
        <v>45140</v>
      </c>
      <c r="D166" s="16">
        <v>48.26</v>
      </c>
      <c r="E166" s="16">
        <v>53.5</v>
      </c>
      <c r="F166" s="16">
        <v>5.24</v>
      </c>
      <c r="G166" s="16">
        <v>4.53</v>
      </c>
      <c r="H166" s="16">
        <f t="shared" si="8"/>
        <v>0.71</v>
      </c>
    </row>
    <row r="167" spans="1:8" x14ac:dyDescent="0.25">
      <c r="A167" s="84"/>
      <c r="B167" s="16" t="s">
        <v>111</v>
      </c>
      <c r="C167" s="25">
        <v>45180</v>
      </c>
      <c r="D167" s="16">
        <v>48.26</v>
      </c>
      <c r="E167" s="16">
        <v>53.5</v>
      </c>
      <c r="F167" s="16">
        <v>5.24</v>
      </c>
      <c r="G167" s="16">
        <v>4.55</v>
      </c>
      <c r="H167" s="16">
        <f t="shared" si="8"/>
        <v>0.69000000000000039</v>
      </c>
    </row>
    <row r="168" spans="1:8" x14ac:dyDescent="0.25">
      <c r="A168" s="84"/>
      <c r="B168" s="16" t="s">
        <v>113</v>
      </c>
      <c r="C168" s="25">
        <v>45127</v>
      </c>
      <c r="D168" s="16">
        <v>47.29</v>
      </c>
      <c r="E168" s="16">
        <v>65.989999999999995</v>
      </c>
      <c r="F168" s="16">
        <v>18.7</v>
      </c>
      <c r="G168" s="16">
        <v>17.809999999999999</v>
      </c>
      <c r="H168" s="16">
        <f t="shared" si="8"/>
        <v>0.89000000000000057</v>
      </c>
    </row>
    <row r="169" spans="1:8" x14ac:dyDescent="0.25">
      <c r="A169" s="84"/>
      <c r="B169" s="16" t="s">
        <v>113</v>
      </c>
      <c r="C169" s="25">
        <v>45140</v>
      </c>
      <c r="D169" s="16">
        <v>47.29</v>
      </c>
      <c r="E169" s="16">
        <v>65.989999999999995</v>
      </c>
      <c r="F169" s="16">
        <v>18.7</v>
      </c>
      <c r="G169" s="16">
        <v>17.760000000000002</v>
      </c>
      <c r="H169" s="16">
        <f t="shared" si="8"/>
        <v>0.93999999999999773</v>
      </c>
    </row>
    <row r="170" spans="1:8" x14ac:dyDescent="0.25">
      <c r="A170" s="84"/>
      <c r="B170" s="16" t="s">
        <v>113</v>
      </c>
      <c r="C170" s="25">
        <v>45180</v>
      </c>
      <c r="D170" s="16">
        <v>47.29</v>
      </c>
      <c r="E170" s="16">
        <v>65.989999999999995</v>
      </c>
      <c r="F170" s="16">
        <v>18.7</v>
      </c>
      <c r="G170" s="16">
        <v>17.809999999999999</v>
      </c>
      <c r="H170" s="16">
        <f t="shared" si="8"/>
        <v>0.89000000000000057</v>
      </c>
    </row>
    <row r="171" spans="1:8" x14ac:dyDescent="0.25">
      <c r="A171" s="84"/>
      <c r="B171" s="16" t="s">
        <v>114</v>
      </c>
      <c r="C171" s="25">
        <v>45127</v>
      </c>
      <c r="D171" s="16">
        <v>45.77</v>
      </c>
      <c r="E171" s="16">
        <v>58.74</v>
      </c>
      <c r="F171" s="16">
        <v>12.97</v>
      </c>
      <c r="G171" s="16">
        <v>12.48</v>
      </c>
      <c r="H171" s="16">
        <f t="shared" si="8"/>
        <v>0.49000000000000021</v>
      </c>
    </row>
    <row r="172" spans="1:8" x14ac:dyDescent="0.25">
      <c r="A172" s="84"/>
      <c r="B172" s="16" t="s">
        <v>114</v>
      </c>
      <c r="C172" s="25">
        <v>45140</v>
      </c>
      <c r="D172" s="16">
        <v>45.77</v>
      </c>
      <c r="E172" s="16">
        <v>58.74</v>
      </c>
      <c r="F172" s="16">
        <v>12.97</v>
      </c>
      <c r="G172" s="16">
        <v>12.75</v>
      </c>
      <c r="H172" s="16">
        <f t="shared" si="8"/>
        <v>0.22000000000000064</v>
      </c>
    </row>
    <row r="173" spans="1:8" x14ac:dyDescent="0.25">
      <c r="A173" s="84"/>
      <c r="B173" s="16" t="s">
        <v>114</v>
      </c>
      <c r="C173" s="25">
        <v>45180</v>
      </c>
      <c r="D173" s="16">
        <v>45.77</v>
      </c>
      <c r="E173" s="16">
        <v>58.74</v>
      </c>
      <c r="F173" s="16">
        <v>12.97</v>
      </c>
      <c r="G173" s="16">
        <v>12.16</v>
      </c>
      <c r="H173" s="16">
        <f t="shared" si="8"/>
        <v>0.8100000000000005</v>
      </c>
    </row>
    <row r="174" spans="1:8" x14ac:dyDescent="0.25">
      <c r="A174" s="84"/>
      <c r="B174" s="16" t="s">
        <v>97</v>
      </c>
      <c r="C174" s="25">
        <v>45127</v>
      </c>
      <c r="D174" s="16">
        <v>58.14</v>
      </c>
      <c r="E174" s="16">
        <v>62.32</v>
      </c>
      <c r="F174" s="16">
        <v>4.18</v>
      </c>
      <c r="G174" s="16" t="s">
        <v>486</v>
      </c>
      <c r="H174" s="16" t="e">
        <f t="shared" si="8"/>
        <v>#VALUE!</v>
      </c>
    </row>
    <row r="175" spans="1:8" x14ac:dyDescent="0.25">
      <c r="A175" s="84"/>
      <c r="B175" s="16" t="s">
        <v>97</v>
      </c>
      <c r="C175" s="25">
        <v>45140</v>
      </c>
      <c r="D175" s="16">
        <v>58.14</v>
      </c>
      <c r="E175" s="16">
        <v>62.32</v>
      </c>
      <c r="F175" s="16">
        <v>4.1100000000000003</v>
      </c>
      <c r="G175" s="16" t="s">
        <v>486</v>
      </c>
      <c r="H175" s="16" t="e">
        <f t="shared" si="8"/>
        <v>#VALUE!</v>
      </c>
    </row>
    <row r="176" spans="1:8" x14ac:dyDescent="0.25">
      <c r="A176" s="84"/>
      <c r="B176" s="16" t="s">
        <v>97</v>
      </c>
      <c r="C176" s="25">
        <v>45180</v>
      </c>
      <c r="D176" s="16">
        <v>58.14</v>
      </c>
      <c r="E176" s="16">
        <v>62.32</v>
      </c>
      <c r="F176" s="16">
        <v>4.18</v>
      </c>
      <c r="G176" s="16" t="s">
        <v>486</v>
      </c>
      <c r="H176" s="16" t="e">
        <f t="shared" si="8"/>
        <v>#VALUE!</v>
      </c>
    </row>
    <row r="177" spans="1:8" x14ac:dyDescent="0.25">
      <c r="A177" s="84"/>
      <c r="B177" s="16" t="s">
        <v>98</v>
      </c>
      <c r="C177" s="25">
        <v>45127</v>
      </c>
      <c r="D177" s="16">
        <v>55.26</v>
      </c>
      <c r="E177" s="16">
        <v>63.36</v>
      </c>
      <c r="F177" s="16">
        <v>8.1</v>
      </c>
      <c r="G177" s="16" t="s">
        <v>486</v>
      </c>
      <c r="H177" s="16" t="e">
        <f t="shared" si="8"/>
        <v>#VALUE!</v>
      </c>
    </row>
    <row r="178" spans="1:8" x14ac:dyDescent="0.25">
      <c r="A178" s="84"/>
      <c r="B178" s="16" t="s">
        <v>98</v>
      </c>
      <c r="C178" s="25">
        <v>45140</v>
      </c>
      <c r="D178" s="16">
        <v>55.26</v>
      </c>
      <c r="E178" s="16">
        <v>63.36</v>
      </c>
      <c r="F178" s="16">
        <v>8.4700000000000006</v>
      </c>
      <c r="G178" s="16" t="s">
        <v>486</v>
      </c>
      <c r="H178" s="16" t="e">
        <f t="shared" si="8"/>
        <v>#VALUE!</v>
      </c>
    </row>
    <row r="179" spans="1:8" x14ac:dyDescent="0.25">
      <c r="A179" s="84"/>
      <c r="B179" s="16" t="s">
        <v>98</v>
      </c>
      <c r="C179" s="25">
        <v>45180</v>
      </c>
      <c r="D179" s="16">
        <v>55.26</v>
      </c>
      <c r="E179" s="16">
        <v>63.36</v>
      </c>
      <c r="F179" s="16">
        <v>8.1</v>
      </c>
      <c r="G179" s="16" t="s">
        <v>486</v>
      </c>
      <c r="H179" s="16" t="e">
        <f t="shared" si="8"/>
        <v>#VALUE!</v>
      </c>
    </row>
    <row r="180" spans="1:8" x14ac:dyDescent="0.25">
      <c r="A180" s="84"/>
      <c r="B180" s="16" t="s">
        <v>99</v>
      </c>
      <c r="C180" s="25">
        <v>45127</v>
      </c>
      <c r="D180" s="16">
        <v>57.41</v>
      </c>
      <c r="E180" s="16">
        <v>65.459999999999994</v>
      </c>
      <c r="F180" s="16">
        <v>8.0500000000000007</v>
      </c>
      <c r="G180" s="16" t="s">
        <v>486</v>
      </c>
      <c r="H180" s="16" t="e">
        <f t="shared" si="8"/>
        <v>#VALUE!</v>
      </c>
    </row>
    <row r="181" spans="1:8" x14ac:dyDescent="0.25">
      <c r="A181" s="84"/>
      <c r="B181" s="16" t="s">
        <v>99</v>
      </c>
      <c r="C181" s="25">
        <v>45140</v>
      </c>
      <c r="D181" s="16">
        <v>57.41</v>
      </c>
      <c r="E181" s="16">
        <v>65.459999999999994</v>
      </c>
      <c r="F181" s="16">
        <v>7.56</v>
      </c>
      <c r="G181" s="16" t="s">
        <v>486</v>
      </c>
      <c r="H181" s="16" t="e">
        <f t="shared" si="8"/>
        <v>#VALUE!</v>
      </c>
    </row>
    <row r="182" spans="1:8" x14ac:dyDescent="0.25">
      <c r="A182" s="84"/>
      <c r="B182" s="16" t="s">
        <v>99</v>
      </c>
      <c r="C182" s="25">
        <v>45180</v>
      </c>
      <c r="D182" s="16">
        <v>57.41</v>
      </c>
      <c r="E182" s="16">
        <v>65.459999999999994</v>
      </c>
      <c r="F182" s="16">
        <v>8.0500000000000007</v>
      </c>
      <c r="G182" s="16" t="s">
        <v>486</v>
      </c>
      <c r="H182" s="16" t="e">
        <f t="shared" si="8"/>
        <v>#VALUE!</v>
      </c>
    </row>
  </sheetData>
  <sheetProtection algorithmName="SHA-512" hashValue="AAwxWS5jMzd27zVxP20UsyJomjPHy+U2OYDi4DO/00CtH5Z5K5E9nkAVxVm5wwUBDV60A8qQ8jTWB9wmJ2Wkaw==" saltValue="Sx9n0G4Hs4WFCP/Tks0NCg==" spinCount="100000" sheet="1" objects="1" scenarios="1"/>
  <protectedRanges>
    <protectedRange sqref="B71:H86 B88:H103 B53:H69 B36:H51 B19:H34 B2:H17 B105:H182" name="Leachate Levels Data Input"/>
  </protectedRanges>
  <mergeCells count="13">
    <mergeCell ref="A1:A16"/>
    <mergeCell ref="B2:B16"/>
    <mergeCell ref="A18:A33"/>
    <mergeCell ref="B19:B33"/>
    <mergeCell ref="A35:A50"/>
    <mergeCell ref="B36:B50"/>
    <mergeCell ref="A104:A182"/>
    <mergeCell ref="A52:A67"/>
    <mergeCell ref="B53:B67"/>
    <mergeCell ref="A70:A85"/>
    <mergeCell ref="B71:B85"/>
    <mergeCell ref="A87:A102"/>
    <mergeCell ref="B88:B102"/>
  </mergeCells>
  <phoneticPr fontId="7" type="noConversion"/>
  <conditionalFormatting sqref="H2:H16 H19:H33 H36:H50 H53:H67 H71:H85 H88:H102 H105:H182">
    <cfRule type="cellIs" dxfId="57" priority="1" operator="greaterThanOrEqual">
      <formula>1</formula>
    </cfRule>
  </conditionalFormatting>
  <pageMargins left="0.7" right="0.7" top="0.75" bottom="0.75" header="0.3" footer="0.3"/>
  <pageSetup paperSize="9" scale="2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C27"/>
  <sheetViews>
    <sheetView zoomScale="70" zoomScaleNormal="70" workbookViewId="0">
      <selection activeCell="E41" sqref="E41"/>
    </sheetView>
  </sheetViews>
  <sheetFormatPr defaultRowHeight="15" x14ac:dyDescent="0.25"/>
  <cols>
    <col min="1" max="1" width="4.85546875" customWidth="1"/>
    <col min="2" max="2" width="30.7109375" bestFit="1" customWidth="1"/>
    <col min="3" max="3" width="15.28515625" bestFit="1" customWidth="1"/>
  </cols>
  <sheetData>
    <row r="2" spans="1:3" ht="16.149999999999999" customHeight="1" x14ac:dyDescent="0.25">
      <c r="A2" s="91" t="s">
        <v>384</v>
      </c>
      <c r="B2" s="10" t="s">
        <v>155</v>
      </c>
      <c r="C2" s="10" t="s">
        <v>156</v>
      </c>
    </row>
    <row r="3" spans="1:3" x14ac:dyDescent="0.25">
      <c r="A3" s="91"/>
      <c r="B3" s="10" t="s">
        <v>101</v>
      </c>
      <c r="C3" s="20">
        <v>3</v>
      </c>
    </row>
    <row r="4" spans="1:3" x14ac:dyDescent="0.25">
      <c r="A4" s="91"/>
      <c r="B4" s="10" t="s">
        <v>102</v>
      </c>
      <c r="C4" s="20">
        <v>10</v>
      </c>
    </row>
    <row r="5" spans="1:3" x14ac:dyDescent="0.25">
      <c r="A5" s="91"/>
      <c r="B5" s="10" t="s">
        <v>103</v>
      </c>
      <c r="C5" s="20">
        <v>1</v>
      </c>
    </row>
    <row r="6" spans="1:3" x14ac:dyDescent="0.25">
      <c r="A6" s="91"/>
      <c r="B6" s="10" t="s">
        <v>104</v>
      </c>
      <c r="C6" s="20">
        <v>2</v>
      </c>
    </row>
    <row r="7" spans="1:3" x14ac:dyDescent="0.25">
      <c r="A7" s="91"/>
      <c r="B7" s="10" t="s">
        <v>105</v>
      </c>
      <c r="C7" s="20">
        <v>2</v>
      </c>
    </row>
    <row r="8" spans="1:3" x14ac:dyDescent="0.25">
      <c r="A8" s="91"/>
      <c r="B8" s="10" t="s">
        <v>106</v>
      </c>
      <c r="C8" s="20">
        <v>0</v>
      </c>
    </row>
    <row r="9" spans="1:3" x14ac:dyDescent="0.25">
      <c r="A9" s="91"/>
      <c r="B9" s="41" t="s">
        <v>470</v>
      </c>
      <c r="C9" s="20">
        <f>SUM(C3:C8)</f>
        <v>18</v>
      </c>
    </row>
    <row r="11" spans="1:3" ht="16.149999999999999" customHeight="1" x14ac:dyDescent="0.25">
      <c r="A11" s="92" t="s">
        <v>386</v>
      </c>
      <c r="B11" s="10" t="s">
        <v>155</v>
      </c>
      <c r="C11" s="10" t="s">
        <v>156</v>
      </c>
    </row>
    <row r="12" spans="1:3" x14ac:dyDescent="0.25">
      <c r="A12" s="93"/>
      <c r="B12" s="10" t="s">
        <v>101</v>
      </c>
      <c r="C12" s="20">
        <v>2</v>
      </c>
    </row>
    <row r="13" spans="1:3" x14ac:dyDescent="0.25">
      <c r="A13" s="93"/>
      <c r="B13" s="10" t="s">
        <v>102</v>
      </c>
      <c r="C13" s="20">
        <v>12</v>
      </c>
    </row>
    <row r="14" spans="1:3" x14ac:dyDescent="0.25">
      <c r="A14" s="93"/>
      <c r="B14" s="10" t="s">
        <v>103</v>
      </c>
      <c r="C14" s="20">
        <v>2</v>
      </c>
    </row>
    <row r="15" spans="1:3" x14ac:dyDescent="0.25">
      <c r="A15" s="93"/>
      <c r="B15" s="10" t="s">
        <v>104</v>
      </c>
      <c r="C15" s="20">
        <v>0</v>
      </c>
    </row>
    <row r="16" spans="1:3" x14ac:dyDescent="0.25">
      <c r="A16" s="93"/>
      <c r="B16" s="10" t="s">
        <v>105</v>
      </c>
      <c r="C16" s="20">
        <v>0</v>
      </c>
    </row>
    <row r="17" spans="1:3" x14ac:dyDescent="0.25">
      <c r="A17" s="93"/>
      <c r="B17" s="10" t="s">
        <v>106</v>
      </c>
      <c r="C17" s="20">
        <v>0</v>
      </c>
    </row>
    <row r="18" spans="1:3" x14ac:dyDescent="0.25">
      <c r="A18" s="93"/>
      <c r="B18" s="41" t="s">
        <v>470</v>
      </c>
      <c r="C18" s="20">
        <f>SUM(C12:C17)</f>
        <v>16</v>
      </c>
    </row>
    <row r="20" spans="1:3" ht="16.149999999999999" customHeight="1" x14ac:dyDescent="0.25">
      <c r="A20" s="91" t="s">
        <v>387</v>
      </c>
      <c r="B20" s="10" t="s">
        <v>155</v>
      </c>
      <c r="C20" s="10" t="s">
        <v>156</v>
      </c>
    </row>
    <row r="21" spans="1:3" x14ac:dyDescent="0.25">
      <c r="A21" s="91"/>
      <c r="B21" s="10" t="s">
        <v>101</v>
      </c>
      <c r="C21" s="20">
        <v>1</v>
      </c>
    </row>
    <row r="22" spans="1:3" x14ac:dyDescent="0.25">
      <c r="A22" s="91"/>
      <c r="B22" s="10" t="s">
        <v>102</v>
      </c>
      <c r="C22" s="20">
        <v>9</v>
      </c>
    </row>
    <row r="23" spans="1:3" x14ac:dyDescent="0.25">
      <c r="A23" s="91"/>
      <c r="B23" s="10" t="s">
        <v>103</v>
      </c>
      <c r="C23" s="20">
        <v>0</v>
      </c>
    </row>
    <row r="24" spans="1:3" x14ac:dyDescent="0.25">
      <c r="A24" s="91"/>
      <c r="B24" s="10" t="s">
        <v>104</v>
      </c>
      <c r="C24" s="20">
        <v>0</v>
      </c>
    </row>
    <row r="25" spans="1:3" x14ac:dyDescent="0.25">
      <c r="A25" s="91"/>
      <c r="B25" s="10" t="s">
        <v>105</v>
      </c>
      <c r="C25" s="20">
        <v>0</v>
      </c>
    </row>
    <row r="26" spans="1:3" x14ac:dyDescent="0.25">
      <c r="A26" s="91"/>
      <c r="B26" s="10" t="s">
        <v>106</v>
      </c>
      <c r="C26" s="20">
        <v>1</v>
      </c>
    </row>
    <row r="27" spans="1:3" x14ac:dyDescent="0.25">
      <c r="A27" s="91"/>
      <c r="B27" s="41" t="s">
        <v>470</v>
      </c>
      <c r="C27" s="20">
        <f>SUM(C21:C26)</f>
        <v>11</v>
      </c>
    </row>
  </sheetData>
  <sheetProtection algorithmName="SHA-512" hashValue="vh7KtV+7zaxTLpYPhxM9N1YUc3k3H9CLVZCPeZKJ+6D+W7hS1EZEdQJyEz8rn+ElvpQqoLBLFDSi+oeW2JZwCg==" saltValue="NbI75wtQN7E83ggtbt/oBQ==" spinCount="100000" sheet="1" objects="1" scenarios="1"/>
  <protectedRanges>
    <protectedRange sqref="C12:C18 C3:C9 C21:C27" name="Leachate Extraction Levels Data Input"/>
  </protectedRanges>
  <mergeCells count="3">
    <mergeCell ref="A2:A9"/>
    <mergeCell ref="A11:A18"/>
    <mergeCell ref="A20:A27"/>
  </mergeCells>
  <conditionalFormatting sqref="C9">
    <cfRule type="cellIs" dxfId="56" priority="3" operator="lessThan">
      <formula>106</formula>
    </cfRule>
  </conditionalFormatting>
  <conditionalFormatting sqref="C18">
    <cfRule type="cellIs" dxfId="55" priority="2" operator="lessThan">
      <formula>106</formula>
    </cfRule>
  </conditionalFormatting>
  <conditionalFormatting sqref="C27">
    <cfRule type="cellIs" dxfId="54" priority="1" operator="lessThan">
      <formula>106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96"/>
  <sheetViews>
    <sheetView zoomScale="55" zoomScaleNormal="55" workbookViewId="0">
      <selection activeCell="M33" sqref="M33:M34"/>
    </sheetView>
  </sheetViews>
  <sheetFormatPr defaultColWidth="8.85546875" defaultRowHeight="15" x14ac:dyDescent="0.25"/>
  <cols>
    <col min="1" max="1" width="21.7109375" style="9" bestFit="1" customWidth="1"/>
    <col min="2" max="2" width="31.5703125" style="9" customWidth="1"/>
    <col min="3" max="3" width="21.7109375" style="9" customWidth="1"/>
    <col min="4" max="6" width="21.7109375" style="9" bestFit="1" customWidth="1"/>
    <col min="7" max="7" width="21.7109375" style="9" customWidth="1"/>
    <col min="8" max="10" width="21.7109375" style="9" bestFit="1" customWidth="1"/>
    <col min="11" max="11" width="21.7109375" style="9" customWidth="1"/>
    <col min="12" max="14" width="21.7109375" style="9" bestFit="1" customWidth="1"/>
  </cols>
  <sheetData>
    <row r="1" spans="1:14" x14ac:dyDescent="0.25">
      <c r="C1" s="94" t="s">
        <v>411</v>
      </c>
      <c r="D1" s="94"/>
      <c r="E1" s="94"/>
      <c r="F1" s="94"/>
      <c r="G1" s="94" t="s">
        <v>417</v>
      </c>
      <c r="H1" s="94"/>
      <c r="I1" s="94"/>
      <c r="J1" s="94"/>
      <c r="K1" s="94" t="s">
        <v>418</v>
      </c>
      <c r="L1" s="94"/>
      <c r="M1" s="94"/>
      <c r="N1" s="94"/>
    </row>
    <row r="2" spans="1:14" x14ac:dyDescent="0.25">
      <c r="A2" s="10" t="s">
        <v>141</v>
      </c>
      <c r="B2" s="10" t="s">
        <v>142</v>
      </c>
      <c r="C2" s="10" t="s">
        <v>360</v>
      </c>
      <c r="D2" s="10" t="s">
        <v>361</v>
      </c>
      <c r="E2" s="10" t="s">
        <v>143</v>
      </c>
      <c r="F2" s="10" t="s">
        <v>144</v>
      </c>
      <c r="G2" s="10" t="s">
        <v>360</v>
      </c>
      <c r="H2" s="10" t="s">
        <v>361</v>
      </c>
      <c r="I2" s="10" t="s">
        <v>143</v>
      </c>
      <c r="J2" s="10" t="s">
        <v>144</v>
      </c>
      <c r="K2" s="10" t="s">
        <v>360</v>
      </c>
      <c r="L2" s="10" t="s">
        <v>361</v>
      </c>
      <c r="M2" s="10" t="s">
        <v>143</v>
      </c>
      <c r="N2" s="10" t="s">
        <v>144</v>
      </c>
    </row>
    <row r="3" spans="1:14" x14ac:dyDescent="0.25">
      <c r="A3" s="10" t="s">
        <v>146</v>
      </c>
      <c r="B3" s="16">
        <v>39.909999999999997</v>
      </c>
      <c r="C3" s="25">
        <v>45127</v>
      </c>
      <c r="D3" s="16">
        <v>10</v>
      </c>
      <c r="E3" s="16">
        <v>5</v>
      </c>
      <c r="F3" s="16">
        <f>D3-E3</f>
        <v>5</v>
      </c>
      <c r="G3" s="25">
        <v>45140</v>
      </c>
      <c r="H3" s="16">
        <v>10</v>
      </c>
      <c r="I3" s="16">
        <v>5.0999999999999996</v>
      </c>
      <c r="J3" s="16">
        <f>H3-I3</f>
        <v>4.9000000000000004</v>
      </c>
      <c r="K3" s="25">
        <v>45180</v>
      </c>
      <c r="L3" s="16">
        <v>10</v>
      </c>
      <c r="M3" s="16">
        <v>4.96</v>
      </c>
      <c r="N3" s="16">
        <f>L3-M3</f>
        <v>5.04</v>
      </c>
    </row>
    <row r="4" spans="1:14" x14ac:dyDescent="0.25">
      <c r="A4" s="10" t="s">
        <v>378</v>
      </c>
      <c r="B4" s="16">
        <v>40.729999999999997</v>
      </c>
      <c r="C4" s="25">
        <v>45127</v>
      </c>
      <c r="D4" s="16">
        <v>2.96</v>
      </c>
      <c r="E4" s="16">
        <v>1.1100000000000001</v>
      </c>
      <c r="F4" s="16">
        <f t="shared" ref="F4:F43" si="0">D4-E4</f>
        <v>1.8499999999999999</v>
      </c>
      <c r="G4" s="25">
        <v>45140</v>
      </c>
      <c r="H4" s="16">
        <v>2.96</v>
      </c>
      <c r="I4" s="16">
        <v>1.02</v>
      </c>
      <c r="J4" s="16">
        <f t="shared" ref="J4:J43" si="1">H4-I4</f>
        <v>1.94</v>
      </c>
      <c r="K4" s="25">
        <v>45180</v>
      </c>
      <c r="L4" s="16">
        <v>2.96</v>
      </c>
      <c r="M4" s="16">
        <v>2.15</v>
      </c>
      <c r="N4" s="16">
        <f t="shared" ref="N4:N43" si="2">L4-M4</f>
        <v>0.81</v>
      </c>
    </row>
    <row r="5" spans="1:14" x14ac:dyDescent="0.25">
      <c r="A5" s="10" t="s">
        <v>57</v>
      </c>
      <c r="B5" s="16">
        <v>40.71</v>
      </c>
      <c r="C5" s="25">
        <v>45127</v>
      </c>
      <c r="D5" s="16">
        <v>10.77</v>
      </c>
      <c r="E5" s="16">
        <v>3.6</v>
      </c>
      <c r="F5" s="16">
        <f t="shared" si="0"/>
        <v>7.17</v>
      </c>
      <c r="G5" s="25">
        <v>45140</v>
      </c>
      <c r="H5" s="16">
        <v>10.77</v>
      </c>
      <c r="I5" s="16">
        <v>3</v>
      </c>
      <c r="J5" s="16">
        <f t="shared" si="1"/>
        <v>7.77</v>
      </c>
      <c r="K5" s="25">
        <v>45180</v>
      </c>
      <c r="L5" s="16">
        <v>10.77</v>
      </c>
      <c r="M5" s="16">
        <v>3.5</v>
      </c>
      <c r="N5" s="16">
        <f t="shared" si="2"/>
        <v>7.27</v>
      </c>
    </row>
    <row r="6" spans="1:14" x14ac:dyDescent="0.25">
      <c r="A6" s="10" t="s">
        <v>73</v>
      </c>
      <c r="B6" s="16">
        <v>30.99</v>
      </c>
      <c r="C6" s="25">
        <v>45127</v>
      </c>
      <c r="D6" s="16">
        <v>6.28</v>
      </c>
      <c r="E6" s="16">
        <v>3.05</v>
      </c>
      <c r="F6" s="16">
        <f t="shared" si="0"/>
        <v>3.2300000000000004</v>
      </c>
      <c r="G6" s="25">
        <v>45140</v>
      </c>
      <c r="H6" s="16">
        <v>6.28</v>
      </c>
      <c r="I6" s="16">
        <v>2.48</v>
      </c>
      <c r="J6" s="16">
        <f t="shared" si="1"/>
        <v>3.8000000000000003</v>
      </c>
      <c r="K6" s="25">
        <v>45180</v>
      </c>
      <c r="L6" s="16">
        <v>6.28</v>
      </c>
      <c r="M6" s="16">
        <v>2.7</v>
      </c>
      <c r="N6" s="16">
        <f t="shared" si="2"/>
        <v>3.58</v>
      </c>
    </row>
    <row r="7" spans="1:14" x14ac:dyDescent="0.25">
      <c r="A7" s="10" t="s">
        <v>74</v>
      </c>
      <c r="B7" s="29">
        <v>40.5</v>
      </c>
      <c r="C7" s="25">
        <v>45127</v>
      </c>
      <c r="D7" s="29">
        <v>6.22</v>
      </c>
      <c r="E7" s="29">
        <v>3.22</v>
      </c>
      <c r="F7" s="16">
        <f t="shared" si="0"/>
        <v>2.9999999999999996</v>
      </c>
      <c r="G7" s="25">
        <v>45140</v>
      </c>
      <c r="H7" s="29">
        <v>6.22</v>
      </c>
      <c r="I7" s="29">
        <v>2.8</v>
      </c>
      <c r="J7" s="16">
        <f t="shared" si="1"/>
        <v>3.42</v>
      </c>
      <c r="K7" s="25">
        <v>45180</v>
      </c>
      <c r="L7" s="29">
        <v>6.22</v>
      </c>
      <c r="M7" s="29">
        <v>2.38</v>
      </c>
      <c r="N7" s="16">
        <f t="shared" si="2"/>
        <v>3.84</v>
      </c>
    </row>
    <row r="8" spans="1:14" x14ac:dyDescent="0.25">
      <c r="A8" s="10" t="s">
        <v>75</v>
      </c>
      <c r="B8" s="29">
        <v>40.58</v>
      </c>
      <c r="C8" s="25">
        <v>45127</v>
      </c>
      <c r="D8" s="29">
        <v>6.34</v>
      </c>
      <c r="E8" s="29">
        <v>3.12</v>
      </c>
      <c r="F8" s="16">
        <f t="shared" si="0"/>
        <v>3.2199999999999998</v>
      </c>
      <c r="G8" s="25">
        <v>45140</v>
      </c>
      <c r="H8" s="29">
        <v>6.34</v>
      </c>
      <c r="I8" s="29">
        <v>2.57</v>
      </c>
      <c r="J8" s="16">
        <f t="shared" si="1"/>
        <v>3.77</v>
      </c>
      <c r="K8" s="25">
        <v>45180</v>
      </c>
      <c r="L8" s="29">
        <v>6.34</v>
      </c>
      <c r="M8" s="29">
        <v>2.35</v>
      </c>
      <c r="N8" s="16">
        <f t="shared" si="2"/>
        <v>3.9899999999999998</v>
      </c>
    </row>
    <row r="9" spans="1:14" x14ac:dyDescent="0.25">
      <c r="A9" s="10" t="s">
        <v>76</v>
      </c>
      <c r="B9" s="29">
        <v>41.88</v>
      </c>
      <c r="C9" s="25">
        <v>45127</v>
      </c>
      <c r="D9" s="29">
        <v>6.16</v>
      </c>
      <c r="E9" s="29">
        <v>3.46</v>
      </c>
      <c r="F9" s="16">
        <f t="shared" si="0"/>
        <v>2.7</v>
      </c>
      <c r="G9" s="25">
        <v>45140</v>
      </c>
      <c r="H9" s="29">
        <v>6.16</v>
      </c>
      <c r="I9" s="29">
        <v>3</v>
      </c>
      <c r="J9" s="16">
        <f t="shared" si="1"/>
        <v>3.16</v>
      </c>
      <c r="K9" s="25">
        <v>45180</v>
      </c>
      <c r="L9" s="29">
        <v>6.16</v>
      </c>
      <c r="M9" s="29">
        <v>2.69</v>
      </c>
      <c r="N9" s="16">
        <f t="shared" si="2"/>
        <v>3.47</v>
      </c>
    </row>
    <row r="10" spans="1:14" x14ac:dyDescent="0.25">
      <c r="A10" s="10" t="s">
        <v>77</v>
      </c>
      <c r="B10" s="29">
        <v>44.17</v>
      </c>
      <c r="C10" s="25">
        <v>45127</v>
      </c>
      <c r="D10" s="29">
        <v>6.15</v>
      </c>
      <c r="E10" s="29">
        <v>3.04</v>
      </c>
      <c r="F10" s="16">
        <f t="shared" si="0"/>
        <v>3.1100000000000003</v>
      </c>
      <c r="G10" s="25">
        <v>45140</v>
      </c>
      <c r="H10" s="29">
        <v>6.15</v>
      </c>
      <c r="I10" s="29">
        <v>1.27</v>
      </c>
      <c r="J10" s="16">
        <f t="shared" si="1"/>
        <v>4.8800000000000008</v>
      </c>
      <c r="K10" s="25">
        <v>45180</v>
      </c>
      <c r="L10" s="29">
        <v>6.15</v>
      </c>
      <c r="M10" s="29">
        <v>1.96</v>
      </c>
      <c r="N10" s="16">
        <f t="shared" si="2"/>
        <v>4.1900000000000004</v>
      </c>
    </row>
    <row r="11" spans="1:14" x14ac:dyDescent="0.25">
      <c r="A11" s="10" t="s">
        <v>63</v>
      </c>
      <c r="B11" s="29">
        <v>48.27</v>
      </c>
      <c r="C11" s="25">
        <v>45127</v>
      </c>
      <c r="D11" s="29">
        <v>6.4</v>
      </c>
      <c r="E11" s="29">
        <v>3.59</v>
      </c>
      <c r="F11" s="16">
        <f t="shared" si="0"/>
        <v>2.8100000000000005</v>
      </c>
      <c r="G11" s="25">
        <v>45140</v>
      </c>
      <c r="H11" s="29">
        <v>6.4</v>
      </c>
      <c r="I11" s="29">
        <v>1.48</v>
      </c>
      <c r="J11" s="16">
        <f t="shared" si="1"/>
        <v>4.92</v>
      </c>
      <c r="K11" s="25">
        <v>45180</v>
      </c>
      <c r="L11" s="29">
        <v>6.4</v>
      </c>
      <c r="M11" s="29">
        <v>1.36</v>
      </c>
      <c r="N11" s="16">
        <f t="shared" si="2"/>
        <v>5.04</v>
      </c>
    </row>
    <row r="12" spans="1:14" x14ac:dyDescent="0.25">
      <c r="A12" s="10" t="s">
        <v>80</v>
      </c>
      <c r="B12" s="29">
        <v>62.43</v>
      </c>
      <c r="C12" s="25">
        <v>45127</v>
      </c>
      <c r="D12" s="29">
        <v>10.039999999999999</v>
      </c>
      <c r="E12" s="29" t="s">
        <v>510</v>
      </c>
      <c r="F12" s="16" t="e">
        <f t="shared" si="0"/>
        <v>#VALUE!</v>
      </c>
      <c r="G12" s="25">
        <v>45140</v>
      </c>
      <c r="H12" s="29">
        <v>10.039999999999999</v>
      </c>
      <c r="I12" s="29">
        <v>3.76</v>
      </c>
      <c r="J12" s="16">
        <f t="shared" si="1"/>
        <v>6.2799999999999994</v>
      </c>
      <c r="K12" s="25">
        <v>45180</v>
      </c>
      <c r="L12" s="29">
        <v>10.039999999999999</v>
      </c>
      <c r="M12" s="29">
        <v>3.87</v>
      </c>
      <c r="N12" s="16">
        <f t="shared" si="2"/>
        <v>6.169999999999999</v>
      </c>
    </row>
    <row r="13" spans="1:14" x14ac:dyDescent="0.25">
      <c r="A13" s="10" t="s">
        <v>81</v>
      </c>
      <c r="B13" s="29">
        <v>61.22</v>
      </c>
      <c r="C13" s="25">
        <v>45127</v>
      </c>
      <c r="D13" s="29">
        <v>10.07</v>
      </c>
      <c r="E13" s="29" t="s">
        <v>510</v>
      </c>
      <c r="F13" s="16" t="e">
        <f t="shared" si="0"/>
        <v>#VALUE!</v>
      </c>
      <c r="G13" s="25">
        <v>45140</v>
      </c>
      <c r="H13" s="29">
        <v>10.07</v>
      </c>
      <c r="I13" s="29">
        <v>8.7200000000000006</v>
      </c>
      <c r="J13" s="16">
        <f t="shared" si="1"/>
        <v>1.3499999999999996</v>
      </c>
      <c r="K13" s="25">
        <v>45180</v>
      </c>
      <c r="L13" s="29">
        <v>10.07</v>
      </c>
      <c r="M13" s="29">
        <v>8.6199999999999992</v>
      </c>
      <c r="N13" s="16">
        <f t="shared" si="2"/>
        <v>1.4500000000000011</v>
      </c>
    </row>
    <row r="14" spans="1:14" x14ac:dyDescent="0.25">
      <c r="A14" s="10" t="s">
        <v>94</v>
      </c>
      <c r="B14" s="29">
        <v>55.8</v>
      </c>
      <c r="C14" s="25">
        <v>45127</v>
      </c>
      <c r="D14" s="29">
        <v>10.6</v>
      </c>
      <c r="E14" s="29" t="s">
        <v>510</v>
      </c>
      <c r="F14" s="16" t="e">
        <f t="shared" si="0"/>
        <v>#VALUE!</v>
      </c>
      <c r="G14" s="25">
        <v>45140</v>
      </c>
      <c r="H14" s="29">
        <v>10.6</v>
      </c>
      <c r="I14" s="29">
        <v>2.2000000000000002</v>
      </c>
      <c r="J14" s="16">
        <f t="shared" si="1"/>
        <v>8.3999999999999986</v>
      </c>
      <c r="K14" s="25">
        <v>45180</v>
      </c>
      <c r="L14" s="29">
        <v>10.6</v>
      </c>
      <c r="M14" s="29" t="s">
        <v>486</v>
      </c>
      <c r="N14" s="16" t="e">
        <f t="shared" si="2"/>
        <v>#VALUE!</v>
      </c>
    </row>
    <row r="15" spans="1:14" x14ac:dyDescent="0.25">
      <c r="A15" s="10" t="s">
        <v>82</v>
      </c>
      <c r="B15" s="29">
        <v>55.24</v>
      </c>
      <c r="C15" s="25">
        <v>45127</v>
      </c>
      <c r="D15" s="29">
        <v>10.06</v>
      </c>
      <c r="E15" s="29">
        <v>5.46</v>
      </c>
      <c r="F15" s="16">
        <f t="shared" si="0"/>
        <v>4.6000000000000005</v>
      </c>
      <c r="G15" s="25">
        <v>45140</v>
      </c>
      <c r="H15" s="29">
        <v>10.06</v>
      </c>
      <c r="I15" s="29">
        <v>2.84</v>
      </c>
      <c r="J15" s="16">
        <f t="shared" si="1"/>
        <v>7.2200000000000006</v>
      </c>
      <c r="K15" s="25">
        <v>45180</v>
      </c>
      <c r="L15" s="29">
        <v>10.06</v>
      </c>
      <c r="M15" s="29">
        <v>4.5199999999999996</v>
      </c>
      <c r="N15" s="16">
        <f t="shared" si="2"/>
        <v>5.5400000000000009</v>
      </c>
    </row>
    <row r="16" spans="1:14" x14ac:dyDescent="0.25">
      <c r="A16" s="10" t="s">
        <v>58</v>
      </c>
      <c r="B16" s="29">
        <v>42.24</v>
      </c>
      <c r="C16" s="25">
        <v>45127</v>
      </c>
      <c r="D16" s="29">
        <v>5.6</v>
      </c>
      <c r="E16" s="29">
        <v>3.13</v>
      </c>
      <c r="F16" s="16">
        <f t="shared" si="0"/>
        <v>2.4699999999999998</v>
      </c>
      <c r="G16" s="25">
        <v>45140</v>
      </c>
      <c r="H16" s="29">
        <v>5.6</v>
      </c>
      <c r="I16" s="29">
        <v>4.6900000000000004</v>
      </c>
      <c r="J16" s="16">
        <f t="shared" si="1"/>
        <v>0.90999999999999925</v>
      </c>
      <c r="K16" s="25">
        <v>45180</v>
      </c>
      <c r="L16" s="29">
        <v>5.6</v>
      </c>
      <c r="M16" s="29">
        <v>4.97</v>
      </c>
      <c r="N16" s="16">
        <f t="shared" si="2"/>
        <v>0.62999999999999989</v>
      </c>
    </row>
    <row r="17" spans="1:14" x14ac:dyDescent="0.25">
      <c r="A17" s="10" t="s">
        <v>83</v>
      </c>
      <c r="B17" s="29">
        <v>48.73</v>
      </c>
      <c r="C17" s="25">
        <v>45127</v>
      </c>
      <c r="D17" s="29">
        <v>9.92</v>
      </c>
      <c r="E17" s="29">
        <v>5.56</v>
      </c>
      <c r="F17" s="16">
        <f t="shared" si="0"/>
        <v>4.3600000000000003</v>
      </c>
      <c r="G17" s="25">
        <v>45140</v>
      </c>
      <c r="H17" s="29">
        <v>9.92</v>
      </c>
      <c r="I17" s="29">
        <v>5.42</v>
      </c>
      <c r="J17" s="16">
        <f t="shared" si="1"/>
        <v>4.5</v>
      </c>
      <c r="K17" s="25">
        <v>45180</v>
      </c>
      <c r="L17" s="29">
        <v>9.92</v>
      </c>
      <c r="M17" s="29" t="s">
        <v>511</v>
      </c>
      <c r="N17" s="16" t="e">
        <f t="shared" si="2"/>
        <v>#VALUE!</v>
      </c>
    </row>
    <row r="18" spans="1:14" x14ac:dyDescent="0.25">
      <c r="A18" s="10" t="s">
        <v>84</v>
      </c>
      <c r="B18" s="29">
        <v>57.02</v>
      </c>
      <c r="C18" s="25">
        <v>45127</v>
      </c>
      <c r="D18" s="29">
        <v>7.77</v>
      </c>
      <c r="E18" s="29" t="s">
        <v>510</v>
      </c>
      <c r="F18" s="16" t="e">
        <f t="shared" si="0"/>
        <v>#VALUE!</v>
      </c>
      <c r="G18" s="25">
        <v>45140</v>
      </c>
      <c r="H18" s="29">
        <v>7.77</v>
      </c>
      <c r="I18" s="29">
        <v>1.06</v>
      </c>
      <c r="J18" s="16">
        <f t="shared" si="1"/>
        <v>6.7099999999999991</v>
      </c>
      <c r="K18" s="25">
        <v>45180</v>
      </c>
      <c r="L18" s="29">
        <v>7.77</v>
      </c>
      <c r="M18" s="29" t="s">
        <v>510</v>
      </c>
      <c r="N18" s="16" t="e">
        <f t="shared" si="2"/>
        <v>#VALUE!</v>
      </c>
    </row>
    <row r="19" spans="1:14" x14ac:dyDescent="0.25">
      <c r="A19" s="10" t="s">
        <v>145</v>
      </c>
      <c r="B19" s="29">
        <v>55.61</v>
      </c>
      <c r="C19" s="25">
        <v>45127</v>
      </c>
      <c r="D19" s="29">
        <v>7.75</v>
      </c>
      <c r="E19" s="29" t="s">
        <v>486</v>
      </c>
      <c r="F19" s="16" t="e">
        <f t="shared" si="0"/>
        <v>#VALUE!</v>
      </c>
      <c r="G19" s="25">
        <v>45140</v>
      </c>
      <c r="H19" s="29">
        <v>7.75</v>
      </c>
      <c r="I19" s="29" t="s">
        <v>486</v>
      </c>
      <c r="J19" s="16" t="e">
        <f t="shared" si="1"/>
        <v>#VALUE!</v>
      </c>
      <c r="K19" s="25">
        <v>45180</v>
      </c>
      <c r="L19" s="29">
        <v>7.75</v>
      </c>
      <c r="M19" s="29" t="s">
        <v>486</v>
      </c>
      <c r="N19" s="16" t="e">
        <f t="shared" si="2"/>
        <v>#VALUE!</v>
      </c>
    </row>
    <row r="20" spans="1:14" x14ac:dyDescent="0.25">
      <c r="A20" s="10" t="s">
        <v>64</v>
      </c>
      <c r="B20" s="29">
        <v>57.21</v>
      </c>
      <c r="C20" s="25">
        <v>45127</v>
      </c>
      <c r="D20" s="29">
        <v>3.3</v>
      </c>
      <c r="E20" s="29">
        <v>2.1</v>
      </c>
      <c r="F20" s="16">
        <f t="shared" si="0"/>
        <v>1.1999999999999997</v>
      </c>
      <c r="G20" s="25">
        <v>45140</v>
      </c>
      <c r="H20" s="29">
        <v>3.3</v>
      </c>
      <c r="I20" s="29">
        <v>1.68</v>
      </c>
      <c r="J20" s="16">
        <f t="shared" si="1"/>
        <v>1.6199999999999999</v>
      </c>
      <c r="K20" s="25">
        <v>45180</v>
      </c>
      <c r="L20" s="29">
        <v>3.3</v>
      </c>
      <c r="M20" s="29">
        <v>1.44</v>
      </c>
      <c r="N20" s="16">
        <f t="shared" si="2"/>
        <v>1.8599999999999999</v>
      </c>
    </row>
    <row r="21" spans="1:14" x14ac:dyDescent="0.25">
      <c r="A21" s="10" t="s">
        <v>78</v>
      </c>
      <c r="B21" s="29">
        <v>52.66</v>
      </c>
      <c r="C21" s="25">
        <v>45127</v>
      </c>
      <c r="D21" s="29">
        <v>7.5</v>
      </c>
      <c r="E21" s="29">
        <v>3.58</v>
      </c>
      <c r="F21" s="16">
        <f t="shared" si="0"/>
        <v>3.92</v>
      </c>
      <c r="G21" s="25">
        <v>45140</v>
      </c>
      <c r="H21" s="29">
        <v>7.5</v>
      </c>
      <c r="I21" s="29">
        <v>3.43</v>
      </c>
      <c r="J21" s="16">
        <f t="shared" si="1"/>
        <v>4.07</v>
      </c>
      <c r="K21" s="25">
        <v>45180</v>
      </c>
      <c r="L21" s="29">
        <v>7.5</v>
      </c>
      <c r="M21" s="29">
        <v>3.57</v>
      </c>
      <c r="N21" s="16">
        <f t="shared" si="2"/>
        <v>3.93</v>
      </c>
    </row>
    <row r="22" spans="1:14" x14ac:dyDescent="0.25">
      <c r="A22" s="10" t="s">
        <v>79</v>
      </c>
      <c r="B22" s="16">
        <v>46.49</v>
      </c>
      <c r="C22" s="25">
        <v>45127</v>
      </c>
      <c r="D22" s="16">
        <v>4.7</v>
      </c>
      <c r="E22" s="16">
        <v>2.66</v>
      </c>
      <c r="F22" s="16">
        <f t="shared" si="0"/>
        <v>2.04</v>
      </c>
      <c r="G22" s="25">
        <v>45140</v>
      </c>
      <c r="H22" s="16">
        <v>4.7</v>
      </c>
      <c r="I22" s="16">
        <v>2.6</v>
      </c>
      <c r="J22" s="16">
        <f t="shared" si="1"/>
        <v>2.1</v>
      </c>
      <c r="K22" s="25">
        <v>45180</v>
      </c>
      <c r="L22" s="16">
        <v>4.7</v>
      </c>
      <c r="M22" s="16">
        <v>2.61</v>
      </c>
      <c r="N22" s="16">
        <f t="shared" si="2"/>
        <v>2.0900000000000003</v>
      </c>
    </row>
    <row r="23" spans="1:14" x14ac:dyDescent="0.25">
      <c r="A23" s="10" t="s">
        <v>85</v>
      </c>
      <c r="B23" s="16">
        <v>38.07</v>
      </c>
      <c r="C23" s="25">
        <v>45127</v>
      </c>
      <c r="D23" s="16">
        <v>12.7</v>
      </c>
      <c r="E23" s="16">
        <v>2.52</v>
      </c>
      <c r="F23" s="16">
        <f t="shared" si="0"/>
        <v>10.18</v>
      </c>
      <c r="G23" s="25">
        <v>45140</v>
      </c>
      <c r="H23" s="16">
        <v>12.7</v>
      </c>
      <c r="I23" s="16">
        <v>2</v>
      </c>
      <c r="J23" s="16">
        <f t="shared" si="1"/>
        <v>10.7</v>
      </c>
      <c r="K23" s="25">
        <v>45180</v>
      </c>
      <c r="L23" s="16">
        <v>12.7</v>
      </c>
      <c r="M23" s="16">
        <v>2.02</v>
      </c>
      <c r="N23" s="16">
        <f t="shared" si="2"/>
        <v>10.68</v>
      </c>
    </row>
    <row r="24" spans="1:14" x14ac:dyDescent="0.25">
      <c r="A24" s="10" t="s">
        <v>86</v>
      </c>
      <c r="B24" s="16">
        <v>31.1</v>
      </c>
      <c r="C24" s="25">
        <v>45127</v>
      </c>
      <c r="D24" s="16">
        <v>13.03</v>
      </c>
      <c r="E24" s="16">
        <v>2.65</v>
      </c>
      <c r="F24" s="16">
        <f t="shared" si="0"/>
        <v>10.379999999999999</v>
      </c>
      <c r="G24" s="25">
        <v>45140</v>
      </c>
      <c r="H24" s="16">
        <v>13.03</v>
      </c>
      <c r="I24" s="16">
        <v>2.5</v>
      </c>
      <c r="J24" s="16">
        <f t="shared" si="1"/>
        <v>10.53</v>
      </c>
      <c r="K24" s="25">
        <v>45180</v>
      </c>
      <c r="L24" s="16">
        <v>13.03</v>
      </c>
      <c r="M24" s="16">
        <v>2.5</v>
      </c>
      <c r="N24" s="16">
        <f t="shared" si="2"/>
        <v>10.53</v>
      </c>
    </row>
    <row r="25" spans="1:14" x14ac:dyDescent="0.25">
      <c r="A25" s="10" t="s">
        <v>87</v>
      </c>
      <c r="B25" s="16">
        <v>37.18</v>
      </c>
      <c r="C25" s="25">
        <v>45127</v>
      </c>
      <c r="D25" s="16">
        <v>13.27</v>
      </c>
      <c r="E25" s="16">
        <v>2.39</v>
      </c>
      <c r="F25" s="16">
        <f t="shared" si="0"/>
        <v>10.879999999999999</v>
      </c>
      <c r="G25" s="25">
        <v>45140</v>
      </c>
      <c r="H25" s="16">
        <v>13.27</v>
      </c>
      <c r="I25" s="16">
        <v>2.15</v>
      </c>
      <c r="J25" s="16">
        <f t="shared" si="1"/>
        <v>11.12</v>
      </c>
      <c r="K25" s="25">
        <v>45180</v>
      </c>
      <c r="L25" s="16">
        <v>13.27</v>
      </c>
      <c r="M25" s="16">
        <v>2.1</v>
      </c>
      <c r="N25" s="16">
        <f t="shared" si="2"/>
        <v>11.17</v>
      </c>
    </row>
    <row r="26" spans="1:14" x14ac:dyDescent="0.25">
      <c r="A26" s="10" t="s">
        <v>88</v>
      </c>
      <c r="B26" s="16">
        <v>40.47</v>
      </c>
      <c r="C26" s="25">
        <v>45127</v>
      </c>
      <c r="D26" s="16">
        <v>13.26</v>
      </c>
      <c r="E26" s="16">
        <v>1.05</v>
      </c>
      <c r="F26" s="16">
        <f t="shared" si="0"/>
        <v>12.209999999999999</v>
      </c>
      <c r="G26" s="25">
        <v>45140</v>
      </c>
      <c r="H26" s="16">
        <v>13.26</v>
      </c>
      <c r="I26" s="16">
        <v>0.93</v>
      </c>
      <c r="J26" s="16">
        <f t="shared" si="1"/>
        <v>12.33</v>
      </c>
      <c r="K26" s="25">
        <v>45180</v>
      </c>
      <c r="L26" s="16">
        <v>13.26</v>
      </c>
      <c r="M26" s="16">
        <v>0.91</v>
      </c>
      <c r="N26" s="16">
        <f t="shared" si="2"/>
        <v>12.35</v>
      </c>
    </row>
    <row r="27" spans="1:14" x14ac:dyDescent="0.25">
      <c r="A27" s="10" t="s">
        <v>89</v>
      </c>
      <c r="B27" s="16">
        <v>43.17</v>
      </c>
      <c r="C27" s="25">
        <v>45127</v>
      </c>
      <c r="D27" s="16">
        <v>12.72</v>
      </c>
      <c r="E27" s="16">
        <v>4.0199999999999996</v>
      </c>
      <c r="F27" s="16">
        <f t="shared" si="0"/>
        <v>8.7000000000000011</v>
      </c>
      <c r="G27" s="25">
        <v>45140</v>
      </c>
      <c r="H27" s="16">
        <v>12.72</v>
      </c>
      <c r="I27" s="16">
        <v>12.63</v>
      </c>
      <c r="J27" s="16">
        <f t="shared" si="1"/>
        <v>8.9999999999999858E-2</v>
      </c>
      <c r="K27" s="25">
        <v>45180</v>
      </c>
      <c r="L27" s="16">
        <v>12.72</v>
      </c>
      <c r="M27" s="16">
        <v>3.48</v>
      </c>
      <c r="N27" s="16">
        <f t="shared" si="2"/>
        <v>9.24</v>
      </c>
    </row>
    <row r="28" spans="1:14" x14ac:dyDescent="0.25">
      <c r="A28" s="10" t="s">
        <v>90</v>
      </c>
      <c r="B28" s="16">
        <v>51.52</v>
      </c>
      <c r="C28" s="25">
        <v>45127</v>
      </c>
      <c r="D28" s="16">
        <v>12.73</v>
      </c>
      <c r="E28" s="16">
        <v>3.05</v>
      </c>
      <c r="F28" s="16">
        <f t="shared" si="0"/>
        <v>9.68</v>
      </c>
      <c r="G28" s="25">
        <v>45140</v>
      </c>
      <c r="H28" s="16">
        <v>12.73</v>
      </c>
      <c r="I28" s="16">
        <v>2.97</v>
      </c>
      <c r="J28" s="16">
        <f t="shared" si="1"/>
        <v>9.76</v>
      </c>
      <c r="K28" s="25">
        <v>45180</v>
      </c>
      <c r="L28" s="16">
        <v>12.73</v>
      </c>
      <c r="M28" s="16">
        <v>2.94</v>
      </c>
      <c r="N28" s="16">
        <f t="shared" si="2"/>
        <v>9.7900000000000009</v>
      </c>
    </row>
    <row r="29" spans="1:14" x14ac:dyDescent="0.25">
      <c r="A29" s="10" t="s">
        <v>91</v>
      </c>
      <c r="B29" s="16">
        <v>50.43</v>
      </c>
      <c r="C29" s="25">
        <v>45127</v>
      </c>
      <c r="D29" s="16">
        <v>12.48</v>
      </c>
      <c r="E29" s="16">
        <v>8.15</v>
      </c>
      <c r="F29" s="16">
        <f t="shared" si="0"/>
        <v>4.33</v>
      </c>
      <c r="G29" s="25">
        <v>45140</v>
      </c>
      <c r="H29" s="16">
        <v>12.48</v>
      </c>
      <c r="I29" s="16">
        <v>7.57</v>
      </c>
      <c r="J29" s="16">
        <f t="shared" si="1"/>
        <v>4.91</v>
      </c>
      <c r="K29" s="25">
        <v>45180</v>
      </c>
      <c r="L29" s="16">
        <v>12.48</v>
      </c>
      <c r="M29" s="16">
        <v>8.1199999999999992</v>
      </c>
      <c r="N29" s="16">
        <f t="shared" si="2"/>
        <v>4.3600000000000012</v>
      </c>
    </row>
    <row r="30" spans="1:14" x14ac:dyDescent="0.25">
      <c r="A30" s="10" t="s">
        <v>92</v>
      </c>
      <c r="B30" s="16">
        <v>42.13</v>
      </c>
      <c r="C30" s="25">
        <v>45127</v>
      </c>
      <c r="D30" s="16">
        <v>6.72</v>
      </c>
      <c r="E30" s="16">
        <v>3.17</v>
      </c>
      <c r="F30" s="16">
        <f t="shared" si="0"/>
        <v>3.55</v>
      </c>
      <c r="G30" s="25">
        <v>45140</v>
      </c>
      <c r="H30" s="16">
        <v>6.72</v>
      </c>
      <c r="I30" s="16">
        <v>2.97</v>
      </c>
      <c r="J30" s="16">
        <f t="shared" si="1"/>
        <v>3.7499999999999996</v>
      </c>
      <c r="K30" s="25">
        <v>45180</v>
      </c>
      <c r="L30" s="16">
        <v>6.72</v>
      </c>
      <c r="M30" s="16">
        <v>2.65</v>
      </c>
      <c r="N30" s="16">
        <f t="shared" si="2"/>
        <v>4.07</v>
      </c>
    </row>
    <row r="31" spans="1:14" x14ac:dyDescent="0.25">
      <c r="A31" s="10" t="s">
        <v>93</v>
      </c>
      <c r="B31" s="16">
        <v>40.479999999999997</v>
      </c>
      <c r="C31" s="25">
        <v>45127</v>
      </c>
      <c r="D31" s="16">
        <v>7.14</v>
      </c>
      <c r="E31" s="16">
        <v>1.82</v>
      </c>
      <c r="F31" s="16">
        <f t="shared" si="0"/>
        <v>5.3199999999999994</v>
      </c>
      <c r="G31" s="25">
        <v>45140</v>
      </c>
      <c r="H31" s="16">
        <v>7.14</v>
      </c>
      <c r="I31" s="16">
        <v>1.56</v>
      </c>
      <c r="J31" s="16">
        <f t="shared" si="1"/>
        <v>5.58</v>
      </c>
      <c r="K31" s="25">
        <v>45180</v>
      </c>
      <c r="L31" s="16">
        <v>7.14</v>
      </c>
      <c r="M31" s="16">
        <v>1.55</v>
      </c>
      <c r="N31" s="16">
        <f t="shared" si="2"/>
        <v>5.59</v>
      </c>
    </row>
    <row r="32" spans="1:14" x14ac:dyDescent="0.25">
      <c r="A32" s="10" t="s">
        <v>59</v>
      </c>
      <c r="B32" s="16">
        <v>37.909999999999997</v>
      </c>
      <c r="C32" s="25">
        <v>45127</v>
      </c>
      <c r="D32" s="16">
        <v>3.73</v>
      </c>
      <c r="E32" s="16">
        <v>2.71</v>
      </c>
      <c r="F32" s="16">
        <f t="shared" si="0"/>
        <v>1.02</v>
      </c>
      <c r="G32" s="25">
        <v>45140</v>
      </c>
      <c r="H32" s="16">
        <v>3.73</v>
      </c>
      <c r="I32" s="16">
        <v>2.59</v>
      </c>
      <c r="J32" s="16">
        <f t="shared" si="1"/>
        <v>1.1400000000000001</v>
      </c>
      <c r="K32" s="25">
        <v>45180</v>
      </c>
      <c r="L32" s="16">
        <v>3.73</v>
      </c>
      <c r="M32" s="16">
        <v>2.69</v>
      </c>
      <c r="N32" s="16">
        <f t="shared" si="2"/>
        <v>1.04</v>
      </c>
    </row>
    <row r="33" spans="1:14" x14ac:dyDescent="0.25">
      <c r="A33" s="10" t="s">
        <v>60</v>
      </c>
      <c r="B33" s="16">
        <v>35.71</v>
      </c>
      <c r="C33" s="25">
        <v>45127</v>
      </c>
      <c r="D33" s="16">
        <v>3.13</v>
      </c>
      <c r="E33" s="16">
        <v>1.96</v>
      </c>
      <c r="F33" s="16">
        <f t="shared" si="0"/>
        <v>1.17</v>
      </c>
      <c r="G33" s="25">
        <v>45140</v>
      </c>
      <c r="H33" s="16">
        <v>3.13</v>
      </c>
      <c r="I33" s="16">
        <v>2.8</v>
      </c>
      <c r="J33" s="16">
        <f t="shared" si="1"/>
        <v>0.33000000000000007</v>
      </c>
      <c r="K33" s="25">
        <v>45180</v>
      </c>
      <c r="L33" s="16">
        <v>3.13</v>
      </c>
      <c r="M33" s="16">
        <v>1.85</v>
      </c>
      <c r="N33" s="16">
        <f t="shared" si="2"/>
        <v>1.2799999999999998</v>
      </c>
    </row>
    <row r="34" spans="1:14" x14ac:dyDescent="0.25">
      <c r="A34" s="10" t="s">
        <v>61</v>
      </c>
      <c r="B34" s="16">
        <v>31.62</v>
      </c>
      <c r="C34" s="25">
        <v>45127</v>
      </c>
      <c r="D34" s="16">
        <v>6.44</v>
      </c>
      <c r="E34" s="16">
        <v>2.23</v>
      </c>
      <c r="F34" s="16">
        <f t="shared" si="0"/>
        <v>4.2100000000000009</v>
      </c>
      <c r="G34" s="25">
        <v>45140</v>
      </c>
      <c r="H34" s="16">
        <v>6.44</v>
      </c>
      <c r="I34" s="16">
        <v>2.0299999999999998</v>
      </c>
      <c r="J34" s="16">
        <f t="shared" si="1"/>
        <v>4.41</v>
      </c>
      <c r="K34" s="25">
        <v>45180</v>
      </c>
      <c r="L34" s="16">
        <v>6.44</v>
      </c>
      <c r="M34" s="16">
        <v>2.02</v>
      </c>
      <c r="N34" s="16">
        <f t="shared" si="2"/>
        <v>4.42</v>
      </c>
    </row>
    <row r="35" spans="1:14" x14ac:dyDescent="0.25">
      <c r="A35" s="10" t="s">
        <v>71</v>
      </c>
      <c r="B35" s="16">
        <v>30.53</v>
      </c>
      <c r="C35" s="25">
        <v>45127</v>
      </c>
      <c r="D35" s="16">
        <v>6.28</v>
      </c>
      <c r="E35" s="16">
        <v>2.38</v>
      </c>
      <c r="F35" s="16">
        <f t="shared" si="0"/>
        <v>3.9000000000000004</v>
      </c>
      <c r="G35" s="25">
        <v>45140</v>
      </c>
      <c r="H35" s="16">
        <v>6.28</v>
      </c>
      <c r="I35" s="16">
        <v>2.17</v>
      </c>
      <c r="J35" s="16">
        <f t="shared" si="1"/>
        <v>4.1100000000000003</v>
      </c>
      <c r="K35" s="25">
        <v>45180</v>
      </c>
      <c r="L35" s="16">
        <v>6.28</v>
      </c>
      <c r="M35" s="16">
        <v>2.2200000000000002</v>
      </c>
      <c r="N35" s="16">
        <f t="shared" si="2"/>
        <v>4.0600000000000005</v>
      </c>
    </row>
    <row r="36" spans="1:14" x14ac:dyDescent="0.25">
      <c r="A36" s="10" t="s">
        <v>72</v>
      </c>
      <c r="B36" s="16">
        <v>30.44</v>
      </c>
      <c r="C36" s="25">
        <v>45127</v>
      </c>
      <c r="D36" s="16">
        <v>6.27</v>
      </c>
      <c r="E36" s="16">
        <v>2.83</v>
      </c>
      <c r="F36" s="16">
        <f t="shared" si="0"/>
        <v>3.4399999999999995</v>
      </c>
      <c r="G36" s="25">
        <v>45140</v>
      </c>
      <c r="H36" s="16">
        <v>6.27</v>
      </c>
      <c r="I36" s="16">
        <v>2.25</v>
      </c>
      <c r="J36" s="16">
        <f t="shared" si="1"/>
        <v>4.0199999999999996</v>
      </c>
      <c r="K36" s="25">
        <v>45180</v>
      </c>
      <c r="L36" s="16">
        <v>6.27</v>
      </c>
      <c r="M36" s="16">
        <v>2.4700000000000002</v>
      </c>
      <c r="N36" s="16">
        <f t="shared" si="2"/>
        <v>3.7999999999999994</v>
      </c>
    </row>
    <row r="37" spans="1:14" x14ac:dyDescent="0.25">
      <c r="A37" s="10" t="s">
        <v>62</v>
      </c>
      <c r="B37" s="16">
        <v>31.28</v>
      </c>
      <c r="C37" s="25">
        <v>45127</v>
      </c>
      <c r="D37" s="16">
        <v>6.34</v>
      </c>
      <c r="E37" s="16">
        <v>2.59</v>
      </c>
      <c r="F37" s="16">
        <f t="shared" si="0"/>
        <v>3.75</v>
      </c>
      <c r="G37" s="25">
        <v>45140</v>
      </c>
      <c r="H37" s="16">
        <v>6.34</v>
      </c>
      <c r="I37" s="16">
        <v>2.4</v>
      </c>
      <c r="J37" s="16">
        <f t="shared" si="1"/>
        <v>3.94</v>
      </c>
      <c r="K37" s="25">
        <v>45180</v>
      </c>
      <c r="L37" s="16">
        <v>6.34</v>
      </c>
      <c r="M37" s="16">
        <v>2.4</v>
      </c>
      <c r="N37" s="16">
        <f t="shared" si="2"/>
        <v>3.94</v>
      </c>
    </row>
    <row r="38" spans="1:14" x14ac:dyDescent="0.25">
      <c r="A38" s="10" t="s">
        <v>96</v>
      </c>
      <c r="B38" s="16">
        <v>55.21</v>
      </c>
      <c r="C38" s="25">
        <v>45127</v>
      </c>
      <c r="D38" s="16">
        <v>3.88</v>
      </c>
      <c r="E38" s="16">
        <v>2.65</v>
      </c>
      <c r="F38" s="16">
        <f t="shared" si="0"/>
        <v>1.23</v>
      </c>
      <c r="G38" s="25">
        <v>45140</v>
      </c>
      <c r="H38" s="16">
        <v>3.88</v>
      </c>
      <c r="I38" s="16">
        <v>2.37</v>
      </c>
      <c r="J38" s="16">
        <f t="shared" si="1"/>
        <v>1.5099999999999998</v>
      </c>
      <c r="K38" s="25">
        <v>45180</v>
      </c>
      <c r="L38" s="16">
        <v>3.88</v>
      </c>
      <c r="M38" s="16">
        <v>2.93</v>
      </c>
      <c r="N38" s="16">
        <f t="shared" si="2"/>
        <v>0.94999999999999973</v>
      </c>
    </row>
    <row r="39" spans="1:14" x14ac:dyDescent="0.25">
      <c r="A39" s="10" t="s">
        <v>65</v>
      </c>
      <c r="B39" s="16">
        <v>65.39</v>
      </c>
      <c r="C39" s="25">
        <v>45127</v>
      </c>
      <c r="D39" s="16">
        <v>6.35</v>
      </c>
      <c r="E39" s="16">
        <v>4.0199999999999996</v>
      </c>
      <c r="F39" s="16">
        <f t="shared" si="0"/>
        <v>2.33</v>
      </c>
      <c r="G39" s="25">
        <v>45140</v>
      </c>
      <c r="H39" s="16">
        <v>6.35</v>
      </c>
      <c r="I39" s="16">
        <v>2.57</v>
      </c>
      <c r="J39" s="16">
        <f t="shared" si="1"/>
        <v>3.78</v>
      </c>
      <c r="K39" s="25">
        <v>45180</v>
      </c>
      <c r="L39" s="16">
        <v>6.35</v>
      </c>
      <c r="M39" s="16">
        <v>3.03</v>
      </c>
      <c r="N39" s="16">
        <f t="shared" si="2"/>
        <v>3.32</v>
      </c>
    </row>
    <row r="40" spans="1:14" x14ac:dyDescent="0.25">
      <c r="A40" s="10" t="s">
        <v>67</v>
      </c>
      <c r="B40" s="16">
        <v>48.45</v>
      </c>
      <c r="C40" s="25">
        <v>45127</v>
      </c>
      <c r="D40" s="16">
        <v>9.1999999999999993</v>
      </c>
      <c r="E40" s="16">
        <v>0.88</v>
      </c>
      <c r="F40" s="16">
        <f t="shared" si="0"/>
        <v>8.3199999999999985</v>
      </c>
      <c r="G40" s="25">
        <v>45140</v>
      </c>
      <c r="H40" s="16">
        <v>9.1999999999999993</v>
      </c>
      <c r="I40" s="16">
        <v>0.74</v>
      </c>
      <c r="J40" s="16">
        <f t="shared" si="1"/>
        <v>8.4599999999999991</v>
      </c>
      <c r="K40" s="25">
        <v>45180</v>
      </c>
      <c r="L40" s="16">
        <v>9.1999999999999993</v>
      </c>
      <c r="M40" s="16">
        <v>0.63</v>
      </c>
      <c r="N40" s="16">
        <f t="shared" si="2"/>
        <v>8.5699999999999985</v>
      </c>
    </row>
    <row r="41" spans="1:14" x14ac:dyDescent="0.25">
      <c r="A41" s="10" t="s">
        <v>68</v>
      </c>
      <c r="B41" s="16">
        <v>40.93</v>
      </c>
      <c r="C41" s="25">
        <v>45127</v>
      </c>
      <c r="D41" s="16">
        <v>6.27</v>
      </c>
      <c r="E41" s="16">
        <v>1.1599999999999999</v>
      </c>
      <c r="F41" s="16">
        <f t="shared" si="0"/>
        <v>5.1099999999999994</v>
      </c>
      <c r="G41" s="25">
        <v>45140</v>
      </c>
      <c r="H41" s="16">
        <v>6.27</v>
      </c>
      <c r="I41" s="16">
        <v>1.1100000000000001</v>
      </c>
      <c r="J41" s="16">
        <f t="shared" si="1"/>
        <v>5.1599999999999993</v>
      </c>
      <c r="K41" s="25">
        <v>45180</v>
      </c>
      <c r="L41" s="16">
        <v>6.27</v>
      </c>
      <c r="M41" s="16">
        <v>1.1599999999999999</v>
      </c>
      <c r="N41" s="16">
        <f t="shared" si="2"/>
        <v>5.1099999999999994</v>
      </c>
    </row>
    <row r="42" spans="1:14" x14ac:dyDescent="0.25">
      <c r="A42" s="10" t="s">
        <v>69</v>
      </c>
      <c r="B42" s="16">
        <v>43.47</v>
      </c>
      <c r="C42" s="25">
        <v>45127</v>
      </c>
      <c r="D42" s="16">
        <v>6.26</v>
      </c>
      <c r="E42" s="16">
        <v>2.87</v>
      </c>
      <c r="F42" s="16">
        <f t="shared" si="0"/>
        <v>3.3899999999999997</v>
      </c>
      <c r="G42" s="25">
        <v>45140</v>
      </c>
      <c r="H42" s="16">
        <v>6.26</v>
      </c>
      <c r="I42" s="16">
        <v>2.7</v>
      </c>
      <c r="J42" s="16">
        <f t="shared" si="1"/>
        <v>3.5599999999999996</v>
      </c>
      <c r="K42" s="25">
        <v>45180</v>
      </c>
      <c r="L42" s="16">
        <v>6.26</v>
      </c>
      <c r="M42" s="16">
        <v>2.2599999999999998</v>
      </c>
      <c r="N42" s="16">
        <f t="shared" si="2"/>
        <v>4</v>
      </c>
    </row>
    <row r="43" spans="1:14" x14ac:dyDescent="0.25">
      <c r="A43" s="10" t="s">
        <v>66</v>
      </c>
      <c r="B43" s="16">
        <v>45.22</v>
      </c>
      <c r="C43" s="25">
        <v>45127</v>
      </c>
      <c r="D43" s="16">
        <v>6.16</v>
      </c>
      <c r="E43" s="16">
        <v>2.17</v>
      </c>
      <c r="F43" s="16">
        <f t="shared" si="0"/>
        <v>3.99</v>
      </c>
      <c r="G43" s="25">
        <v>45140</v>
      </c>
      <c r="H43" s="16">
        <v>6.16</v>
      </c>
      <c r="I43" s="16">
        <v>2.1</v>
      </c>
      <c r="J43" s="16">
        <f t="shared" si="1"/>
        <v>4.0600000000000005</v>
      </c>
      <c r="K43" s="25">
        <v>45180</v>
      </c>
      <c r="L43" s="16">
        <v>6.16</v>
      </c>
      <c r="M43" s="16">
        <v>2.09</v>
      </c>
      <c r="N43" s="16">
        <f t="shared" si="2"/>
        <v>4.07</v>
      </c>
    </row>
    <row r="60" spans="1:14" x14ac:dyDescent="0.25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</row>
    <row r="61" spans="1:14" x14ac:dyDescent="0.25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</row>
    <row r="62" spans="1:14" x14ac:dyDescent="0.25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</row>
    <row r="63" spans="1:14" x14ac:dyDescent="0.25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</row>
    <row r="64" spans="1:14" x14ac:dyDescent="0.25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92" spans="1:14" x14ac:dyDescent="0.25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</row>
    <row r="93" spans="1:14" x14ac:dyDescent="0.25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</row>
    <row r="94" spans="1:14" x14ac:dyDescent="0.25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</row>
    <row r="95" spans="1:14" x14ac:dyDescent="0.25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</row>
    <row r="96" spans="1:14" x14ac:dyDescent="0.25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</row>
  </sheetData>
  <sheetProtection algorithmName="SHA-512" hashValue="Ww0HjjFjpNOfMTo3+jj+ByB/cNei1Wk9VF+0+s//itmmef5nQDuPsfWISJWMgDTUrcnp5ma2Stuu750c9xYZWQ==" saltValue="PSRY/6Lr7qzfAds1lKAk8g==" spinCount="100000" sheet="1" objects="1" scenarios="1"/>
  <protectedRanges>
    <protectedRange sqref="B3:N43" name="Groundwater Levels"/>
  </protectedRanges>
  <autoFilter ref="A2:N44" xr:uid="{00000000-0009-0000-0000-000005000000}">
    <sortState xmlns:xlrd2="http://schemas.microsoft.com/office/spreadsheetml/2017/richdata2" ref="A3:N44">
      <sortCondition ref="A2:A44"/>
    </sortState>
  </autoFilter>
  <mergeCells count="3">
    <mergeCell ref="C1:F1"/>
    <mergeCell ref="G1:J1"/>
    <mergeCell ref="K1:N1"/>
  </mergeCells>
  <pageMargins left="0.7" right="0.7" top="0.75" bottom="0.75" header="0.3" footer="0.3"/>
  <pageSetup paperSize="9" scale="4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M415"/>
  <sheetViews>
    <sheetView tabSelected="1" topLeftCell="A160" zoomScaleNormal="100" workbookViewId="0">
      <selection activeCell="I168" sqref="I168"/>
    </sheetView>
  </sheetViews>
  <sheetFormatPr defaultColWidth="8.85546875" defaultRowHeight="12.75" x14ac:dyDescent="0.25"/>
  <cols>
    <col min="1" max="1" width="8.42578125" style="69" bestFit="1" customWidth="1"/>
    <col min="2" max="2" width="13.28515625" style="58" customWidth="1"/>
    <col min="3" max="3" width="40.140625" style="69" bestFit="1" customWidth="1"/>
    <col min="4" max="4" width="14.28515625" style="69" bestFit="1" customWidth="1"/>
    <col min="5" max="26" width="14.85546875" style="69" bestFit="1" customWidth="1"/>
    <col min="27" max="27" width="14.28515625" style="69" customWidth="1"/>
    <col min="28" max="39" width="14.85546875" style="69" bestFit="1" customWidth="1"/>
    <col min="40" max="16384" width="8.85546875" style="69"/>
  </cols>
  <sheetData>
    <row r="1" spans="1:12" ht="14.45" customHeight="1" x14ac:dyDescent="0.25">
      <c r="A1" s="101" t="s">
        <v>411</v>
      </c>
      <c r="B1" s="97" t="s">
        <v>384</v>
      </c>
      <c r="C1" s="35" t="s">
        <v>0</v>
      </c>
      <c r="D1" s="35" t="s">
        <v>1</v>
      </c>
      <c r="E1" s="35"/>
      <c r="F1" s="54"/>
      <c r="G1" s="54"/>
      <c r="H1" s="54"/>
      <c r="I1" s="55"/>
      <c r="J1" s="54"/>
    </row>
    <row r="2" spans="1:12" x14ac:dyDescent="0.25">
      <c r="A2" s="101"/>
      <c r="B2" s="97"/>
      <c r="C2" s="35" t="s">
        <v>2</v>
      </c>
      <c r="D2" s="35" t="s">
        <v>3</v>
      </c>
      <c r="E2" s="35" t="s">
        <v>147</v>
      </c>
      <c r="F2" s="56" t="s">
        <v>66</v>
      </c>
      <c r="G2" s="56" t="s">
        <v>68</v>
      </c>
      <c r="H2" s="56" t="s">
        <v>69</v>
      </c>
      <c r="I2" s="57" t="s">
        <v>377</v>
      </c>
      <c r="J2" s="56" t="s">
        <v>83</v>
      </c>
    </row>
    <row r="3" spans="1:12" ht="15" x14ac:dyDescent="0.25">
      <c r="A3" s="101"/>
      <c r="B3" s="97"/>
      <c r="C3" s="36" t="s">
        <v>385</v>
      </c>
      <c r="D3" s="36" t="s">
        <v>475</v>
      </c>
      <c r="E3" s="36">
        <v>12</v>
      </c>
      <c r="F3" s="40">
        <v>2</v>
      </c>
      <c r="G3" s="40">
        <v>0.05</v>
      </c>
      <c r="H3" s="40">
        <v>0.11</v>
      </c>
      <c r="I3" s="40" t="s">
        <v>486</v>
      </c>
      <c r="J3" s="40">
        <v>0.02</v>
      </c>
      <c r="L3" s="58"/>
    </row>
    <row r="4" spans="1:12" ht="15" x14ac:dyDescent="0.25">
      <c r="A4" s="101"/>
      <c r="B4" s="97"/>
      <c r="C4" s="36" t="s">
        <v>12</v>
      </c>
      <c r="D4" s="36" t="s">
        <v>441</v>
      </c>
      <c r="E4" s="36">
        <v>250</v>
      </c>
      <c r="F4" s="40">
        <v>19.2</v>
      </c>
      <c r="G4" s="40">
        <v>53.9</v>
      </c>
      <c r="H4" s="40">
        <v>45.4</v>
      </c>
      <c r="I4" s="40" t="s">
        <v>486</v>
      </c>
      <c r="J4" s="40">
        <v>23.8</v>
      </c>
    </row>
    <row r="5" spans="1:12" x14ac:dyDescent="0.25">
      <c r="A5" s="101"/>
    </row>
    <row r="6" spans="1:12" x14ac:dyDescent="0.25">
      <c r="A6" s="101"/>
      <c r="B6" s="97" t="s">
        <v>386</v>
      </c>
      <c r="C6" s="35" t="s">
        <v>0</v>
      </c>
      <c r="D6" s="35" t="s">
        <v>1</v>
      </c>
      <c r="E6" s="35"/>
      <c r="F6" s="54"/>
    </row>
    <row r="7" spans="1:12" x14ac:dyDescent="0.25">
      <c r="A7" s="101"/>
      <c r="B7" s="97"/>
      <c r="C7" s="35" t="s">
        <v>2</v>
      </c>
      <c r="D7" s="35" t="s">
        <v>3</v>
      </c>
      <c r="E7" s="35" t="s">
        <v>147</v>
      </c>
      <c r="F7" s="56" t="s">
        <v>57</v>
      </c>
    </row>
    <row r="8" spans="1:12" ht="15" x14ac:dyDescent="0.25">
      <c r="A8" s="101"/>
      <c r="B8" s="97"/>
      <c r="C8" s="36" t="s">
        <v>385</v>
      </c>
      <c r="D8" s="36" t="s">
        <v>475</v>
      </c>
      <c r="E8" s="59">
        <v>1.3280000000000001</v>
      </c>
      <c r="F8" s="40">
        <v>0.08</v>
      </c>
    </row>
    <row r="9" spans="1:12" x14ac:dyDescent="0.25">
      <c r="A9" s="101"/>
    </row>
    <row r="10" spans="1:12" x14ac:dyDescent="0.25">
      <c r="A10" s="101"/>
      <c r="B10" s="97" t="s">
        <v>387</v>
      </c>
      <c r="C10" s="35" t="s">
        <v>0</v>
      </c>
      <c r="D10" s="35" t="s">
        <v>1</v>
      </c>
      <c r="E10" s="35"/>
      <c r="F10" s="54"/>
    </row>
    <row r="11" spans="1:12" x14ac:dyDescent="0.25">
      <c r="A11" s="101"/>
      <c r="B11" s="97"/>
      <c r="C11" s="35" t="s">
        <v>2</v>
      </c>
      <c r="D11" s="35" t="s">
        <v>3</v>
      </c>
      <c r="E11" s="35" t="s">
        <v>147</v>
      </c>
      <c r="F11" s="56" t="s">
        <v>58</v>
      </c>
    </row>
    <row r="12" spans="1:12" ht="15" x14ac:dyDescent="0.25">
      <c r="A12" s="101"/>
      <c r="B12" s="97"/>
      <c r="C12" s="36" t="s">
        <v>385</v>
      </c>
      <c r="D12" s="36" t="s">
        <v>475</v>
      </c>
      <c r="E12" s="59">
        <v>5.2</v>
      </c>
      <c r="F12" s="40">
        <v>0.21</v>
      </c>
    </row>
    <row r="13" spans="1:12" x14ac:dyDescent="0.25">
      <c r="A13" s="101"/>
    </row>
    <row r="14" spans="1:12" x14ac:dyDescent="0.25">
      <c r="A14" s="101"/>
      <c r="B14" s="97" t="s">
        <v>388</v>
      </c>
      <c r="C14" s="35" t="s">
        <v>0</v>
      </c>
      <c r="D14" s="35" t="s">
        <v>1</v>
      </c>
      <c r="E14" s="35"/>
      <c r="F14" s="54"/>
    </row>
    <row r="15" spans="1:12" x14ac:dyDescent="0.25">
      <c r="A15" s="101"/>
      <c r="B15" s="97"/>
      <c r="C15" s="35" t="s">
        <v>2</v>
      </c>
      <c r="D15" s="35" t="s">
        <v>3</v>
      </c>
      <c r="E15" s="35" t="s">
        <v>147</v>
      </c>
      <c r="F15" s="56" t="s">
        <v>146</v>
      </c>
    </row>
    <row r="16" spans="1:12" ht="15" x14ac:dyDescent="0.25">
      <c r="A16" s="101"/>
      <c r="B16" s="97"/>
      <c r="C16" s="36" t="s">
        <v>385</v>
      </c>
      <c r="D16" s="36" t="s">
        <v>475</v>
      </c>
      <c r="E16" s="59">
        <v>55</v>
      </c>
      <c r="F16" s="40">
        <v>0.04</v>
      </c>
    </row>
    <row r="17" spans="1:39" x14ac:dyDescent="0.25">
      <c r="A17" s="101"/>
    </row>
    <row r="18" spans="1:39" x14ac:dyDescent="0.25">
      <c r="A18" s="101"/>
      <c r="B18" s="97" t="s">
        <v>389</v>
      </c>
      <c r="C18" s="35" t="s">
        <v>0</v>
      </c>
      <c r="D18" s="35" t="s">
        <v>1</v>
      </c>
      <c r="E18" s="35"/>
      <c r="F18" s="54"/>
    </row>
    <row r="19" spans="1:39" x14ac:dyDescent="0.25">
      <c r="A19" s="101"/>
      <c r="B19" s="97"/>
      <c r="C19" s="35" t="s">
        <v>2</v>
      </c>
      <c r="D19" s="35" t="s">
        <v>3</v>
      </c>
      <c r="E19" s="35" t="s">
        <v>147</v>
      </c>
      <c r="F19" s="36" t="s">
        <v>378</v>
      </c>
    </row>
    <row r="20" spans="1:39" x14ac:dyDescent="0.25">
      <c r="A20" s="101"/>
      <c r="B20" s="97"/>
      <c r="C20" s="36" t="s">
        <v>385</v>
      </c>
      <c r="D20" s="36" t="s">
        <v>475</v>
      </c>
      <c r="E20" s="36">
        <v>0.5</v>
      </c>
      <c r="F20" s="60">
        <v>0.03</v>
      </c>
    </row>
    <row r="21" spans="1:39" x14ac:dyDescent="0.25">
      <c r="A21" s="101"/>
    </row>
    <row r="22" spans="1:39" x14ac:dyDescent="0.25">
      <c r="A22" s="101"/>
      <c r="B22" s="97" t="s">
        <v>422</v>
      </c>
      <c r="C22" s="35" t="s">
        <v>0</v>
      </c>
      <c r="D22" s="35" t="s">
        <v>1</v>
      </c>
      <c r="E22" s="54"/>
      <c r="F22" s="54"/>
      <c r="G22" s="54"/>
      <c r="H22" s="54"/>
      <c r="I22" s="54"/>
      <c r="J22" s="54"/>
    </row>
    <row r="23" spans="1:39" x14ac:dyDescent="0.25">
      <c r="A23" s="101"/>
      <c r="B23" s="97"/>
      <c r="C23" s="35" t="s">
        <v>2</v>
      </c>
      <c r="D23" s="35" t="s">
        <v>3</v>
      </c>
      <c r="E23" s="56" t="s">
        <v>65</v>
      </c>
      <c r="F23" s="56" t="s">
        <v>66</v>
      </c>
      <c r="G23" s="56" t="s">
        <v>67</v>
      </c>
      <c r="H23" s="57" t="s">
        <v>68</v>
      </c>
      <c r="I23" s="57" t="s">
        <v>69</v>
      </c>
      <c r="J23" s="56" t="s">
        <v>70</v>
      </c>
    </row>
    <row r="24" spans="1:39" ht="15" x14ac:dyDescent="0.25">
      <c r="A24" s="101"/>
      <c r="B24" s="97"/>
      <c r="C24" s="36" t="s">
        <v>47</v>
      </c>
      <c r="D24" s="59" t="s">
        <v>475</v>
      </c>
      <c r="E24" s="40">
        <v>0.01</v>
      </c>
      <c r="F24" s="40">
        <v>2</v>
      </c>
      <c r="G24" s="40">
        <v>0.01</v>
      </c>
      <c r="H24" s="40">
        <v>0.05</v>
      </c>
      <c r="I24" s="40">
        <v>0.11</v>
      </c>
      <c r="J24" s="40">
        <v>0.03</v>
      </c>
    </row>
    <row r="25" spans="1:39" ht="15" x14ac:dyDescent="0.25">
      <c r="A25" s="101"/>
      <c r="B25" s="97"/>
      <c r="C25" s="36" t="s">
        <v>48</v>
      </c>
      <c r="D25" s="59" t="s">
        <v>405</v>
      </c>
      <c r="E25" s="40">
        <v>2.8</v>
      </c>
      <c r="F25" s="40">
        <v>1.8</v>
      </c>
      <c r="G25" s="40">
        <v>1.5</v>
      </c>
      <c r="H25" s="40">
        <v>1.2</v>
      </c>
      <c r="I25" s="40">
        <v>1.2</v>
      </c>
      <c r="J25" s="40">
        <v>0.6</v>
      </c>
    </row>
    <row r="26" spans="1:39" ht="15" x14ac:dyDescent="0.25">
      <c r="A26" s="101"/>
      <c r="B26" s="97"/>
      <c r="C26" s="36" t="s">
        <v>12</v>
      </c>
      <c r="D26" s="59" t="s">
        <v>359</v>
      </c>
      <c r="E26" s="40">
        <v>19.2</v>
      </c>
      <c r="F26" s="40">
        <v>53.6</v>
      </c>
      <c r="G26" s="40">
        <v>18.600000000000001</v>
      </c>
      <c r="H26" s="40">
        <v>53.9</v>
      </c>
      <c r="I26" s="40">
        <v>45.4</v>
      </c>
      <c r="J26" s="40">
        <v>25.3</v>
      </c>
    </row>
    <row r="27" spans="1:39" ht="15" x14ac:dyDescent="0.25">
      <c r="A27" s="101"/>
      <c r="B27" s="97"/>
      <c r="C27" s="36" t="s">
        <v>13</v>
      </c>
      <c r="D27" s="59" t="s">
        <v>414</v>
      </c>
      <c r="E27" s="40">
        <v>5.6</v>
      </c>
      <c r="F27" s="40">
        <v>5.2</v>
      </c>
      <c r="G27" s="40">
        <v>4.9000000000000004</v>
      </c>
      <c r="H27" s="40">
        <v>7.2</v>
      </c>
      <c r="I27" s="40">
        <v>5.7</v>
      </c>
      <c r="J27" s="40">
        <v>4.5</v>
      </c>
    </row>
    <row r="28" spans="1:39" ht="15" x14ac:dyDescent="0.25">
      <c r="A28" s="101"/>
      <c r="B28" s="97"/>
      <c r="C28" s="36" t="s">
        <v>390</v>
      </c>
      <c r="D28" s="59" t="s">
        <v>406</v>
      </c>
      <c r="E28" s="40">
        <v>275</v>
      </c>
      <c r="F28" s="40">
        <v>798</v>
      </c>
      <c r="G28" s="40">
        <v>194</v>
      </c>
      <c r="H28" s="40">
        <v>343</v>
      </c>
      <c r="I28" s="40">
        <v>246</v>
      </c>
      <c r="J28" s="40">
        <v>809</v>
      </c>
    </row>
    <row r="29" spans="1:39" ht="15" x14ac:dyDescent="0.25">
      <c r="A29" s="101"/>
      <c r="B29" s="97"/>
      <c r="C29" s="36" t="s">
        <v>6</v>
      </c>
      <c r="D29" s="59" t="s">
        <v>23</v>
      </c>
      <c r="E29" s="40">
        <v>6.4</v>
      </c>
      <c r="F29" s="40">
        <v>6.8</v>
      </c>
      <c r="G29" s="40">
        <v>6.8</v>
      </c>
      <c r="H29" s="40">
        <v>6.2</v>
      </c>
      <c r="I29" s="40">
        <v>5.3</v>
      </c>
      <c r="J29" s="40">
        <v>6.4</v>
      </c>
    </row>
    <row r="30" spans="1:39" x14ac:dyDescent="0.25">
      <c r="A30" s="101"/>
      <c r="B30" s="97"/>
      <c r="C30" s="36" t="s">
        <v>46</v>
      </c>
      <c r="D30" s="59" t="s">
        <v>120</v>
      </c>
      <c r="E30" s="60">
        <v>11.2</v>
      </c>
      <c r="F30" s="60">
        <v>12.4</v>
      </c>
      <c r="G30" s="60">
        <v>12.1</v>
      </c>
      <c r="H30" s="60">
        <v>12</v>
      </c>
      <c r="I30" s="60">
        <v>12.3</v>
      </c>
      <c r="J30" s="60">
        <v>12.4</v>
      </c>
    </row>
    <row r="31" spans="1:39" x14ac:dyDescent="0.25">
      <c r="A31" s="101"/>
    </row>
    <row r="32" spans="1:39" x14ac:dyDescent="0.25">
      <c r="A32" s="101"/>
      <c r="B32" s="97" t="s">
        <v>423</v>
      </c>
      <c r="C32" s="35" t="s">
        <v>0</v>
      </c>
      <c r="D32" s="35" t="s">
        <v>1</v>
      </c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</row>
    <row r="33" spans="1:39" x14ac:dyDescent="0.25">
      <c r="A33" s="101"/>
      <c r="B33" s="97"/>
      <c r="C33" s="35" t="s">
        <v>2</v>
      </c>
      <c r="D33" s="35" t="s">
        <v>3</v>
      </c>
      <c r="E33" s="56" t="s">
        <v>146</v>
      </c>
      <c r="F33" s="56" t="s">
        <v>378</v>
      </c>
      <c r="G33" s="56" t="s">
        <v>57</v>
      </c>
      <c r="H33" s="56" t="s">
        <v>58</v>
      </c>
      <c r="I33" s="56" t="s">
        <v>59</v>
      </c>
      <c r="J33" s="56" t="s">
        <v>60</v>
      </c>
      <c r="K33" s="56" t="s">
        <v>61</v>
      </c>
      <c r="L33" s="56" t="s">
        <v>71</v>
      </c>
      <c r="M33" s="56" t="s">
        <v>72</v>
      </c>
      <c r="N33" s="56" t="s">
        <v>62</v>
      </c>
      <c r="O33" s="56" t="s">
        <v>73</v>
      </c>
      <c r="P33" s="56" t="s">
        <v>74</v>
      </c>
      <c r="Q33" s="56" t="s">
        <v>75</v>
      </c>
      <c r="R33" s="56" t="s">
        <v>76</v>
      </c>
      <c r="S33" s="56" t="s">
        <v>77</v>
      </c>
      <c r="T33" s="56" t="s">
        <v>63</v>
      </c>
      <c r="U33" s="56" t="s">
        <v>80</v>
      </c>
      <c r="V33" s="56" t="s">
        <v>81</v>
      </c>
      <c r="W33" s="56" t="s">
        <v>94</v>
      </c>
      <c r="X33" s="56" t="s">
        <v>82</v>
      </c>
      <c r="Y33" s="56" t="s">
        <v>83</v>
      </c>
      <c r="Z33" s="56" t="s">
        <v>84</v>
      </c>
      <c r="AA33" s="56" t="s">
        <v>145</v>
      </c>
      <c r="AB33" s="56" t="s">
        <v>64</v>
      </c>
      <c r="AC33" s="56" t="s">
        <v>78</v>
      </c>
      <c r="AD33" s="56" t="s">
        <v>79</v>
      </c>
      <c r="AE33" s="56" t="s">
        <v>85</v>
      </c>
      <c r="AF33" s="56" t="s">
        <v>86</v>
      </c>
      <c r="AG33" s="56" t="s">
        <v>87</v>
      </c>
      <c r="AH33" s="56" t="s">
        <v>88</v>
      </c>
      <c r="AI33" s="56" t="s">
        <v>89</v>
      </c>
      <c r="AJ33" s="56" t="s">
        <v>90</v>
      </c>
      <c r="AK33" s="56" t="s">
        <v>91</v>
      </c>
      <c r="AL33" s="56" t="s">
        <v>92</v>
      </c>
      <c r="AM33" s="56" t="s">
        <v>93</v>
      </c>
    </row>
    <row r="34" spans="1:39" ht="15" x14ac:dyDescent="0.25">
      <c r="A34" s="101"/>
      <c r="B34" s="97"/>
      <c r="C34" s="36" t="s">
        <v>47</v>
      </c>
      <c r="D34" s="59" t="s">
        <v>475</v>
      </c>
      <c r="E34" s="40">
        <v>0.04</v>
      </c>
      <c r="F34" s="60">
        <v>0.03</v>
      </c>
      <c r="G34" s="40">
        <v>0.08</v>
      </c>
      <c r="H34" s="40">
        <v>0.21</v>
      </c>
      <c r="I34" s="40">
        <v>0.01</v>
      </c>
      <c r="J34" s="40">
        <v>0.06</v>
      </c>
      <c r="K34" s="40">
        <v>0.02</v>
      </c>
      <c r="L34" s="40">
        <v>0.03</v>
      </c>
      <c r="M34" s="40">
        <v>7.0000000000000007E-2</v>
      </c>
      <c r="N34" s="40">
        <v>0.01</v>
      </c>
      <c r="O34" s="40">
        <v>7.0000000000000007E-2</v>
      </c>
      <c r="P34" s="40">
        <v>0.05</v>
      </c>
      <c r="Q34" s="40">
        <v>0.01</v>
      </c>
      <c r="R34" s="40">
        <v>0.28000000000000003</v>
      </c>
      <c r="S34" s="40">
        <v>0.02</v>
      </c>
      <c r="T34" s="40">
        <v>0.02</v>
      </c>
      <c r="U34" s="40" t="s">
        <v>510</v>
      </c>
      <c r="V34" s="40" t="s">
        <v>510</v>
      </c>
      <c r="W34" s="40" t="s">
        <v>510</v>
      </c>
      <c r="X34" s="40">
        <v>0.01</v>
      </c>
      <c r="Y34" s="40">
        <v>0.02</v>
      </c>
      <c r="Z34" s="40" t="s">
        <v>510</v>
      </c>
      <c r="AA34" s="60" t="s">
        <v>486</v>
      </c>
      <c r="AB34" s="40">
        <v>0.12</v>
      </c>
      <c r="AC34" s="40">
        <v>0.01</v>
      </c>
      <c r="AD34" s="40">
        <v>0.04</v>
      </c>
      <c r="AE34" s="40">
        <v>0.03</v>
      </c>
      <c r="AF34" s="40">
        <v>0.1</v>
      </c>
      <c r="AG34" s="40">
        <v>0.08</v>
      </c>
      <c r="AH34" s="40">
        <v>0.05</v>
      </c>
      <c r="AI34" s="40">
        <v>0.08</v>
      </c>
      <c r="AJ34" s="40">
        <v>0.18</v>
      </c>
      <c r="AK34" s="40">
        <v>0.01</v>
      </c>
      <c r="AL34" s="40">
        <v>7.0000000000000007E-2</v>
      </c>
      <c r="AM34" s="40">
        <v>0.04</v>
      </c>
    </row>
    <row r="35" spans="1:39" ht="15" x14ac:dyDescent="0.25">
      <c r="A35" s="101"/>
      <c r="B35" s="97"/>
      <c r="C35" s="36" t="s">
        <v>12</v>
      </c>
      <c r="D35" s="59" t="s">
        <v>359</v>
      </c>
      <c r="E35" s="40">
        <v>205</v>
      </c>
      <c r="F35" s="60">
        <v>23.3</v>
      </c>
      <c r="G35" s="40">
        <v>61.8</v>
      </c>
      <c r="H35" s="40">
        <v>47.3</v>
      </c>
      <c r="I35" s="40">
        <v>45.2</v>
      </c>
      <c r="J35" s="40">
        <v>16.100000000000001</v>
      </c>
      <c r="K35" s="40">
        <v>29.1</v>
      </c>
      <c r="L35" s="40">
        <v>20</v>
      </c>
      <c r="M35" s="40">
        <v>19.3</v>
      </c>
      <c r="N35" s="40">
        <v>18.399999999999999</v>
      </c>
      <c r="O35" s="40">
        <v>19.5</v>
      </c>
      <c r="P35" s="40">
        <v>21.5</v>
      </c>
      <c r="Q35" s="40">
        <v>18.7</v>
      </c>
      <c r="R35" s="40">
        <v>24.1</v>
      </c>
      <c r="S35" s="40">
        <v>20.5</v>
      </c>
      <c r="T35" s="40">
        <v>26.9</v>
      </c>
      <c r="U35" s="40" t="s">
        <v>510</v>
      </c>
      <c r="V35" s="40" t="s">
        <v>510</v>
      </c>
      <c r="W35" s="40" t="s">
        <v>510</v>
      </c>
      <c r="X35" s="40">
        <v>28.9</v>
      </c>
      <c r="Y35" s="40">
        <v>23.8</v>
      </c>
      <c r="Z35" s="40" t="s">
        <v>510</v>
      </c>
      <c r="AA35" s="60" t="s">
        <v>486</v>
      </c>
      <c r="AB35" s="40">
        <v>23.8</v>
      </c>
      <c r="AC35" s="40">
        <v>37</v>
      </c>
      <c r="AD35" s="40">
        <v>27.6</v>
      </c>
      <c r="AE35" s="40">
        <v>21</v>
      </c>
      <c r="AF35" s="40">
        <v>17.899999999999999</v>
      </c>
      <c r="AG35" s="40">
        <v>20.6</v>
      </c>
      <c r="AH35" s="40">
        <v>24.3</v>
      </c>
      <c r="AI35" s="40">
        <v>32.799999999999997</v>
      </c>
      <c r="AJ35" s="40">
        <v>26.9</v>
      </c>
      <c r="AK35" s="40">
        <v>21.6</v>
      </c>
      <c r="AL35" s="40">
        <v>20</v>
      </c>
      <c r="AM35" s="40">
        <v>19.3</v>
      </c>
    </row>
    <row r="36" spans="1:39" ht="15" x14ac:dyDescent="0.25">
      <c r="A36" s="101"/>
      <c r="B36" s="97"/>
      <c r="C36" s="36" t="s">
        <v>13</v>
      </c>
      <c r="D36" s="59" t="s">
        <v>414</v>
      </c>
      <c r="E36" s="40">
        <v>7.4</v>
      </c>
      <c r="F36" s="60">
        <v>9.1999999999999993</v>
      </c>
      <c r="G36" s="40">
        <v>6.3</v>
      </c>
      <c r="H36" s="40">
        <v>6.8</v>
      </c>
      <c r="I36" s="40">
        <v>7.5</v>
      </c>
      <c r="J36" s="40">
        <v>6.3</v>
      </c>
      <c r="K36" s="40">
        <v>5.8</v>
      </c>
      <c r="L36" s="40">
        <v>5.7</v>
      </c>
      <c r="M36" s="40">
        <v>7</v>
      </c>
      <c r="N36" s="40">
        <v>7</v>
      </c>
      <c r="O36" s="40">
        <v>7.8</v>
      </c>
      <c r="P36" s="40">
        <v>3.2</v>
      </c>
      <c r="Q36" s="40">
        <v>5.5</v>
      </c>
      <c r="R36" s="40">
        <v>3.1</v>
      </c>
      <c r="S36" s="40">
        <v>6</v>
      </c>
      <c r="T36" s="40">
        <v>7.3</v>
      </c>
      <c r="U36" s="40" t="s">
        <v>510</v>
      </c>
      <c r="V36" s="40" t="s">
        <v>510</v>
      </c>
      <c r="W36" s="40" t="s">
        <v>510</v>
      </c>
      <c r="X36" s="40">
        <v>6.7</v>
      </c>
      <c r="Y36" s="40">
        <v>7.7</v>
      </c>
      <c r="Z36" s="40" t="s">
        <v>510</v>
      </c>
      <c r="AA36" s="60" t="s">
        <v>486</v>
      </c>
      <c r="AB36" s="40">
        <v>6.6</v>
      </c>
      <c r="AC36" s="40">
        <v>7.3</v>
      </c>
      <c r="AD36" s="40">
        <v>5.9</v>
      </c>
      <c r="AE36" s="40">
        <v>5.7</v>
      </c>
      <c r="AF36" s="40">
        <v>5.8</v>
      </c>
      <c r="AG36" s="40">
        <v>5.9</v>
      </c>
      <c r="AH36" s="40">
        <v>6.8</v>
      </c>
      <c r="AI36" s="40">
        <v>7.6</v>
      </c>
      <c r="AJ36" s="40">
        <v>5.0999999999999996</v>
      </c>
      <c r="AK36" s="40">
        <v>6.1</v>
      </c>
      <c r="AL36" s="40">
        <v>6.4</v>
      </c>
      <c r="AM36" s="40">
        <v>6</v>
      </c>
    </row>
    <row r="37" spans="1:39" ht="15" x14ac:dyDescent="0.25">
      <c r="A37" s="101"/>
      <c r="B37" s="97"/>
      <c r="C37" s="36" t="s">
        <v>390</v>
      </c>
      <c r="D37" s="59" t="s">
        <v>406</v>
      </c>
      <c r="E37" s="40">
        <v>746</v>
      </c>
      <c r="F37" s="60">
        <v>350</v>
      </c>
      <c r="G37" s="40">
        <v>324</v>
      </c>
      <c r="H37" s="40">
        <v>463</v>
      </c>
      <c r="I37" s="40">
        <v>1460</v>
      </c>
      <c r="J37" s="40">
        <v>191</v>
      </c>
      <c r="K37" s="40">
        <v>175</v>
      </c>
      <c r="L37" s="40">
        <v>113</v>
      </c>
      <c r="M37" s="40">
        <v>126</v>
      </c>
      <c r="N37" s="40">
        <v>109</v>
      </c>
      <c r="O37" s="40">
        <v>153</v>
      </c>
      <c r="P37" s="40">
        <v>173</v>
      </c>
      <c r="Q37" s="40">
        <v>128</v>
      </c>
      <c r="R37" s="40">
        <v>193</v>
      </c>
      <c r="S37" s="40">
        <v>144</v>
      </c>
      <c r="T37" s="40">
        <v>137</v>
      </c>
      <c r="U37" s="40" t="s">
        <v>510</v>
      </c>
      <c r="V37" s="40" t="s">
        <v>510</v>
      </c>
      <c r="W37" s="40" t="s">
        <v>510</v>
      </c>
      <c r="X37" s="40">
        <v>338</v>
      </c>
      <c r="Y37" s="40">
        <v>1069</v>
      </c>
      <c r="Z37" s="40" t="s">
        <v>510</v>
      </c>
      <c r="AA37" s="60" t="s">
        <v>486</v>
      </c>
      <c r="AB37" s="40">
        <v>220</v>
      </c>
      <c r="AC37" s="40">
        <v>338</v>
      </c>
      <c r="AD37" s="40">
        <v>573</v>
      </c>
      <c r="AE37" s="40">
        <v>336</v>
      </c>
      <c r="AF37" s="40">
        <v>220</v>
      </c>
      <c r="AG37" s="40">
        <v>330</v>
      </c>
      <c r="AH37" s="40">
        <v>353</v>
      </c>
      <c r="AI37" s="40">
        <v>174</v>
      </c>
      <c r="AJ37" s="40">
        <v>395</v>
      </c>
      <c r="AK37" s="40">
        <v>390</v>
      </c>
      <c r="AL37" s="40">
        <v>155</v>
      </c>
      <c r="AM37" s="40">
        <v>294</v>
      </c>
    </row>
    <row r="38" spans="1:39" ht="15" x14ac:dyDescent="0.25">
      <c r="A38" s="101"/>
      <c r="B38" s="97"/>
      <c r="C38" s="36" t="s">
        <v>6</v>
      </c>
      <c r="D38" s="59" t="s">
        <v>23</v>
      </c>
      <c r="E38" s="40">
        <v>4.7</v>
      </c>
      <c r="F38" s="60">
        <v>7.9</v>
      </c>
      <c r="G38" s="40">
        <v>4.9000000000000004</v>
      </c>
      <c r="H38" s="40">
        <v>6.3</v>
      </c>
      <c r="I38" s="40">
        <v>6.5</v>
      </c>
      <c r="J38" s="40">
        <v>6.3</v>
      </c>
      <c r="K38" s="40">
        <v>5.6</v>
      </c>
      <c r="L38" s="40">
        <v>6</v>
      </c>
      <c r="M38" s="40">
        <v>6.1</v>
      </c>
      <c r="N38" s="40">
        <v>5.8</v>
      </c>
      <c r="O38" s="40">
        <v>6.1</v>
      </c>
      <c r="P38" s="40">
        <v>6.2</v>
      </c>
      <c r="Q38" s="40">
        <v>6</v>
      </c>
      <c r="R38" s="40">
        <v>6</v>
      </c>
      <c r="S38" s="40">
        <v>6.4</v>
      </c>
      <c r="T38" s="40">
        <v>6.3</v>
      </c>
      <c r="U38" s="40" t="s">
        <v>510</v>
      </c>
      <c r="V38" s="40" t="s">
        <v>510</v>
      </c>
      <c r="W38" s="40" t="s">
        <v>510</v>
      </c>
      <c r="X38" s="40">
        <v>6.9</v>
      </c>
      <c r="Y38" s="40">
        <v>7.2</v>
      </c>
      <c r="Z38" s="40" t="s">
        <v>510</v>
      </c>
      <c r="AA38" s="60" t="s">
        <v>486</v>
      </c>
      <c r="AB38" s="40">
        <v>5.7</v>
      </c>
      <c r="AC38" s="40">
        <v>5</v>
      </c>
      <c r="AD38" s="40">
        <v>4.5</v>
      </c>
      <c r="AE38" s="40">
        <v>7.5</v>
      </c>
      <c r="AF38" s="40">
        <v>6.5</v>
      </c>
      <c r="AG38" s="40">
        <v>7.3</v>
      </c>
      <c r="AH38" s="40">
        <v>8</v>
      </c>
      <c r="AI38" s="40">
        <v>5.8</v>
      </c>
      <c r="AJ38" s="40">
        <v>4.0999999999999996</v>
      </c>
      <c r="AK38" s="40">
        <v>7.6</v>
      </c>
      <c r="AL38" s="40">
        <v>6</v>
      </c>
      <c r="AM38" s="40">
        <v>7.1</v>
      </c>
    </row>
    <row r="39" spans="1:39" ht="15" x14ac:dyDescent="0.25">
      <c r="A39" s="101"/>
      <c r="B39" s="97"/>
      <c r="C39" s="36" t="s">
        <v>46</v>
      </c>
      <c r="D39" s="59" t="s">
        <v>120</v>
      </c>
      <c r="E39" s="60">
        <v>11.2</v>
      </c>
      <c r="F39" s="60">
        <v>11.8</v>
      </c>
      <c r="G39" s="60">
        <v>12.4</v>
      </c>
      <c r="H39" s="60">
        <v>12.1</v>
      </c>
      <c r="I39" s="60">
        <v>12.6</v>
      </c>
      <c r="J39" s="60">
        <v>12.3</v>
      </c>
      <c r="K39" s="60">
        <v>13</v>
      </c>
      <c r="L39" s="60">
        <v>12.4</v>
      </c>
      <c r="M39" s="60">
        <v>11.5</v>
      </c>
      <c r="N39" s="60">
        <v>11.2</v>
      </c>
      <c r="O39" s="60">
        <v>11.5</v>
      </c>
      <c r="P39" s="60">
        <v>11.4</v>
      </c>
      <c r="Q39" s="60">
        <v>11.6</v>
      </c>
      <c r="R39" s="60">
        <v>11.5</v>
      </c>
      <c r="S39" s="60">
        <v>11.8</v>
      </c>
      <c r="T39" s="60">
        <v>10.9</v>
      </c>
      <c r="U39" s="47" t="s">
        <v>510</v>
      </c>
      <c r="V39" s="47" t="s">
        <v>510</v>
      </c>
      <c r="W39" s="47" t="s">
        <v>510</v>
      </c>
      <c r="X39" s="60">
        <v>12.4</v>
      </c>
      <c r="Y39" s="60">
        <v>12.2</v>
      </c>
      <c r="Z39" s="47" t="s">
        <v>510</v>
      </c>
      <c r="AA39" s="60" t="s">
        <v>486</v>
      </c>
      <c r="AB39" s="60">
        <v>12.1</v>
      </c>
      <c r="AC39" s="60">
        <v>11.5</v>
      </c>
      <c r="AD39" s="60">
        <v>11.6</v>
      </c>
      <c r="AE39" s="60">
        <v>11.8</v>
      </c>
      <c r="AF39" s="60">
        <v>12.4</v>
      </c>
      <c r="AG39" s="60">
        <v>12.3</v>
      </c>
      <c r="AH39" s="60">
        <v>12</v>
      </c>
      <c r="AI39" s="60">
        <v>12.2</v>
      </c>
      <c r="AJ39" s="60">
        <v>12.3</v>
      </c>
      <c r="AK39" s="60">
        <v>12.4</v>
      </c>
      <c r="AL39" s="60">
        <v>12.4</v>
      </c>
      <c r="AM39" s="60">
        <v>12.5</v>
      </c>
    </row>
    <row r="40" spans="1:39" x14ac:dyDescent="0.25">
      <c r="B40" s="61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</row>
    <row r="41" spans="1:39" x14ac:dyDescent="0.25">
      <c r="B41" s="61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</row>
    <row r="42" spans="1:39" ht="14.45" customHeight="1" x14ac:dyDescent="0.25">
      <c r="A42" s="101" t="s">
        <v>412</v>
      </c>
      <c r="B42" s="97" t="s">
        <v>384</v>
      </c>
      <c r="C42" s="35" t="s">
        <v>0</v>
      </c>
      <c r="D42" s="35" t="s">
        <v>1</v>
      </c>
      <c r="E42" s="35"/>
      <c r="F42" s="54"/>
      <c r="G42" s="54"/>
      <c r="H42" s="54"/>
      <c r="I42" s="55"/>
      <c r="J42" s="54"/>
    </row>
    <row r="43" spans="1:39" x14ac:dyDescent="0.25">
      <c r="A43" s="101"/>
      <c r="B43" s="97"/>
      <c r="C43" s="35" t="s">
        <v>2</v>
      </c>
      <c r="D43" s="35" t="s">
        <v>3</v>
      </c>
      <c r="E43" s="35" t="s">
        <v>147</v>
      </c>
      <c r="F43" s="36" t="s">
        <v>66</v>
      </c>
      <c r="G43" s="36" t="s">
        <v>68</v>
      </c>
      <c r="H43" s="36" t="s">
        <v>69</v>
      </c>
      <c r="I43" s="59" t="s">
        <v>377</v>
      </c>
      <c r="J43" s="56" t="s">
        <v>83</v>
      </c>
    </row>
    <row r="44" spans="1:39" x14ac:dyDescent="0.25">
      <c r="A44" s="101"/>
      <c r="B44" s="97"/>
      <c r="C44" s="36" t="s">
        <v>385</v>
      </c>
      <c r="D44" s="36" t="s">
        <v>475</v>
      </c>
      <c r="E44" s="36">
        <v>12</v>
      </c>
      <c r="F44" s="60">
        <v>2.7</v>
      </c>
      <c r="G44" s="60">
        <v>0.08</v>
      </c>
      <c r="H44" s="60">
        <v>0.1</v>
      </c>
      <c r="I44" s="62" t="s">
        <v>486</v>
      </c>
      <c r="J44" s="63" t="s">
        <v>511</v>
      </c>
    </row>
    <row r="45" spans="1:39" ht="15" x14ac:dyDescent="0.25">
      <c r="A45" s="101"/>
      <c r="B45" s="97"/>
      <c r="C45" s="36" t="s">
        <v>12</v>
      </c>
      <c r="D45" s="36" t="s">
        <v>441</v>
      </c>
      <c r="E45" s="36">
        <v>250</v>
      </c>
      <c r="F45" s="60">
        <v>58.5</v>
      </c>
      <c r="G45" s="60">
        <v>55.4</v>
      </c>
      <c r="H45" s="60">
        <v>19.7</v>
      </c>
      <c r="I45" s="62" t="s">
        <v>486</v>
      </c>
      <c r="J45" s="63" t="s">
        <v>511</v>
      </c>
    </row>
    <row r="46" spans="1:39" x14ac:dyDescent="0.25">
      <c r="A46" s="101"/>
    </row>
    <row r="47" spans="1:39" x14ac:dyDescent="0.25">
      <c r="A47" s="101"/>
      <c r="B47" s="97" t="s">
        <v>386</v>
      </c>
      <c r="C47" s="35" t="s">
        <v>0</v>
      </c>
      <c r="D47" s="35" t="s">
        <v>1</v>
      </c>
      <c r="E47" s="35"/>
      <c r="F47" s="54"/>
    </row>
    <row r="48" spans="1:39" x14ac:dyDescent="0.25">
      <c r="A48" s="101"/>
      <c r="B48" s="97"/>
      <c r="C48" s="35" t="s">
        <v>2</v>
      </c>
      <c r="D48" s="35" t="s">
        <v>3</v>
      </c>
      <c r="E48" s="35" t="s">
        <v>147</v>
      </c>
      <c r="F48" s="36" t="s">
        <v>57</v>
      </c>
    </row>
    <row r="49" spans="1:10" x14ac:dyDescent="0.25">
      <c r="A49" s="101"/>
      <c r="B49" s="97"/>
      <c r="C49" s="36" t="s">
        <v>385</v>
      </c>
      <c r="D49" s="36" t="s">
        <v>475</v>
      </c>
      <c r="E49" s="36">
        <v>1.3280000000000001</v>
      </c>
      <c r="F49" s="64">
        <v>0.01</v>
      </c>
    </row>
    <row r="50" spans="1:10" x14ac:dyDescent="0.25">
      <c r="A50" s="101"/>
    </row>
    <row r="51" spans="1:10" x14ac:dyDescent="0.25">
      <c r="A51" s="101"/>
      <c r="B51" s="97" t="s">
        <v>387</v>
      </c>
      <c r="C51" s="35" t="s">
        <v>0</v>
      </c>
      <c r="D51" s="35" t="s">
        <v>1</v>
      </c>
      <c r="E51" s="35"/>
      <c r="F51" s="54"/>
    </row>
    <row r="52" spans="1:10" x14ac:dyDescent="0.25">
      <c r="A52" s="101"/>
      <c r="B52" s="97"/>
      <c r="C52" s="35" t="s">
        <v>2</v>
      </c>
      <c r="D52" s="35" t="s">
        <v>3</v>
      </c>
      <c r="E52" s="35" t="s">
        <v>147</v>
      </c>
      <c r="F52" s="36" t="s">
        <v>58</v>
      </c>
    </row>
    <row r="53" spans="1:10" x14ac:dyDescent="0.25">
      <c r="A53" s="101"/>
      <c r="B53" s="97"/>
      <c r="C53" s="36" t="s">
        <v>385</v>
      </c>
      <c r="D53" s="36" t="s">
        <v>475</v>
      </c>
      <c r="E53" s="36">
        <v>5.2</v>
      </c>
      <c r="F53" s="65">
        <v>0.04</v>
      </c>
    </row>
    <row r="54" spans="1:10" x14ac:dyDescent="0.25">
      <c r="A54" s="101"/>
    </row>
    <row r="55" spans="1:10" x14ac:dyDescent="0.25">
      <c r="A55" s="101"/>
      <c r="B55" s="97" t="s">
        <v>388</v>
      </c>
      <c r="C55" s="35" t="s">
        <v>0</v>
      </c>
      <c r="D55" s="35" t="s">
        <v>1</v>
      </c>
      <c r="E55" s="35"/>
      <c r="F55" s="54"/>
    </row>
    <row r="56" spans="1:10" x14ac:dyDescent="0.25">
      <c r="A56" s="101"/>
      <c r="B56" s="97"/>
      <c r="C56" s="35" t="s">
        <v>2</v>
      </c>
      <c r="D56" s="35" t="s">
        <v>3</v>
      </c>
      <c r="E56" s="35" t="s">
        <v>147</v>
      </c>
      <c r="F56" s="36" t="s">
        <v>146</v>
      </c>
    </row>
    <row r="57" spans="1:10" x14ac:dyDescent="0.25">
      <c r="A57" s="101"/>
      <c r="B57" s="97"/>
      <c r="C57" s="36" t="s">
        <v>385</v>
      </c>
      <c r="D57" s="36" t="s">
        <v>475</v>
      </c>
      <c r="E57" s="36">
        <v>55</v>
      </c>
      <c r="F57" s="64">
        <v>0.01</v>
      </c>
    </row>
    <row r="58" spans="1:10" x14ac:dyDescent="0.25">
      <c r="A58" s="101"/>
    </row>
    <row r="59" spans="1:10" x14ac:dyDescent="0.25">
      <c r="A59" s="101"/>
      <c r="B59" s="97" t="s">
        <v>389</v>
      </c>
      <c r="C59" s="35" t="s">
        <v>0</v>
      </c>
      <c r="D59" s="35" t="s">
        <v>1</v>
      </c>
      <c r="E59" s="35"/>
      <c r="F59" s="54"/>
    </row>
    <row r="60" spans="1:10" x14ac:dyDescent="0.25">
      <c r="A60" s="101"/>
      <c r="B60" s="97"/>
      <c r="C60" s="35" t="s">
        <v>2</v>
      </c>
      <c r="D60" s="35" t="s">
        <v>3</v>
      </c>
      <c r="E60" s="35" t="s">
        <v>147</v>
      </c>
      <c r="F60" s="36" t="s">
        <v>378</v>
      </c>
    </row>
    <row r="61" spans="1:10" x14ac:dyDescent="0.25">
      <c r="A61" s="101"/>
      <c r="B61" s="97"/>
      <c r="C61" s="36" t="s">
        <v>385</v>
      </c>
      <c r="D61" s="36" t="s">
        <v>475</v>
      </c>
      <c r="E61" s="36">
        <v>0.5</v>
      </c>
      <c r="F61" s="64">
        <v>0.02</v>
      </c>
    </row>
    <row r="62" spans="1:10" x14ac:dyDescent="0.25">
      <c r="A62" s="101"/>
    </row>
    <row r="63" spans="1:10" x14ac:dyDescent="0.25">
      <c r="A63" s="101"/>
      <c r="B63" s="97" t="s">
        <v>422</v>
      </c>
      <c r="C63" s="35" t="s">
        <v>0</v>
      </c>
      <c r="D63" s="35" t="s">
        <v>1</v>
      </c>
      <c r="E63" s="54"/>
      <c r="F63" s="54"/>
      <c r="G63" s="54"/>
      <c r="H63" s="54"/>
      <c r="I63" s="54"/>
      <c r="J63" s="54"/>
    </row>
    <row r="64" spans="1:10" x14ac:dyDescent="0.25">
      <c r="A64" s="101"/>
      <c r="B64" s="97"/>
      <c r="C64" s="35" t="s">
        <v>2</v>
      </c>
      <c r="D64" s="35" t="s">
        <v>3</v>
      </c>
      <c r="E64" s="56" t="s">
        <v>65</v>
      </c>
      <c r="F64" s="56" t="s">
        <v>66</v>
      </c>
      <c r="G64" s="56" t="s">
        <v>67</v>
      </c>
      <c r="H64" s="56" t="s">
        <v>68</v>
      </c>
      <c r="I64" s="56" t="s">
        <v>69</v>
      </c>
      <c r="J64" s="56" t="s">
        <v>70</v>
      </c>
    </row>
    <row r="65" spans="1:39" ht="15" x14ac:dyDescent="0.25">
      <c r="A65" s="101"/>
      <c r="B65" s="97"/>
      <c r="C65" s="36" t="s">
        <v>47</v>
      </c>
      <c r="D65" s="59" t="s">
        <v>442</v>
      </c>
      <c r="E65" s="40">
        <v>0.03</v>
      </c>
      <c r="F65" s="40">
        <v>2.7</v>
      </c>
      <c r="G65" s="40">
        <v>0.02</v>
      </c>
      <c r="H65" s="40">
        <v>0.08</v>
      </c>
      <c r="I65" s="40">
        <v>0.1</v>
      </c>
      <c r="J65" s="40">
        <v>0.48</v>
      </c>
    </row>
    <row r="66" spans="1:39" ht="15.75" x14ac:dyDescent="0.25">
      <c r="A66" s="101"/>
      <c r="B66" s="97"/>
      <c r="C66" s="36" t="s">
        <v>48</v>
      </c>
      <c r="D66" s="59" t="s">
        <v>443</v>
      </c>
      <c r="E66" s="40">
        <v>8.8000000000000007</v>
      </c>
      <c r="F66" s="40">
        <v>6</v>
      </c>
      <c r="G66" s="40">
        <v>7.8</v>
      </c>
      <c r="H66" s="40">
        <v>7</v>
      </c>
      <c r="I66" s="40">
        <v>7.7</v>
      </c>
      <c r="J66" s="40">
        <v>7.7</v>
      </c>
    </row>
    <row r="67" spans="1:39" ht="15" x14ac:dyDescent="0.25">
      <c r="A67" s="101"/>
      <c r="B67" s="97"/>
      <c r="C67" s="36" t="s">
        <v>12</v>
      </c>
      <c r="D67" s="59" t="s">
        <v>441</v>
      </c>
      <c r="E67" s="40">
        <v>19.7</v>
      </c>
      <c r="F67" s="40">
        <v>58.5</v>
      </c>
      <c r="G67" s="40">
        <v>18.2</v>
      </c>
      <c r="H67" s="40">
        <v>55.4</v>
      </c>
      <c r="I67" s="40">
        <v>19.7</v>
      </c>
      <c r="J67" s="40">
        <v>22.5</v>
      </c>
    </row>
    <row r="68" spans="1:39" ht="15.75" x14ac:dyDescent="0.25">
      <c r="A68" s="101"/>
      <c r="B68" s="97"/>
      <c r="C68" s="36" t="s">
        <v>13</v>
      </c>
      <c r="D68" s="59" t="s">
        <v>443</v>
      </c>
      <c r="E68" s="40">
        <v>7.2</v>
      </c>
      <c r="F68" s="40">
        <v>7.8</v>
      </c>
      <c r="G68" s="40">
        <v>8.5</v>
      </c>
      <c r="H68" s="40">
        <v>8.4</v>
      </c>
      <c r="I68" s="40">
        <v>8</v>
      </c>
      <c r="J68" s="40">
        <v>7.8</v>
      </c>
    </row>
    <row r="69" spans="1:39" ht="15" x14ac:dyDescent="0.25">
      <c r="A69" s="101"/>
      <c r="B69" s="97"/>
      <c r="C69" s="36" t="s">
        <v>390</v>
      </c>
      <c r="D69" s="59" t="s">
        <v>444</v>
      </c>
      <c r="E69" s="40">
        <v>301</v>
      </c>
      <c r="F69" s="40">
        <v>855</v>
      </c>
      <c r="G69" s="40">
        <v>194</v>
      </c>
      <c r="H69" s="40">
        <v>333</v>
      </c>
      <c r="I69" s="40">
        <v>191</v>
      </c>
      <c r="J69" s="40">
        <v>827</v>
      </c>
    </row>
    <row r="70" spans="1:39" ht="15" x14ac:dyDescent="0.25">
      <c r="A70" s="101"/>
      <c r="B70" s="97"/>
      <c r="C70" s="36" t="s">
        <v>6</v>
      </c>
      <c r="D70" s="59" t="s">
        <v>7</v>
      </c>
      <c r="E70" s="40">
        <v>6.5</v>
      </c>
      <c r="F70" s="40">
        <v>6.8</v>
      </c>
      <c r="G70" s="40">
        <v>6.7</v>
      </c>
      <c r="H70" s="40">
        <v>6.3</v>
      </c>
      <c r="I70" s="40">
        <v>5.3</v>
      </c>
      <c r="J70" s="40">
        <v>6.6</v>
      </c>
    </row>
    <row r="71" spans="1:39" x14ac:dyDescent="0.25">
      <c r="A71" s="101"/>
      <c r="B71" s="97"/>
      <c r="C71" s="36" t="s">
        <v>46</v>
      </c>
      <c r="D71" s="59" t="s">
        <v>120</v>
      </c>
      <c r="E71" s="60">
        <v>12.1</v>
      </c>
      <c r="F71" s="60">
        <v>11.5</v>
      </c>
      <c r="G71" s="60">
        <v>10.8</v>
      </c>
      <c r="H71" s="60">
        <v>11.3</v>
      </c>
      <c r="I71" s="60">
        <v>12.2</v>
      </c>
      <c r="J71" s="60">
        <v>12.2</v>
      </c>
    </row>
    <row r="72" spans="1:39" x14ac:dyDescent="0.25">
      <c r="A72" s="101"/>
    </row>
    <row r="73" spans="1:39" x14ac:dyDescent="0.25">
      <c r="A73" s="101"/>
      <c r="B73" s="97" t="s">
        <v>423</v>
      </c>
      <c r="C73" s="35" t="s">
        <v>0</v>
      </c>
      <c r="D73" s="35" t="s">
        <v>1</v>
      </c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54"/>
      <c r="AD73" s="54"/>
      <c r="AE73" s="54"/>
      <c r="AF73" s="54"/>
      <c r="AG73" s="54"/>
      <c r="AH73" s="54"/>
      <c r="AI73" s="54"/>
      <c r="AJ73" s="54"/>
      <c r="AK73" s="54"/>
      <c r="AL73" s="54"/>
      <c r="AM73" s="54"/>
    </row>
    <row r="74" spans="1:39" x14ac:dyDescent="0.25">
      <c r="A74" s="101"/>
      <c r="B74" s="97"/>
      <c r="C74" s="35" t="s">
        <v>2</v>
      </c>
      <c r="D74" s="35" t="s">
        <v>3</v>
      </c>
      <c r="E74" s="56" t="s">
        <v>146</v>
      </c>
      <c r="F74" s="56" t="s">
        <v>378</v>
      </c>
      <c r="G74" s="56" t="s">
        <v>57</v>
      </c>
      <c r="H74" s="56" t="s">
        <v>58</v>
      </c>
      <c r="I74" s="56" t="s">
        <v>59</v>
      </c>
      <c r="J74" s="56" t="s">
        <v>60</v>
      </c>
      <c r="K74" s="56" t="s">
        <v>61</v>
      </c>
      <c r="L74" s="56" t="s">
        <v>71</v>
      </c>
      <c r="M74" s="56" t="s">
        <v>72</v>
      </c>
      <c r="N74" s="56" t="s">
        <v>62</v>
      </c>
      <c r="O74" s="56" t="s">
        <v>73</v>
      </c>
      <c r="P74" s="56" t="s">
        <v>74</v>
      </c>
      <c r="Q74" s="56" t="s">
        <v>75</v>
      </c>
      <c r="R74" s="56" t="s">
        <v>76</v>
      </c>
      <c r="S74" s="56" t="s">
        <v>77</v>
      </c>
      <c r="T74" s="56" t="s">
        <v>63</v>
      </c>
      <c r="U74" s="56" t="s">
        <v>80</v>
      </c>
      <c r="V74" s="56" t="s">
        <v>81</v>
      </c>
      <c r="W74" s="56" t="s">
        <v>94</v>
      </c>
      <c r="X74" s="56" t="s">
        <v>82</v>
      </c>
      <c r="Y74" s="56" t="s">
        <v>83</v>
      </c>
      <c r="Z74" s="56" t="s">
        <v>84</v>
      </c>
      <c r="AA74" s="56" t="s">
        <v>145</v>
      </c>
      <c r="AB74" s="56" t="s">
        <v>64</v>
      </c>
      <c r="AC74" s="56" t="s">
        <v>78</v>
      </c>
      <c r="AD74" s="56" t="s">
        <v>79</v>
      </c>
      <c r="AE74" s="56" t="s">
        <v>85</v>
      </c>
      <c r="AF74" s="56" t="s">
        <v>86</v>
      </c>
      <c r="AG74" s="56" t="s">
        <v>87</v>
      </c>
      <c r="AH74" s="56" t="s">
        <v>88</v>
      </c>
      <c r="AI74" s="56" t="s">
        <v>89</v>
      </c>
      <c r="AJ74" s="56" t="s">
        <v>90</v>
      </c>
      <c r="AK74" s="56" t="s">
        <v>91</v>
      </c>
      <c r="AL74" s="56" t="s">
        <v>92</v>
      </c>
      <c r="AM74" s="56" t="s">
        <v>93</v>
      </c>
    </row>
    <row r="75" spans="1:39" ht="15" x14ac:dyDescent="0.25">
      <c r="A75" s="101"/>
      <c r="B75" s="97"/>
      <c r="C75" s="36" t="s">
        <v>47</v>
      </c>
      <c r="D75" s="59" t="s">
        <v>45</v>
      </c>
      <c r="E75" s="40">
        <v>0.01</v>
      </c>
      <c r="F75" s="40">
        <v>0.02</v>
      </c>
      <c r="G75" s="40">
        <v>0.01</v>
      </c>
      <c r="H75" s="40">
        <v>0.04</v>
      </c>
      <c r="I75" s="40">
        <v>0.04</v>
      </c>
      <c r="J75" s="40">
        <v>0.1</v>
      </c>
      <c r="K75" s="40">
        <v>0.04</v>
      </c>
      <c r="L75" s="40">
        <v>0.06</v>
      </c>
      <c r="M75" s="40">
        <v>7.0000000000000007E-2</v>
      </c>
      <c r="N75" s="40">
        <v>0.04</v>
      </c>
      <c r="O75" s="40">
        <v>0.04</v>
      </c>
      <c r="P75" s="40">
        <v>7.0000000000000007E-2</v>
      </c>
      <c r="Q75" s="40">
        <v>0.04</v>
      </c>
      <c r="R75" s="40">
        <v>0.41</v>
      </c>
      <c r="S75" s="40">
        <v>0.03</v>
      </c>
      <c r="T75" s="40">
        <v>0.03</v>
      </c>
      <c r="U75" s="40">
        <v>0.02</v>
      </c>
      <c r="V75" s="40">
        <v>0.03</v>
      </c>
      <c r="W75" s="40" t="s">
        <v>486</v>
      </c>
      <c r="X75" s="40">
        <v>0.04</v>
      </c>
      <c r="Y75" s="40" t="s">
        <v>511</v>
      </c>
      <c r="Z75" s="40" t="s">
        <v>510</v>
      </c>
      <c r="AA75" s="60" t="s">
        <v>486</v>
      </c>
      <c r="AB75" s="40">
        <v>1.4</v>
      </c>
      <c r="AC75" s="40">
        <v>0.03</v>
      </c>
      <c r="AD75" s="40">
        <v>0.15</v>
      </c>
      <c r="AE75" s="40">
        <v>0.28999999999999998</v>
      </c>
      <c r="AF75" s="40">
        <v>0.15</v>
      </c>
      <c r="AG75" s="40">
        <v>0.55000000000000004</v>
      </c>
      <c r="AH75" s="40">
        <v>0.01</v>
      </c>
      <c r="AI75" s="40">
        <v>0.02</v>
      </c>
      <c r="AJ75" s="40">
        <v>0.23</v>
      </c>
      <c r="AK75" s="40">
        <v>0.04</v>
      </c>
      <c r="AL75" s="40">
        <v>0.03</v>
      </c>
      <c r="AM75" s="40">
        <v>0.03</v>
      </c>
    </row>
    <row r="76" spans="1:39" ht="15" x14ac:dyDescent="0.25">
      <c r="A76" s="101"/>
      <c r="B76" s="97"/>
      <c r="C76" s="36" t="s">
        <v>12</v>
      </c>
      <c r="D76" s="59" t="s">
        <v>359</v>
      </c>
      <c r="E76" s="40">
        <v>226</v>
      </c>
      <c r="F76" s="40">
        <v>23.4</v>
      </c>
      <c r="G76" s="40">
        <v>63.1</v>
      </c>
      <c r="H76" s="40">
        <v>29</v>
      </c>
      <c r="I76" s="40">
        <v>27.6</v>
      </c>
      <c r="J76" s="40">
        <v>15.5</v>
      </c>
      <c r="K76" s="40">
        <v>21.6</v>
      </c>
      <c r="L76" s="40">
        <v>19.100000000000001</v>
      </c>
      <c r="M76" s="40">
        <v>19.5</v>
      </c>
      <c r="N76" s="40">
        <v>20.8</v>
      </c>
      <c r="O76" s="40">
        <v>19.8</v>
      </c>
      <c r="P76" s="40">
        <v>21.4</v>
      </c>
      <c r="Q76" s="40">
        <v>19.2</v>
      </c>
      <c r="R76" s="40">
        <v>19.2</v>
      </c>
      <c r="S76" s="40">
        <v>18.100000000000001</v>
      </c>
      <c r="T76" s="40">
        <v>20.100000000000001</v>
      </c>
      <c r="U76" s="40">
        <v>30.6</v>
      </c>
      <c r="V76" s="40">
        <v>24.5</v>
      </c>
      <c r="W76" s="40" t="s">
        <v>486</v>
      </c>
      <c r="X76" s="40">
        <v>30.3</v>
      </c>
      <c r="Y76" s="40" t="s">
        <v>511</v>
      </c>
      <c r="Z76" s="40" t="s">
        <v>510</v>
      </c>
      <c r="AA76" s="60" t="s">
        <v>486</v>
      </c>
      <c r="AB76" s="40">
        <v>25.5</v>
      </c>
      <c r="AC76" s="40">
        <v>38.799999999999997</v>
      </c>
      <c r="AD76" s="40">
        <v>24.2</v>
      </c>
      <c r="AE76" s="40">
        <v>19.7</v>
      </c>
      <c r="AF76" s="40">
        <v>17</v>
      </c>
      <c r="AG76" s="40">
        <v>20.7</v>
      </c>
      <c r="AH76" s="40">
        <v>23.3</v>
      </c>
      <c r="AI76" s="40">
        <v>31</v>
      </c>
      <c r="AJ76" s="40">
        <v>26.3</v>
      </c>
      <c r="AK76" s="40">
        <v>21.7</v>
      </c>
      <c r="AL76" s="40">
        <v>19.399999999999999</v>
      </c>
      <c r="AM76" s="40">
        <v>19.2</v>
      </c>
    </row>
    <row r="77" spans="1:39" ht="15" x14ac:dyDescent="0.25">
      <c r="A77" s="101"/>
      <c r="B77" s="97"/>
      <c r="C77" s="36" t="s">
        <v>13</v>
      </c>
      <c r="D77" s="59" t="s">
        <v>405</v>
      </c>
      <c r="E77" s="40">
        <v>7.1</v>
      </c>
      <c r="F77" s="40">
        <v>8</v>
      </c>
      <c r="G77" s="40">
        <v>6.4</v>
      </c>
      <c r="H77" s="40">
        <v>7.2</v>
      </c>
      <c r="I77" s="40">
        <v>6.3</v>
      </c>
      <c r="J77" s="40">
        <v>5.6</v>
      </c>
      <c r="K77" s="40">
        <v>6.2</v>
      </c>
      <c r="L77" s="40">
        <v>6.8</v>
      </c>
      <c r="M77" s="40">
        <v>6.7</v>
      </c>
      <c r="N77" s="40">
        <v>6.4</v>
      </c>
      <c r="O77" s="40">
        <v>6.3</v>
      </c>
      <c r="P77" s="40">
        <v>6.1</v>
      </c>
      <c r="Q77" s="40">
        <v>6</v>
      </c>
      <c r="R77" s="40">
        <v>5.2</v>
      </c>
      <c r="S77" s="40">
        <v>6.5</v>
      </c>
      <c r="T77" s="40">
        <v>6.5</v>
      </c>
      <c r="U77" s="40">
        <v>7.4</v>
      </c>
      <c r="V77" s="40">
        <v>7.2</v>
      </c>
      <c r="W77" s="40" t="s">
        <v>486</v>
      </c>
      <c r="X77" s="40">
        <v>7.3</v>
      </c>
      <c r="Y77" s="40" t="s">
        <v>511</v>
      </c>
      <c r="Z77" s="40" t="s">
        <v>510</v>
      </c>
      <c r="AA77" s="60" t="s">
        <v>486</v>
      </c>
      <c r="AB77" s="40">
        <v>5.3</v>
      </c>
      <c r="AC77" s="40">
        <v>6.7</v>
      </c>
      <c r="AD77" s="40">
        <v>4.2</v>
      </c>
      <c r="AE77" s="40">
        <v>5.5</v>
      </c>
      <c r="AF77" s="40">
        <v>5.9</v>
      </c>
      <c r="AG77" s="40">
        <v>5.8</v>
      </c>
      <c r="AH77" s="40">
        <v>7.1</v>
      </c>
      <c r="AI77" s="40">
        <v>6.7</v>
      </c>
      <c r="AJ77" s="40">
        <v>6.7</v>
      </c>
      <c r="AK77" s="40">
        <v>6.7</v>
      </c>
      <c r="AL77" s="40">
        <v>6.5</v>
      </c>
      <c r="AM77" s="40">
        <v>7.9</v>
      </c>
    </row>
    <row r="78" spans="1:39" ht="15" x14ac:dyDescent="0.25">
      <c r="A78" s="101"/>
      <c r="B78" s="97"/>
      <c r="C78" s="36" t="s">
        <v>390</v>
      </c>
      <c r="D78" s="59" t="s">
        <v>406</v>
      </c>
      <c r="E78" s="40">
        <v>777</v>
      </c>
      <c r="F78" s="40">
        <v>349</v>
      </c>
      <c r="G78" s="40">
        <v>306</v>
      </c>
      <c r="H78" s="40">
        <v>856</v>
      </c>
      <c r="I78" s="40">
        <v>1177</v>
      </c>
      <c r="J78" s="40">
        <v>242</v>
      </c>
      <c r="K78" s="40">
        <v>174</v>
      </c>
      <c r="L78" s="40">
        <v>104</v>
      </c>
      <c r="M78" s="40">
        <v>121</v>
      </c>
      <c r="N78" s="40">
        <v>123</v>
      </c>
      <c r="O78" s="40">
        <v>152</v>
      </c>
      <c r="P78" s="40">
        <v>155</v>
      </c>
      <c r="Q78" s="40">
        <v>126</v>
      </c>
      <c r="R78" s="40">
        <v>217</v>
      </c>
      <c r="S78" s="40">
        <v>136</v>
      </c>
      <c r="T78" s="40">
        <v>111</v>
      </c>
      <c r="U78" s="40">
        <v>251</v>
      </c>
      <c r="V78" s="40">
        <v>305</v>
      </c>
      <c r="W78" s="40" t="s">
        <v>486</v>
      </c>
      <c r="X78" s="40">
        <v>358</v>
      </c>
      <c r="Y78" s="40" t="s">
        <v>511</v>
      </c>
      <c r="Z78" s="40" t="s">
        <v>510</v>
      </c>
      <c r="AA78" s="60" t="s">
        <v>486</v>
      </c>
      <c r="AB78" s="40">
        <v>303</v>
      </c>
      <c r="AC78" s="40">
        <v>354</v>
      </c>
      <c r="AD78" s="40">
        <v>510</v>
      </c>
      <c r="AE78" s="40">
        <v>324</v>
      </c>
      <c r="AF78" s="40">
        <v>183</v>
      </c>
      <c r="AG78" s="40">
        <v>324</v>
      </c>
      <c r="AH78" s="40">
        <v>348</v>
      </c>
      <c r="AI78" s="40">
        <v>176</v>
      </c>
      <c r="AJ78" s="40">
        <v>360</v>
      </c>
      <c r="AK78" s="40">
        <v>376</v>
      </c>
      <c r="AL78" s="40">
        <v>148</v>
      </c>
      <c r="AM78" s="40">
        <v>283</v>
      </c>
    </row>
    <row r="79" spans="1:39" ht="15" x14ac:dyDescent="0.25">
      <c r="A79" s="101"/>
      <c r="B79" s="97"/>
      <c r="C79" s="36" t="s">
        <v>6</v>
      </c>
      <c r="D79" s="59" t="s">
        <v>7</v>
      </c>
      <c r="E79" s="40">
        <v>4.9000000000000004</v>
      </c>
      <c r="F79" s="40">
        <v>7.8</v>
      </c>
      <c r="G79" s="40">
        <v>5</v>
      </c>
      <c r="H79" s="40">
        <v>6.6</v>
      </c>
      <c r="I79" s="40">
        <v>6.8</v>
      </c>
      <c r="J79" s="40">
        <v>6.6</v>
      </c>
      <c r="K79" s="40">
        <v>5.8</v>
      </c>
      <c r="L79" s="40">
        <v>5.7</v>
      </c>
      <c r="M79" s="40">
        <v>5.9</v>
      </c>
      <c r="N79" s="40">
        <v>5.6</v>
      </c>
      <c r="O79" s="40">
        <v>6</v>
      </c>
      <c r="P79" s="40">
        <v>6.1</v>
      </c>
      <c r="Q79" s="40">
        <v>6</v>
      </c>
      <c r="R79" s="40">
        <v>6.3</v>
      </c>
      <c r="S79" s="40">
        <v>6.2</v>
      </c>
      <c r="T79" s="40">
        <v>6</v>
      </c>
      <c r="U79" s="40">
        <v>7.2</v>
      </c>
      <c r="V79" s="40">
        <v>7.5</v>
      </c>
      <c r="W79" s="40" t="s">
        <v>486</v>
      </c>
      <c r="X79" s="40">
        <v>6.6</v>
      </c>
      <c r="Y79" s="40" t="s">
        <v>511</v>
      </c>
      <c r="Z79" s="40" t="s">
        <v>510</v>
      </c>
      <c r="AA79" s="60" t="s">
        <v>486</v>
      </c>
      <c r="AB79" s="40">
        <v>5.7</v>
      </c>
      <c r="AC79" s="40">
        <v>5.2</v>
      </c>
      <c r="AD79" s="40">
        <v>4.9000000000000004</v>
      </c>
      <c r="AE79" s="40">
        <v>7.5</v>
      </c>
      <c r="AF79" s="40">
        <v>6.4</v>
      </c>
      <c r="AG79" s="40">
        <v>7.4</v>
      </c>
      <c r="AH79" s="40">
        <v>7.9</v>
      </c>
      <c r="AI79" s="40">
        <v>5.9</v>
      </c>
      <c r="AJ79" s="40">
        <v>4.5999999999999996</v>
      </c>
      <c r="AK79" s="40">
        <v>7.8</v>
      </c>
      <c r="AL79" s="40">
        <v>5.9</v>
      </c>
      <c r="AM79" s="40">
        <v>7.2</v>
      </c>
    </row>
    <row r="80" spans="1:39" ht="15" x14ac:dyDescent="0.25">
      <c r="A80" s="101"/>
      <c r="B80" s="97"/>
      <c r="C80" s="36" t="s">
        <v>46</v>
      </c>
      <c r="D80" s="59" t="s">
        <v>120</v>
      </c>
      <c r="E80" s="60">
        <v>10.5</v>
      </c>
      <c r="F80" s="60">
        <v>11.1</v>
      </c>
      <c r="G80" s="60">
        <v>10.3</v>
      </c>
      <c r="H80" s="60">
        <v>11.2</v>
      </c>
      <c r="I80" s="60">
        <v>10.3</v>
      </c>
      <c r="J80" s="60">
        <v>11.1</v>
      </c>
      <c r="K80" s="60">
        <v>11.6</v>
      </c>
      <c r="L80" s="60">
        <v>11.9</v>
      </c>
      <c r="M80" s="60">
        <v>12.1</v>
      </c>
      <c r="N80" s="60">
        <v>12</v>
      </c>
      <c r="O80" s="60">
        <v>12.1</v>
      </c>
      <c r="P80" s="60">
        <v>10.3</v>
      </c>
      <c r="Q80" s="60">
        <v>10.4</v>
      </c>
      <c r="R80" s="60">
        <v>11</v>
      </c>
      <c r="S80" s="60">
        <v>10.199999999999999</v>
      </c>
      <c r="T80" s="60">
        <v>10.4</v>
      </c>
      <c r="U80" s="60">
        <v>10.9</v>
      </c>
      <c r="V80" s="60">
        <v>11.4</v>
      </c>
      <c r="W80" s="60" t="s">
        <v>486</v>
      </c>
      <c r="X80" s="60">
        <v>11.5</v>
      </c>
      <c r="Y80" s="60" t="s">
        <v>511</v>
      </c>
      <c r="Z80" s="40" t="s">
        <v>510</v>
      </c>
      <c r="AA80" s="60" t="s">
        <v>486</v>
      </c>
      <c r="AB80" s="60">
        <v>12.1</v>
      </c>
      <c r="AC80" s="60">
        <v>11.3</v>
      </c>
      <c r="AD80" s="60">
        <v>10.9</v>
      </c>
      <c r="AE80" s="60">
        <v>12.1</v>
      </c>
      <c r="AF80" s="60">
        <v>12</v>
      </c>
      <c r="AG80" s="60">
        <v>11.4</v>
      </c>
      <c r="AH80" s="60">
        <v>11.5</v>
      </c>
      <c r="AI80" s="60">
        <v>12.1</v>
      </c>
      <c r="AJ80" s="60">
        <v>12.3</v>
      </c>
      <c r="AK80" s="60">
        <v>11.5</v>
      </c>
      <c r="AL80" s="60">
        <v>11.4</v>
      </c>
      <c r="AM80" s="60">
        <v>12.3</v>
      </c>
    </row>
    <row r="81" spans="1:38" x14ac:dyDescent="0.25">
      <c r="B81" s="61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</row>
    <row r="83" spans="1:38" x14ac:dyDescent="0.25">
      <c r="A83" s="101" t="s">
        <v>413</v>
      </c>
      <c r="B83" s="98" t="s">
        <v>391</v>
      </c>
      <c r="C83" s="35" t="s">
        <v>0</v>
      </c>
      <c r="D83" s="35" t="s">
        <v>1</v>
      </c>
      <c r="E83" s="35"/>
      <c r="F83" s="54"/>
      <c r="G83" s="54"/>
      <c r="H83" s="54"/>
      <c r="I83" s="54"/>
      <c r="J83" s="54"/>
    </row>
    <row r="84" spans="1:38" x14ac:dyDescent="0.25">
      <c r="A84" s="101"/>
      <c r="B84" s="99"/>
      <c r="C84" s="35" t="s">
        <v>2</v>
      </c>
      <c r="D84" s="35" t="s">
        <v>3</v>
      </c>
      <c r="E84" s="35" t="s">
        <v>147</v>
      </c>
      <c r="F84" s="56" t="s">
        <v>66</v>
      </c>
      <c r="G84" s="56" t="s">
        <v>68</v>
      </c>
      <c r="H84" s="56" t="s">
        <v>69</v>
      </c>
      <c r="I84" s="57" t="s">
        <v>377</v>
      </c>
      <c r="J84" s="56" t="s">
        <v>83</v>
      </c>
    </row>
    <row r="85" spans="1:38" ht="15" x14ac:dyDescent="0.25">
      <c r="A85" s="101"/>
      <c r="B85" s="99"/>
      <c r="C85" s="35" t="s">
        <v>47</v>
      </c>
      <c r="D85" s="36" t="s">
        <v>475</v>
      </c>
      <c r="E85" s="66">
        <v>12</v>
      </c>
      <c r="F85" s="40">
        <v>2.2000000000000002</v>
      </c>
      <c r="G85" s="40">
        <v>0.16</v>
      </c>
      <c r="H85" s="40">
        <v>0.14000000000000001</v>
      </c>
      <c r="I85" s="40">
        <v>0.33</v>
      </c>
      <c r="J85" s="40">
        <v>0.28999999999999998</v>
      </c>
    </row>
    <row r="86" spans="1:38" ht="15" x14ac:dyDescent="0.25">
      <c r="A86" s="101"/>
      <c r="B86" s="99"/>
      <c r="C86" s="36" t="s">
        <v>15</v>
      </c>
      <c r="D86" s="36" t="s">
        <v>359</v>
      </c>
      <c r="E86" s="59">
        <v>9.4999999999999998E-3</v>
      </c>
      <c r="F86" s="40" t="s">
        <v>481</v>
      </c>
      <c r="G86" s="40" t="s">
        <v>481</v>
      </c>
      <c r="H86" s="40">
        <v>1.2E-4</v>
      </c>
      <c r="I86" s="40" t="s">
        <v>481</v>
      </c>
      <c r="J86" s="40">
        <v>1.2999999999999999E-3</v>
      </c>
    </row>
    <row r="87" spans="1:38" ht="15" x14ac:dyDescent="0.25">
      <c r="A87" s="101"/>
      <c r="B87" s="99"/>
      <c r="C87" s="35" t="s">
        <v>12</v>
      </c>
      <c r="D87" s="36" t="s">
        <v>441</v>
      </c>
      <c r="E87" s="66">
        <v>250</v>
      </c>
      <c r="F87" s="40">
        <v>66.7</v>
      </c>
      <c r="G87" s="40">
        <v>57.7</v>
      </c>
      <c r="H87" s="40">
        <v>27.5</v>
      </c>
      <c r="I87" s="40">
        <v>23.9</v>
      </c>
      <c r="J87" s="40">
        <v>17.600000000000001</v>
      </c>
    </row>
    <row r="88" spans="1:38" ht="15" x14ac:dyDescent="0.25">
      <c r="A88" s="101"/>
      <c r="B88" s="99"/>
      <c r="C88" s="36" t="s">
        <v>18</v>
      </c>
      <c r="D88" s="36" t="s">
        <v>359</v>
      </c>
      <c r="E88" s="59">
        <v>1E-4</v>
      </c>
      <c r="F88" s="40" t="s">
        <v>482</v>
      </c>
      <c r="G88" s="40" t="s">
        <v>482</v>
      </c>
      <c r="H88" s="40" t="s">
        <v>482</v>
      </c>
      <c r="I88" s="40" t="s">
        <v>482</v>
      </c>
      <c r="J88" s="40" t="s">
        <v>482</v>
      </c>
    </row>
    <row r="89" spans="1:38" ht="15" x14ac:dyDescent="0.25">
      <c r="A89" s="101"/>
      <c r="B89" s="99"/>
      <c r="C89" s="36" t="s">
        <v>392</v>
      </c>
      <c r="D89" s="36" t="s">
        <v>359</v>
      </c>
      <c r="E89" s="59">
        <v>1.0000000000000001E-5</v>
      </c>
      <c r="F89" s="40" t="s">
        <v>484</v>
      </c>
      <c r="G89" s="40" t="s">
        <v>484</v>
      </c>
      <c r="H89" s="40" t="s">
        <v>484</v>
      </c>
      <c r="I89" s="40" t="s">
        <v>484</v>
      </c>
      <c r="J89" s="40" t="s">
        <v>484</v>
      </c>
    </row>
    <row r="90" spans="1:38" ht="15" x14ac:dyDescent="0.25">
      <c r="A90" s="101"/>
      <c r="B90" s="99"/>
      <c r="C90" s="35" t="s">
        <v>16</v>
      </c>
      <c r="D90" s="35" t="s">
        <v>359</v>
      </c>
      <c r="E90" s="66">
        <v>0.05</v>
      </c>
      <c r="F90" s="40" t="s">
        <v>483</v>
      </c>
      <c r="G90" s="40">
        <v>2.53E-2</v>
      </c>
      <c r="H90" s="40">
        <v>5.7000000000000002E-3</v>
      </c>
      <c r="I90" s="40" t="s">
        <v>483</v>
      </c>
      <c r="J90" s="40">
        <v>1.5299999999999999E-2</v>
      </c>
    </row>
    <row r="91" spans="1:38" ht="15" x14ac:dyDescent="0.25">
      <c r="A91" s="101"/>
      <c r="B91" s="100"/>
      <c r="C91" s="35" t="s">
        <v>469</v>
      </c>
      <c r="D91" s="36" t="s">
        <v>359</v>
      </c>
      <c r="E91" s="59">
        <v>0.15</v>
      </c>
      <c r="F91" s="40" t="s">
        <v>485</v>
      </c>
      <c r="G91" s="40" t="s">
        <v>485</v>
      </c>
      <c r="H91" s="40" t="s">
        <v>485</v>
      </c>
      <c r="I91" s="40" t="s">
        <v>485</v>
      </c>
      <c r="J91" s="40" t="s">
        <v>485</v>
      </c>
    </row>
    <row r="92" spans="1:38" x14ac:dyDescent="0.25">
      <c r="A92" s="101"/>
    </row>
    <row r="93" spans="1:38" x14ac:dyDescent="0.25">
      <c r="A93" s="101"/>
      <c r="B93" s="97" t="s">
        <v>393</v>
      </c>
      <c r="C93" s="35" t="s">
        <v>0</v>
      </c>
      <c r="D93" s="35" t="s">
        <v>1</v>
      </c>
      <c r="E93" s="35"/>
      <c r="F93" s="54"/>
    </row>
    <row r="94" spans="1:38" x14ac:dyDescent="0.25">
      <c r="A94" s="101"/>
      <c r="B94" s="97"/>
      <c r="C94" s="35" t="s">
        <v>2</v>
      </c>
      <c r="D94" s="35" t="s">
        <v>3</v>
      </c>
      <c r="E94" s="35" t="s">
        <v>147</v>
      </c>
      <c r="F94" s="36" t="s">
        <v>57</v>
      </c>
    </row>
    <row r="95" spans="1:38" ht="15" x14ac:dyDescent="0.25">
      <c r="A95" s="101"/>
      <c r="B95" s="97"/>
      <c r="C95" s="35" t="s">
        <v>47</v>
      </c>
      <c r="D95" s="36" t="s">
        <v>475</v>
      </c>
      <c r="E95" s="66">
        <v>1.3280000000000001</v>
      </c>
      <c r="F95" s="40">
        <v>0.03</v>
      </c>
    </row>
    <row r="96" spans="1:38" ht="15" x14ac:dyDescent="0.25">
      <c r="A96" s="101"/>
      <c r="B96" s="97"/>
      <c r="C96" s="36" t="s">
        <v>15</v>
      </c>
      <c r="D96" s="36" t="s">
        <v>359</v>
      </c>
      <c r="E96" s="66">
        <v>2E-3</v>
      </c>
      <c r="F96" s="40">
        <v>2.0000000000000001E-4</v>
      </c>
    </row>
    <row r="97" spans="1:6" ht="15" x14ac:dyDescent="0.25">
      <c r="A97" s="101"/>
      <c r="B97" s="97"/>
      <c r="C97" s="35" t="s">
        <v>12</v>
      </c>
      <c r="D97" s="36" t="s">
        <v>441</v>
      </c>
      <c r="E97" s="66">
        <v>117</v>
      </c>
      <c r="F97" s="40">
        <v>28.8</v>
      </c>
    </row>
    <row r="98" spans="1:6" ht="15" x14ac:dyDescent="0.25">
      <c r="A98" s="101"/>
      <c r="B98" s="97"/>
      <c r="C98" s="36" t="s">
        <v>18</v>
      </c>
      <c r="D98" s="36" t="s">
        <v>359</v>
      </c>
      <c r="E98" s="59">
        <v>3.0000000000000001E-5</v>
      </c>
      <c r="F98" s="40" t="s">
        <v>482</v>
      </c>
    </row>
    <row r="99" spans="1:6" ht="15" x14ac:dyDescent="0.25">
      <c r="A99" s="101"/>
      <c r="B99" s="97"/>
      <c r="C99" s="36" t="s">
        <v>392</v>
      </c>
      <c r="D99" s="36" t="s">
        <v>359</v>
      </c>
      <c r="E99" s="66">
        <v>3.0000000000000001E-5</v>
      </c>
      <c r="F99" s="40" t="s">
        <v>484</v>
      </c>
    </row>
    <row r="100" spans="1:6" ht="15" x14ac:dyDescent="0.25">
      <c r="A100" s="101"/>
      <c r="B100" s="97"/>
      <c r="C100" s="35" t="s">
        <v>16</v>
      </c>
      <c r="D100" s="35" t="s">
        <v>359</v>
      </c>
      <c r="E100" s="66">
        <v>0.02</v>
      </c>
      <c r="F100" s="40" t="s">
        <v>483</v>
      </c>
    </row>
    <row r="101" spans="1:6" ht="15" x14ac:dyDescent="0.25">
      <c r="A101" s="101"/>
      <c r="B101" s="97"/>
      <c r="C101" s="35" t="s">
        <v>469</v>
      </c>
      <c r="D101" s="36" t="s">
        <v>359</v>
      </c>
      <c r="E101" s="35">
        <v>0.15</v>
      </c>
      <c r="F101" s="40" t="s">
        <v>485</v>
      </c>
    </row>
    <row r="102" spans="1:6" x14ac:dyDescent="0.25">
      <c r="A102" s="101"/>
    </row>
    <row r="103" spans="1:6" x14ac:dyDescent="0.25">
      <c r="A103" s="101"/>
      <c r="B103" s="97" t="s">
        <v>394</v>
      </c>
      <c r="C103" s="35" t="s">
        <v>0</v>
      </c>
      <c r="D103" s="35" t="s">
        <v>1</v>
      </c>
      <c r="E103" s="35"/>
      <c r="F103" s="67"/>
    </row>
    <row r="104" spans="1:6" x14ac:dyDescent="0.25">
      <c r="A104" s="101"/>
      <c r="B104" s="97"/>
      <c r="C104" s="35" t="s">
        <v>2</v>
      </c>
      <c r="D104" s="35" t="s">
        <v>3</v>
      </c>
      <c r="E104" s="35" t="s">
        <v>147</v>
      </c>
      <c r="F104" s="36" t="s">
        <v>58</v>
      </c>
    </row>
    <row r="105" spans="1:6" ht="15" x14ac:dyDescent="0.25">
      <c r="A105" s="101"/>
      <c r="B105" s="97"/>
      <c r="C105" s="35" t="s">
        <v>47</v>
      </c>
      <c r="D105" s="36" t="s">
        <v>475</v>
      </c>
      <c r="E105" s="66">
        <v>5.2</v>
      </c>
      <c r="F105" s="40">
        <v>0.03</v>
      </c>
    </row>
    <row r="106" spans="1:6" ht="15" x14ac:dyDescent="0.25">
      <c r="A106" s="101"/>
      <c r="B106" s="97"/>
      <c r="C106" s="36" t="s">
        <v>15</v>
      </c>
      <c r="D106" s="36" t="s">
        <v>359</v>
      </c>
      <c r="E106" s="66">
        <v>2E-3</v>
      </c>
      <c r="F106" s="40" t="s">
        <v>481</v>
      </c>
    </row>
    <row r="107" spans="1:6" ht="15" x14ac:dyDescent="0.25">
      <c r="A107" s="101"/>
      <c r="B107" s="97"/>
      <c r="C107" s="35" t="s">
        <v>12</v>
      </c>
      <c r="D107" s="36" t="s">
        <v>441</v>
      </c>
      <c r="E107" s="66">
        <v>180</v>
      </c>
      <c r="F107" s="40">
        <v>29.1</v>
      </c>
    </row>
    <row r="108" spans="1:6" ht="15" x14ac:dyDescent="0.25">
      <c r="A108" s="101"/>
      <c r="B108" s="97"/>
      <c r="C108" s="36" t="s">
        <v>18</v>
      </c>
      <c r="D108" s="36" t="s">
        <v>359</v>
      </c>
      <c r="E108" s="66">
        <v>1E-4</v>
      </c>
      <c r="F108" s="40" t="s">
        <v>482</v>
      </c>
    </row>
    <row r="109" spans="1:6" ht="15" x14ac:dyDescent="0.25">
      <c r="A109" s="101"/>
      <c r="B109" s="97"/>
      <c r="C109" s="36" t="s">
        <v>392</v>
      </c>
      <c r="D109" s="36" t="s">
        <v>359</v>
      </c>
      <c r="E109" s="66">
        <v>6.0000000000000002E-5</v>
      </c>
      <c r="F109" s="40" t="s">
        <v>484</v>
      </c>
    </row>
    <row r="110" spans="1:6" ht="15" x14ac:dyDescent="0.25">
      <c r="A110" s="101"/>
      <c r="B110" s="97"/>
      <c r="C110" s="35" t="s">
        <v>16</v>
      </c>
      <c r="D110" s="35" t="s">
        <v>359</v>
      </c>
      <c r="E110" s="66">
        <v>0.02</v>
      </c>
      <c r="F110" s="40" t="s">
        <v>483</v>
      </c>
    </row>
    <row r="111" spans="1:6" ht="15" x14ac:dyDescent="0.25">
      <c r="A111" s="101"/>
      <c r="B111" s="97"/>
      <c r="C111" s="35" t="s">
        <v>469</v>
      </c>
      <c r="D111" s="36" t="s">
        <v>359</v>
      </c>
      <c r="E111" s="66">
        <v>0.15</v>
      </c>
      <c r="F111" s="40" t="s">
        <v>485</v>
      </c>
    </row>
    <row r="112" spans="1:6" x14ac:dyDescent="0.25">
      <c r="A112" s="101"/>
    </row>
    <row r="113" spans="1:6" x14ac:dyDescent="0.25">
      <c r="A113" s="101"/>
      <c r="B113" s="97" t="s">
        <v>395</v>
      </c>
      <c r="C113" s="35" t="s">
        <v>0</v>
      </c>
      <c r="D113" s="35" t="s">
        <v>1</v>
      </c>
      <c r="E113" s="35"/>
      <c r="F113" s="54"/>
    </row>
    <row r="114" spans="1:6" x14ac:dyDescent="0.25">
      <c r="A114" s="101"/>
      <c r="B114" s="97"/>
      <c r="C114" s="35" t="s">
        <v>2</v>
      </c>
      <c r="D114" s="35" t="s">
        <v>3</v>
      </c>
      <c r="E114" s="35" t="s">
        <v>147</v>
      </c>
      <c r="F114" s="36" t="s">
        <v>146</v>
      </c>
    </row>
    <row r="115" spans="1:6" ht="15" x14ac:dyDescent="0.25">
      <c r="A115" s="101"/>
      <c r="B115" s="97"/>
      <c r="C115" s="35" t="s">
        <v>47</v>
      </c>
      <c r="D115" s="36" t="s">
        <v>475</v>
      </c>
      <c r="E115" s="66">
        <v>55</v>
      </c>
      <c r="F115" s="40">
        <v>2.2000000000000002</v>
      </c>
    </row>
    <row r="116" spans="1:6" ht="15" x14ac:dyDescent="0.25">
      <c r="A116" s="101"/>
      <c r="B116" s="97"/>
      <c r="C116" s="36" t="s">
        <v>15</v>
      </c>
      <c r="D116" s="36" t="s">
        <v>359</v>
      </c>
      <c r="E116" s="66">
        <v>2E-3</v>
      </c>
      <c r="F116" s="40">
        <v>8.9999999999999998E-4</v>
      </c>
    </row>
    <row r="117" spans="1:6" ht="15" x14ac:dyDescent="0.25">
      <c r="A117" s="101"/>
      <c r="B117" s="97"/>
      <c r="C117" s="35" t="s">
        <v>12</v>
      </c>
      <c r="D117" s="36" t="s">
        <v>441</v>
      </c>
      <c r="E117" s="66">
        <v>310</v>
      </c>
      <c r="F117" s="40">
        <v>209</v>
      </c>
    </row>
    <row r="118" spans="1:6" ht="15" x14ac:dyDescent="0.25">
      <c r="A118" s="101"/>
      <c r="B118" s="97"/>
      <c r="C118" s="36" t="s">
        <v>18</v>
      </c>
      <c r="D118" s="36" t="s">
        <v>359</v>
      </c>
      <c r="E118" s="66">
        <v>4.0000000000000002E-4</v>
      </c>
      <c r="F118" s="40" t="s">
        <v>482</v>
      </c>
    </row>
    <row r="119" spans="1:6" ht="15" x14ac:dyDescent="0.25">
      <c r="A119" s="101"/>
      <c r="B119" s="97"/>
      <c r="C119" s="36" t="s">
        <v>392</v>
      </c>
      <c r="D119" s="36" t="s">
        <v>359</v>
      </c>
      <c r="E119" s="66">
        <v>6.0000000000000002E-5</v>
      </c>
      <c r="F119" s="40" t="s">
        <v>484</v>
      </c>
    </row>
    <row r="120" spans="1:6" ht="15" x14ac:dyDescent="0.25">
      <c r="A120" s="101"/>
      <c r="B120" s="97"/>
      <c r="C120" s="35" t="s">
        <v>16</v>
      </c>
      <c r="D120" s="35" t="s">
        <v>359</v>
      </c>
      <c r="E120" s="66">
        <v>0.02</v>
      </c>
      <c r="F120" s="40">
        <v>1.06E-2</v>
      </c>
    </row>
    <row r="121" spans="1:6" ht="15" x14ac:dyDescent="0.25">
      <c r="A121" s="101"/>
      <c r="B121" s="97"/>
      <c r="C121" s="35" t="s">
        <v>469</v>
      </c>
      <c r="D121" s="36" t="s">
        <v>359</v>
      </c>
      <c r="E121" s="66">
        <v>0.15</v>
      </c>
      <c r="F121" s="40" t="s">
        <v>485</v>
      </c>
    </row>
    <row r="122" spans="1:6" x14ac:dyDescent="0.25">
      <c r="A122" s="101"/>
    </row>
    <row r="123" spans="1:6" x14ac:dyDescent="0.25">
      <c r="A123" s="101"/>
      <c r="B123" s="97" t="s">
        <v>396</v>
      </c>
      <c r="C123" s="35" t="s">
        <v>0</v>
      </c>
      <c r="D123" s="35" t="s">
        <v>1</v>
      </c>
      <c r="E123" s="35"/>
      <c r="F123" s="54"/>
    </row>
    <row r="124" spans="1:6" x14ac:dyDescent="0.25">
      <c r="A124" s="101"/>
      <c r="B124" s="97"/>
      <c r="C124" s="35" t="s">
        <v>2</v>
      </c>
      <c r="D124" s="35" t="s">
        <v>3</v>
      </c>
      <c r="E124" s="35" t="s">
        <v>147</v>
      </c>
      <c r="F124" s="36" t="s">
        <v>378</v>
      </c>
    </row>
    <row r="125" spans="1:6" ht="15" x14ac:dyDescent="0.25">
      <c r="A125" s="101"/>
      <c r="B125" s="97"/>
      <c r="C125" s="35" t="s">
        <v>47</v>
      </c>
      <c r="D125" s="36" t="s">
        <v>475</v>
      </c>
      <c r="E125" s="66">
        <v>0.5</v>
      </c>
      <c r="F125" s="40">
        <v>0.35</v>
      </c>
    </row>
    <row r="126" spans="1:6" ht="15" x14ac:dyDescent="0.25">
      <c r="A126" s="101"/>
      <c r="B126" s="97"/>
      <c r="C126" s="36" t="s">
        <v>15</v>
      </c>
      <c r="D126" s="36" t="s">
        <v>359</v>
      </c>
      <c r="E126" s="66">
        <v>2E-3</v>
      </c>
      <c r="F126" s="40" t="s">
        <v>481</v>
      </c>
    </row>
    <row r="127" spans="1:6" ht="15" x14ac:dyDescent="0.25">
      <c r="A127" s="101"/>
      <c r="B127" s="97"/>
      <c r="C127" s="35" t="s">
        <v>12</v>
      </c>
      <c r="D127" s="36" t="s">
        <v>441</v>
      </c>
      <c r="E127" s="66">
        <v>50</v>
      </c>
      <c r="F127" s="40">
        <v>23.3</v>
      </c>
    </row>
    <row r="128" spans="1:6" ht="15" x14ac:dyDescent="0.25">
      <c r="A128" s="101"/>
      <c r="B128" s="97"/>
      <c r="C128" s="36" t="s">
        <v>18</v>
      </c>
      <c r="D128" s="36" t="s">
        <v>359</v>
      </c>
      <c r="E128" s="59">
        <v>1E-4</v>
      </c>
      <c r="F128" s="40" t="s">
        <v>482</v>
      </c>
    </row>
    <row r="129" spans="1:10" ht="15" x14ac:dyDescent="0.25">
      <c r="A129" s="101"/>
      <c r="B129" s="97"/>
      <c r="C129" s="36" t="s">
        <v>392</v>
      </c>
      <c r="D129" s="36" t="s">
        <v>359</v>
      </c>
      <c r="E129" s="66">
        <v>1E-4</v>
      </c>
      <c r="F129" s="40" t="s">
        <v>484</v>
      </c>
    </row>
    <row r="130" spans="1:10" ht="15" x14ac:dyDescent="0.25">
      <c r="A130" s="101"/>
      <c r="B130" s="97"/>
      <c r="C130" s="35" t="s">
        <v>16</v>
      </c>
      <c r="D130" s="35" t="s">
        <v>359</v>
      </c>
      <c r="E130" s="66">
        <v>3.1E-2</v>
      </c>
      <c r="F130" s="40" t="s">
        <v>483</v>
      </c>
    </row>
    <row r="131" spans="1:10" ht="15" x14ac:dyDescent="0.25">
      <c r="A131" s="101"/>
      <c r="B131" s="97"/>
      <c r="C131" s="35" t="s">
        <v>469</v>
      </c>
      <c r="D131" s="36" t="s">
        <v>359</v>
      </c>
      <c r="E131" s="66">
        <v>0.15</v>
      </c>
      <c r="F131" s="40" t="s">
        <v>485</v>
      </c>
    </row>
    <row r="132" spans="1:10" x14ac:dyDescent="0.25">
      <c r="A132" s="101"/>
    </row>
    <row r="133" spans="1:10" x14ac:dyDescent="0.25">
      <c r="A133" s="101"/>
      <c r="B133" s="97" t="s">
        <v>401</v>
      </c>
      <c r="C133" s="35" t="s">
        <v>0</v>
      </c>
      <c r="D133" s="35" t="s">
        <v>1</v>
      </c>
      <c r="E133" s="54"/>
      <c r="F133" s="54"/>
      <c r="G133" s="54"/>
      <c r="H133" s="55"/>
      <c r="I133" s="55"/>
      <c r="J133" s="54"/>
    </row>
    <row r="134" spans="1:10" x14ac:dyDescent="0.25">
      <c r="A134" s="101"/>
      <c r="B134" s="97"/>
      <c r="C134" s="35" t="s">
        <v>2</v>
      </c>
      <c r="D134" s="35" t="s">
        <v>3</v>
      </c>
      <c r="E134" s="56" t="s">
        <v>65</v>
      </c>
      <c r="F134" s="56" t="s">
        <v>66</v>
      </c>
      <c r="G134" s="56" t="s">
        <v>67</v>
      </c>
      <c r="H134" s="57" t="s">
        <v>68</v>
      </c>
      <c r="I134" s="57" t="s">
        <v>69</v>
      </c>
      <c r="J134" s="56" t="s">
        <v>96</v>
      </c>
    </row>
    <row r="135" spans="1:10" ht="15" x14ac:dyDescent="0.25">
      <c r="A135" s="101"/>
      <c r="B135" s="97"/>
      <c r="C135" s="36" t="s">
        <v>42</v>
      </c>
      <c r="D135" s="59" t="s">
        <v>404</v>
      </c>
      <c r="E135" s="40">
        <v>50.1</v>
      </c>
      <c r="F135" s="40">
        <v>184</v>
      </c>
      <c r="G135" s="40">
        <v>58.8</v>
      </c>
      <c r="H135" s="40">
        <v>38.4</v>
      </c>
      <c r="I135" s="40">
        <v>14.1</v>
      </c>
      <c r="J135" s="40">
        <v>113</v>
      </c>
    </row>
    <row r="136" spans="1:10" ht="15" x14ac:dyDescent="0.25">
      <c r="A136" s="101"/>
      <c r="B136" s="97"/>
      <c r="C136" s="36" t="s">
        <v>47</v>
      </c>
      <c r="D136" s="59" t="s">
        <v>45</v>
      </c>
      <c r="E136" s="40">
        <v>0.12</v>
      </c>
      <c r="F136" s="40">
        <v>2.2000000000000002</v>
      </c>
      <c r="G136" s="40">
        <v>0.18</v>
      </c>
      <c r="H136" s="40">
        <v>0.16</v>
      </c>
      <c r="I136" s="40">
        <v>0.14000000000000001</v>
      </c>
      <c r="J136" s="40">
        <v>0.1</v>
      </c>
    </row>
    <row r="137" spans="1:10" ht="15" x14ac:dyDescent="0.25">
      <c r="A137" s="101"/>
      <c r="B137" s="97"/>
      <c r="C137" s="36" t="s">
        <v>48</v>
      </c>
      <c r="D137" s="59" t="s">
        <v>405</v>
      </c>
      <c r="E137" s="40">
        <v>3.5</v>
      </c>
      <c r="F137" s="40">
        <v>4.2</v>
      </c>
      <c r="G137" s="40">
        <v>6.6</v>
      </c>
      <c r="H137" s="40">
        <v>3.3</v>
      </c>
      <c r="I137" s="40">
        <v>3.6</v>
      </c>
      <c r="J137" s="40">
        <v>4.0999999999999996</v>
      </c>
    </row>
    <row r="138" spans="1:10" ht="15" x14ac:dyDescent="0.25">
      <c r="A138" s="101"/>
      <c r="B138" s="97"/>
      <c r="C138" s="36" t="s">
        <v>15</v>
      </c>
      <c r="D138" s="59" t="s">
        <v>359</v>
      </c>
      <c r="E138" s="40" t="s">
        <v>481</v>
      </c>
      <c r="F138" s="40" t="s">
        <v>481</v>
      </c>
      <c r="G138" s="40" t="s">
        <v>481</v>
      </c>
      <c r="H138" s="40" t="s">
        <v>481</v>
      </c>
      <c r="I138" s="40">
        <v>1.2E-4</v>
      </c>
      <c r="J138" s="40" t="s">
        <v>481</v>
      </c>
    </row>
    <row r="139" spans="1:10" ht="15" x14ac:dyDescent="0.25">
      <c r="A139" s="101"/>
      <c r="B139" s="97"/>
      <c r="C139" s="36" t="s">
        <v>38</v>
      </c>
      <c r="D139" s="59" t="s">
        <v>359</v>
      </c>
      <c r="E139" s="40">
        <v>18</v>
      </c>
      <c r="F139" s="40">
        <v>97.8</v>
      </c>
      <c r="G139" s="40">
        <v>16</v>
      </c>
      <c r="H139" s="40">
        <v>22.8</v>
      </c>
      <c r="I139" s="40">
        <v>16</v>
      </c>
      <c r="J139" s="40">
        <v>120</v>
      </c>
    </row>
    <row r="140" spans="1:10" ht="15" x14ac:dyDescent="0.25">
      <c r="A140" s="101"/>
      <c r="B140" s="97"/>
      <c r="C140" s="36" t="s">
        <v>12</v>
      </c>
      <c r="D140" s="59" t="s">
        <v>359</v>
      </c>
      <c r="E140" s="40">
        <v>18.7</v>
      </c>
      <c r="F140" s="40">
        <v>66.7</v>
      </c>
      <c r="G140" s="40">
        <v>17.7</v>
      </c>
      <c r="H140" s="40">
        <v>57.7</v>
      </c>
      <c r="I140" s="40">
        <v>27.5</v>
      </c>
      <c r="J140" s="40">
        <v>21.6</v>
      </c>
    </row>
    <row r="141" spans="1:10" ht="15" x14ac:dyDescent="0.25">
      <c r="A141" s="101"/>
      <c r="B141" s="97"/>
      <c r="C141" s="36" t="s">
        <v>28</v>
      </c>
      <c r="D141" s="59" t="s">
        <v>359</v>
      </c>
      <c r="E141" s="40">
        <v>1.6000000000000001E-3</v>
      </c>
      <c r="F141" s="40" t="s">
        <v>493</v>
      </c>
      <c r="G141" s="40">
        <v>1E-3</v>
      </c>
      <c r="H141" s="40">
        <v>1.2999999999999999E-3</v>
      </c>
      <c r="I141" s="40" t="s">
        <v>493</v>
      </c>
      <c r="J141" s="40" t="s">
        <v>493</v>
      </c>
    </row>
    <row r="142" spans="1:10" ht="15" x14ac:dyDescent="0.25">
      <c r="A142" s="101"/>
      <c r="B142" s="97"/>
      <c r="C142" s="36" t="s">
        <v>27</v>
      </c>
      <c r="D142" s="59" t="s">
        <v>410</v>
      </c>
      <c r="E142" s="40">
        <v>3.0000000000000001E-3</v>
      </c>
      <c r="F142" s="40" t="s">
        <v>494</v>
      </c>
      <c r="G142" s="40">
        <v>1.6000000000000001E-3</v>
      </c>
      <c r="H142" s="40">
        <v>1.6999999999999999E-3</v>
      </c>
      <c r="I142" s="40">
        <v>4.7999999999999996E-3</v>
      </c>
      <c r="J142" s="40">
        <v>4.8999999999999998E-3</v>
      </c>
    </row>
    <row r="143" spans="1:10" ht="15" x14ac:dyDescent="0.25">
      <c r="A143" s="101"/>
      <c r="B143" s="97"/>
      <c r="C143" s="36" t="s">
        <v>50</v>
      </c>
      <c r="D143" s="59" t="s">
        <v>359</v>
      </c>
      <c r="E143" s="40" t="s">
        <v>488</v>
      </c>
      <c r="F143" s="40" t="s">
        <v>488</v>
      </c>
      <c r="G143" s="40" t="s">
        <v>488</v>
      </c>
      <c r="H143" s="40" t="s">
        <v>488</v>
      </c>
      <c r="I143" s="40" t="s">
        <v>488</v>
      </c>
      <c r="J143" s="40" t="s">
        <v>488</v>
      </c>
    </row>
    <row r="144" spans="1:10" ht="15" x14ac:dyDescent="0.25">
      <c r="A144" s="101"/>
      <c r="B144" s="97"/>
      <c r="C144" s="36" t="s">
        <v>13</v>
      </c>
      <c r="D144" s="59" t="s">
        <v>405</v>
      </c>
      <c r="E144" s="40">
        <v>8.1</v>
      </c>
      <c r="F144" s="40">
        <v>8.3000000000000007</v>
      </c>
      <c r="G144" s="40">
        <v>8.1</v>
      </c>
      <c r="H144" s="40">
        <v>8.1</v>
      </c>
      <c r="I144" s="40">
        <v>8.6999999999999993</v>
      </c>
      <c r="J144" s="40">
        <v>8.6999999999999993</v>
      </c>
    </row>
    <row r="145" spans="1:10" ht="15" x14ac:dyDescent="0.25">
      <c r="A145" s="101"/>
      <c r="B145" s="97"/>
      <c r="C145" s="36" t="s">
        <v>390</v>
      </c>
      <c r="D145" s="59" t="s">
        <v>406</v>
      </c>
      <c r="E145" s="40">
        <v>217</v>
      </c>
      <c r="F145" s="40">
        <v>796</v>
      </c>
      <c r="G145" s="40">
        <v>198</v>
      </c>
      <c r="H145" s="40">
        <v>307</v>
      </c>
      <c r="I145" s="40">
        <v>219</v>
      </c>
      <c r="J145" s="40">
        <v>735</v>
      </c>
    </row>
    <row r="146" spans="1:10" ht="15" x14ac:dyDescent="0.25">
      <c r="A146" s="101"/>
      <c r="B146" s="97"/>
      <c r="C146" s="36" t="s">
        <v>31</v>
      </c>
      <c r="D146" s="59" t="s">
        <v>359</v>
      </c>
      <c r="E146" s="40">
        <v>0.35499999999999998</v>
      </c>
      <c r="F146" s="40">
        <v>1.0694999999999999</v>
      </c>
      <c r="G146" s="40">
        <v>0.5504</v>
      </c>
      <c r="H146" s="40">
        <v>2.0179</v>
      </c>
      <c r="I146" s="40">
        <v>1.5764</v>
      </c>
      <c r="J146" s="40">
        <v>7.9399999999999998E-2</v>
      </c>
    </row>
    <row r="147" spans="1:10" ht="15" x14ac:dyDescent="0.25">
      <c r="A147" s="101"/>
      <c r="B147" s="97"/>
      <c r="C147" s="36" t="s">
        <v>30</v>
      </c>
      <c r="D147" s="59" t="s">
        <v>359</v>
      </c>
      <c r="E147" s="40" t="s">
        <v>495</v>
      </c>
      <c r="F147" s="40" t="s">
        <v>495</v>
      </c>
      <c r="G147" s="40" t="s">
        <v>495</v>
      </c>
      <c r="H147" s="40" t="s">
        <v>495</v>
      </c>
      <c r="I147" s="40" t="s">
        <v>495</v>
      </c>
      <c r="J147" s="40" t="s">
        <v>495</v>
      </c>
    </row>
    <row r="148" spans="1:10" ht="15" x14ac:dyDescent="0.25">
      <c r="A148" s="101"/>
      <c r="B148" s="97"/>
      <c r="C148" s="36" t="s">
        <v>39</v>
      </c>
      <c r="D148" s="59" t="s">
        <v>359</v>
      </c>
      <c r="E148" s="40">
        <v>6.2</v>
      </c>
      <c r="F148" s="40">
        <v>18.5</v>
      </c>
      <c r="G148" s="40">
        <v>4.7</v>
      </c>
      <c r="H148" s="40">
        <v>6.4</v>
      </c>
      <c r="I148" s="40">
        <v>4.9000000000000004</v>
      </c>
      <c r="J148" s="40">
        <v>10.3</v>
      </c>
    </row>
    <row r="149" spans="1:10" ht="15" x14ac:dyDescent="0.25">
      <c r="A149" s="101"/>
      <c r="B149" s="97"/>
      <c r="C149" s="36" t="s">
        <v>32</v>
      </c>
      <c r="D149" s="59" t="s">
        <v>359</v>
      </c>
      <c r="E149" s="40">
        <v>3.6799999999999999E-2</v>
      </c>
      <c r="F149" s="40">
        <v>1.2902</v>
      </c>
      <c r="G149" s="40">
        <v>0.1482</v>
      </c>
      <c r="H149" s="40">
        <v>1.228</v>
      </c>
      <c r="I149" s="40">
        <v>0.20130000000000001</v>
      </c>
      <c r="J149" s="40">
        <v>5.2900000000000003E-2</v>
      </c>
    </row>
    <row r="150" spans="1:10" ht="15" x14ac:dyDescent="0.25">
      <c r="A150" s="101"/>
      <c r="B150" s="97"/>
      <c r="C150" s="36" t="s">
        <v>18</v>
      </c>
      <c r="D150" s="59" t="s">
        <v>359</v>
      </c>
      <c r="E150" s="40" t="s">
        <v>482</v>
      </c>
      <c r="F150" s="40" t="s">
        <v>482</v>
      </c>
      <c r="G150" s="40" t="s">
        <v>482</v>
      </c>
      <c r="H150" s="40" t="s">
        <v>482</v>
      </c>
      <c r="I150" s="40" t="s">
        <v>482</v>
      </c>
      <c r="J150" s="40" t="s">
        <v>482</v>
      </c>
    </row>
    <row r="151" spans="1:10" ht="15" x14ac:dyDescent="0.25">
      <c r="A151" s="101"/>
      <c r="B151" s="97"/>
      <c r="C151" s="36" t="s">
        <v>17</v>
      </c>
      <c r="D151" s="59" t="s">
        <v>359</v>
      </c>
      <c r="E151" s="40" t="s">
        <v>484</v>
      </c>
      <c r="F151" s="40" t="s">
        <v>484</v>
      </c>
      <c r="G151" s="40" t="s">
        <v>484</v>
      </c>
      <c r="H151" s="40" t="s">
        <v>484</v>
      </c>
      <c r="I151" s="40" t="s">
        <v>484</v>
      </c>
      <c r="J151" s="40" t="s">
        <v>484</v>
      </c>
    </row>
    <row r="152" spans="1:10" ht="15" x14ac:dyDescent="0.25">
      <c r="A152" s="101"/>
      <c r="B152" s="97"/>
      <c r="C152" s="36" t="s">
        <v>397</v>
      </c>
      <c r="D152" s="59" t="s">
        <v>407</v>
      </c>
      <c r="E152" s="40" t="s">
        <v>484</v>
      </c>
      <c r="F152" s="40" t="s">
        <v>484</v>
      </c>
      <c r="G152" s="40" t="s">
        <v>484</v>
      </c>
      <c r="H152" s="40" t="s">
        <v>484</v>
      </c>
      <c r="I152" s="40" t="s">
        <v>484</v>
      </c>
      <c r="J152" s="40" t="s">
        <v>484</v>
      </c>
    </row>
    <row r="153" spans="1:10" ht="15" x14ac:dyDescent="0.25">
      <c r="A153" s="101"/>
      <c r="B153" s="97"/>
      <c r="C153" s="36" t="s">
        <v>16</v>
      </c>
      <c r="D153" s="59" t="s">
        <v>359</v>
      </c>
      <c r="E153" s="40">
        <v>2.7000000000000001E-3</v>
      </c>
      <c r="F153" s="40" t="s">
        <v>483</v>
      </c>
      <c r="G153" s="40">
        <v>1.23E-2</v>
      </c>
      <c r="H153" s="40">
        <v>2.53E-2</v>
      </c>
      <c r="I153" s="40">
        <v>5.7000000000000002E-3</v>
      </c>
      <c r="J153" s="40">
        <v>6.0000000000000001E-3</v>
      </c>
    </row>
    <row r="154" spans="1:10" ht="15" x14ac:dyDescent="0.25">
      <c r="A154" s="101"/>
      <c r="B154" s="97"/>
      <c r="C154" s="36" t="s">
        <v>6</v>
      </c>
      <c r="D154" s="59" t="s">
        <v>7</v>
      </c>
      <c r="E154" s="40">
        <v>6.3</v>
      </c>
      <c r="F154" s="40">
        <v>6.8</v>
      </c>
      <c r="G154" s="40">
        <v>7.1</v>
      </c>
      <c r="H154" s="40">
        <v>6.3</v>
      </c>
      <c r="I154" s="40">
        <v>5.4</v>
      </c>
      <c r="J154" s="40">
        <v>6.8</v>
      </c>
    </row>
    <row r="155" spans="1:10" ht="15" x14ac:dyDescent="0.25">
      <c r="A155" s="101"/>
      <c r="B155" s="97"/>
      <c r="C155" s="36" t="s">
        <v>398</v>
      </c>
      <c r="D155" s="59" t="s">
        <v>359</v>
      </c>
      <c r="E155" s="40" t="s">
        <v>485</v>
      </c>
      <c r="F155" s="40" t="s">
        <v>485</v>
      </c>
      <c r="G155" s="40" t="s">
        <v>485</v>
      </c>
      <c r="H155" s="40" t="s">
        <v>485</v>
      </c>
      <c r="I155" s="40" t="s">
        <v>485</v>
      </c>
      <c r="J155" s="40" t="s">
        <v>485</v>
      </c>
    </row>
    <row r="156" spans="1:10" ht="15" x14ac:dyDescent="0.25">
      <c r="A156" s="101"/>
      <c r="B156" s="97"/>
      <c r="C156" s="36" t="s">
        <v>41</v>
      </c>
      <c r="D156" s="59" t="s">
        <v>359</v>
      </c>
      <c r="E156" s="40">
        <v>1.9</v>
      </c>
      <c r="F156" s="40">
        <v>4.0999999999999996</v>
      </c>
      <c r="G156" s="40">
        <v>0.48</v>
      </c>
      <c r="H156" s="40">
        <v>0.6</v>
      </c>
      <c r="I156" s="40">
        <v>0.47</v>
      </c>
      <c r="J156" s="40">
        <v>6.6</v>
      </c>
    </row>
    <row r="157" spans="1:10" ht="15" x14ac:dyDescent="0.25">
      <c r="A157" s="101"/>
      <c r="B157" s="97"/>
      <c r="C157" s="36" t="s">
        <v>40</v>
      </c>
      <c r="D157" s="59" t="s">
        <v>359</v>
      </c>
      <c r="E157" s="40">
        <v>11.5</v>
      </c>
      <c r="F157" s="40">
        <v>28.4</v>
      </c>
      <c r="G157" s="40">
        <v>16</v>
      </c>
      <c r="H157" s="40">
        <v>21.1</v>
      </c>
      <c r="I157" s="40">
        <v>14.1</v>
      </c>
      <c r="J157" s="40">
        <v>15.4</v>
      </c>
    </row>
    <row r="158" spans="1:10" ht="15" x14ac:dyDescent="0.25">
      <c r="A158" s="101"/>
      <c r="B158" s="97"/>
      <c r="C158" s="36" t="s">
        <v>43</v>
      </c>
      <c r="D158" s="59" t="s">
        <v>359</v>
      </c>
      <c r="E158" s="40">
        <v>24.1</v>
      </c>
      <c r="F158" s="40">
        <v>178</v>
      </c>
      <c r="G158" s="40">
        <v>25.2</v>
      </c>
      <c r="H158" s="40">
        <v>33.200000000000003</v>
      </c>
      <c r="I158" s="40">
        <v>49.3</v>
      </c>
      <c r="J158" s="40">
        <v>263</v>
      </c>
    </row>
    <row r="159" spans="1:10" ht="15" x14ac:dyDescent="0.25">
      <c r="A159" s="101"/>
      <c r="B159" s="97"/>
      <c r="C159" s="36" t="s">
        <v>51</v>
      </c>
      <c r="D159" s="59" t="s">
        <v>359</v>
      </c>
      <c r="E159" s="40" t="s">
        <v>490</v>
      </c>
      <c r="F159" s="40" t="s">
        <v>490</v>
      </c>
      <c r="G159" s="40" t="s">
        <v>490</v>
      </c>
      <c r="H159" s="40" t="s">
        <v>490</v>
      </c>
      <c r="I159" s="40" t="s">
        <v>490</v>
      </c>
      <c r="J159" s="40" t="s">
        <v>490</v>
      </c>
    </row>
    <row r="160" spans="1:10" ht="15" x14ac:dyDescent="0.25">
      <c r="A160" s="101"/>
      <c r="B160" s="97"/>
      <c r="C160" s="36" t="s">
        <v>46</v>
      </c>
      <c r="D160" s="59" t="s">
        <v>120</v>
      </c>
      <c r="E160" s="40">
        <v>14.9</v>
      </c>
      <c r="F160" s="40">
        <v>14.5</v>
      </c>
      <c r="G160" s="40">
        <v>14.6</v>
      </c>
      <c r="H160" s="40">
        <v>14.3</v>
      </c>
      <c r="I160" s="40">
        <v>14.5</v>
      </c>
      <c r="J160" s="40">
        <v>15.8</v>
      </c>
    </row>
    <row r="161" spans="1:39" ht="15" x14ac:dyDescent="0.25">
      <c r="A161" s="101"/>
      <c r="B161" s="97"/>
      <c r="C161" s="36" t="s">
        <v>37</v>
      </c>
      <c r="D161" s="59" t="s">
        <v>408</v>
      </c>
      <c r="E161" s="40">
        <v>24.8</v>
      </c>
      <c r="F161" s="40">
        <v>22.9</v>
      </c>
      <c r="G161" s="40">
        <v>35.1</v>
      </c>
      <c r="H161" s="40">
        <v>36.799999999999997</v>
      </c>
      <c r="I161" s="40">
        <v>33.700000000000003</v>
      </c>
      <c r="J161" s="40">
        <v>45.9</v>
      </c>
    </row>
    <row r="162" spans="1:39" ht="15" x14ac:dyDescent="0.25">
      <c r="A162" s="101"/>
      <c r="B162" s="97"/>
      <c r="C162" s="36" t="s">
        <v>36</v>
      </c>
      <c r="D162" s="59" t="s">
        <v>409</v>
      </c>
      <c r="E162" s="40">
        <v>4.9000000000000004</v>
      </c>
      <c r="F162" s="40">
        <v>0.41</v>
      </c>
      <c r="G162" s="40">
        <v>1.1100000000000001</v>
      </c>
      <c r="H162" s="40">
        <v>0.32</v>
      </c>
      <c r="I162" s="40">
        <v>0.56999999999999995</v>
      </c>
      <c r="J162" s="40">
        <v>0.25</v>
      </c>
    </row>
    <row r="163" spans="1:39" ht="15" x14ac:dyDescent="0.25">
      <c r="A163" s="101"/>
      <c r="B163" s="97"/>
      <c r="C163" s="36" t="s">
        <v>29</v>
      </c>
      <c r="D163" s="59" t="s">
        <v>359</v>
      </c>
      <c r="E163" s="40">
        <v>3.8999999999999998E-3</v>
      </c>
      <c r="F163" s="40" t="s">
        <v>512</v>
      </c>
      <c r="G163" s="40">
        <v>8.0000000000000002E-3</v>
      </c>
      <c r="H163" s="40">
        <v>5.5599999999999997E-2</v>
      </c>
      <c r="I163" s="40">
        <v>1.0200000000000001E-2</v>
      </c>
      <c r="J163" s="40">
        <v>2.0999999999999999E-3</v>
      </c>
    </row>
    <row r="164" spans="1:39" x14ac:dyDescent="0.25">
      <c r="A164" s="101"/>
    </row>
    <row r="165" spans="1:39" x14ac:dyDescent="0.25">
      <c r="A165" s="101"/>
      <c r="B165" s="97" t="s">
        <v>402</v>
      </c>
      <c r="C165" s="35" t="s">
        <v>0</v>
      </c>
      <c r="D165" s="66" t="s">
        <v>1</v>
      </c>
      <c r="E165" s="54"/>
      <c r="F165" s="54"/>
      <c r="G165" s="54"/>
      <c r="H165" s="54"/>
      <c r="I165" s="54"/>
      <c r="J165" s="54"/>
      <c r="K165" s="54"/>
      <c r="L165" s="54"/>
      <c r="M165" s="54"/>
      <c r="N165" s="54"/>
      <c r="O165" s="54"/>
      <c r="P165" s="54"/>
      <c r="Q165" s="54"/>
      <c r="R165" s="54"/>
      <c r="S165" s="54"/>
      <c r="T165" s="54"/>
      <c r="U165" s="54"/>
      <c r="V165" s="54"/>
      <c r="W165" s="54"/>
      <c r="X165" s="54"/>
      <c r="Y165" s="54"/>
      <c r="Z165" s="54"/>
      <c r="AA165" s="54"/>
      <c r="AB165" s="54"/>
      <c r="AC165" s="54"/>
      <c r="AD165" s="54"/>
      <c r="AE165" s="54"/>
      <c r="AF165" s="54"/>
      <c r="AG165" s="54"/>
      <c r="AH165" s="54"/>
      <c r="AI165" s="54"/>
      <c r="AJ165" s="54"/>
      <c r="AK165" s="54"/>
      <c r="AL165" s="54"/>
      <c r="AM165" s="54"/>
    </row>
    <row r="166" spans="1:39" x14ac:dyDescent="0.25">
      <c r="A166" s="101"/>
      <c r="B166" s="97"/>
      <c r="C166" s="35" t="s">
        <v>2</v>
      </c>
      <c r="D166" s="66" t="s">
        <v>3</v>
      </c>
      <c r="E166" s="36" t="s">
        <v>146</v>
      </c>
      <c r="F166" s="36" t="s">
        <v>378</v>
      </c>
      <c r="G166" s="36" t="s">
        <v>57</v>
      </c>
      <c r="H166" s="36" t="s">
        <v>58</v>
      </c>
      <c r="I166" s="36" t="s">
        <v>59</v>
      </c>
      <c r="J166" s="36" t="s">
        <v>60</v>
      </c>
      <c r="K166" s="36" t="s">
        <v>61</v>
      </c>
      <c r="L166" s="36" t="s">
        <v>71</v>
      </c>
      <c r="M166" s="36" t="s">
        <v>72</v>
      </c>
      <c r="N166" s="36" t="s">
        <v>62</v>
      </c>
      <c r="O166" s="36" t="s">
        <v>73</v>
      </c>
      <c r="P166" s="36" t="s">
        <v>74</v>
      </c>
      <c r="Q166" s="36" t="s">
        <v>75</v>
      </c>
      <c r="R166" s="36" t="s">
        <v>76</v>
      </c>
      <c r="S166" s="36" t="s">
        <v>77</v>
      </c>
      <c r="T166" s="36" t="s">
        <v>63</v>
      </c>
      <c r="U166" s="36" t="s">
        <v>80</v>
      </c>
      <c r="V166" s="36" t="s">
        <v>81</v>
      </c>
      <c r="W166" s="36" t="s">
        <v>94</v>
      </c>
      <c r="X166" s="36" t="s">
        <v>82</v>
      </c>
      <c r="Y166" s="36" t="s">
        <v>83</v>
      </c>
      <c r="Z166" s="36" t="s">
        <v>84</v>
      </c>
      <c r="AA166" s="36" t="s">
        <v>145</v>
      </c>
      <c r="AB166" s="36" t="s">
        <v>64</v>
      </c>
      <c r="AC166" s="36" t="s">
        <v>78</v>
      </c>
      <c r="AD166" s="36" t="s">
        <v>79</v>
      </c>
      <c r="AE166" s="36" t="s">
        <v>85</v>
      </c>
      <c r="AF166" s="36" t="s">
        <v>86</v>
      </c>
      <c r="AG166" s="36" t="s">
        <v>87</v>
      </c>
      <c r="AH166" s="36" t="s">
        <v>88</v>
      </c>
      <c r="AI166" s="36" t="s">
        <v>89</v>
      </c>
      <c r="AJ166" s="36" t="s">
        <v>90</v>
      </c>
      <c r="AK166" s="36" t="s">
        <v>91</v>
      </c>
      <c r="AL166" s="36" t="s">
        <v>92</v>
      </c>
      <c r="AM166" s="36" t="s">
        <v>93</v>
      </c>
    </row>
    <row r="167" spans="1:39" ht="15" x14ac:dyDescent="0.25">
      <c r="A167" s="101"/>
      <c r="B167" s="97"/>
      <c r="C167" s="36" t="s">
        <v>42</v>
      </c>
      <c r="D167" s="59" t="s">
        <v>404</v>
      </c>
      <c r="E167" s="40">
        <v>14.4</v>
      </c>
      <c r="F167" s="40">
        <v>155</v>
      </c>
      <c r="G167" s="40">
        <v>52.8</v>
      </c>
      <c r="H167" s="40">
        <v>157</v>
      </c>
      <c r="I167" s="40">
        <v>236</v>
      </c>
      <c r="J167" s="40">
        <v>56.3</v>
      </c>
      <c r="K167" s="40">
        <v>17.2</v>
      </c>
      <c r="L167" s="40">
        <v>15.5</v>
      </c>
      <c r="M167" s="40">
        <v>17.2</v>
      </c>
      <c r="N167" s="40">
        <v>8.9</v>
      </c>
      <c r="O167" s="40">
        <v>26.4</v>
      </c>
      <c r="P167" s="40">
        <v>198</v>
      </c>
      <c r="Q167" s="40">
        <v>19.399999999999999</v>
      </c>
      <c r="R167" s="40">
        <v>34.5</v>
      </c>
      <c r="S167" s="40">
        <v>24.2</v>
      </c>
      <c r="T167" s="40">
        <v>16.899999999999999</v>
      </c>
      <c r="U167" s="40">
        <v>136</v>
      </c>
      <c r="V167" s="40">
        <v>203</v>
      </c>
      <c r="W167" s="40">
        <v>79.7</v>
      </c>
      <c r="X167" s="40">
        <v>34.9</v>
      </c>
      <c r="Y167" s="40">
        <v>13.9</v>
      </c>
      <c r="Z167" s="40">
        <v>124</v>
      </c>
      <c r="AA167" s="60" t="s">
        <v>486</v>
      </c>
      <c r="AB167" s="40">
        <v>43.2</v>
      </c>
      <c r="AC167" s="40" t="s">
        <v>513</v>
      </c>
      <c r="AD167" s="40">
        <v>9.1999999999999993</v>
      </c>
      <c r="AE167" s="40">
        <v>155</v>
      </c>
      <c r="AF167" s="40">
        <v>70.099999999999994</v>
      </c>
      <c r="AG167" s="40">
        <v>162</v>
      </c>
      <c r="AH167" s="40">
        <v>423</v>
      </c>
      <c r="AI167" s="40">
        <v>7.4</v>
      </c>
      <c r="AJ167" s="40" t="s">
        <v>513</v>
      </c>
      <c r="AK167" s="40">
        <v>140</v>
      </c>
      <c r="AL167" s="40">
        <v>27.1</v>
      </c>
      <c r="AM167" s="40">
        <v>122</v>
      </c>
    </row>
    <row r="168" spans="1:39" ht="15" x14ac:dyDescent="0.25">
      <c r="A168" s="101"/>
      <c r="B168" s="97"/>
      <c r="C168" s="36" t="s">
        <v>47</v>
      </c>
      <c r="D168" s="59" t="s">
        <v>45</v>
      </c>
      <c r="E168" s="40">
        <v>2.2000000000000002</v>
      </c>
      <c r="F168" s="40">
        <v>0.35</v>
      </c>
      <c r="G168" s="40">
        <v>0.03</v>
      </c>
      <c r="H168" s="40">
        <v>0.03</v>
      </c>
      <c r="I168" s="40">
        <v>4</v>
      </c>
      <c r="J168" s="40">
        <v>0.11</v>
      </c>
      <c r="K168" s="40">
        <v>7.0000000000000007E-2</v>
      </c>
      <c r="L168" s="40">
        <v>7.0000000000000007E-2</v>
      </c>
      <c r="M168" s="40">
        <v>0.06</v>
      </c>
      <c r="N168" s="40">
        <v>0.04</v>
      </c>
      <c r="O168" s="40">
        <v>0.04</v>
      </c>
      <c r="P168" s="40">
        <v>0.13</v>
      </c>
      <c r="Q168" s="40">
        <v>7.0000000000000007E-2</v>
      </c>
      <c r="R168" s="40">
        <v>0.27</v>
      </c>
      <c r="S168" s="40">
        <v>7.0000000000000007E-2</v>
      </c>
      <c r="T168" s="40">
        <v>0.11</v>
      </c>
      <c r="U168" s="40">
        <v>0.06</v>
      </c>
      <c r="V168" s="40">
        <v>0.05</v>
      </c>
      <c r="W168" s="40">
        <v>0.16</v>
      </c>
      <c r="X168" s="40">
        <v>7.0000000000000007E-2</v>
      </c>
      <c r="Y168" s="40">
        <v>0.28999999999999998</v>
      </c>
      <c r="Z168" s="40">
        <v>0.06</v>
      </c>
      <c r="AA168" s="60" t="s">
        <v>486</v>
      </c>
      <c r="AB168" s="40">
        <v>1</v>
      </c>
      <c r="AC168" s="40">
        <v>0.32</v>
      </c>
      <c r="AD168" s="40">
        <v>0.01</v>
      </c>
      <c r="AE168" s="40">
        <v>0.04</v>
      </c>
      <c r="AF168" s="40">
        <v>0.09</v>
      </c>
      <c r="AG168" s="40">
        <v>0.09</v>
      </c>
      <c r="AH168" s="40">
        <v>0.28000000000000003</v>
      </c>
      <c r="AI168" s="40">
        <v>0.08</v>
      </c>
      <c r="AJ168" s="40">
        <v>0.22</v>
      </c>
      <c r="AK168" s="40">
        <v>0.03</v>
      </c>
      <c r="AL168" s="40">
        <v>0.1</v>
      </c>
      <c r="AM168" s="40">
        <v>0.02</v>
      </c>
    </row>
    <row r="169" spans="1:39" ht="15" x14ac:dyDescent="0.25">
      <c r="A169" s="101"/>
      <c r="B169" s="97"/>
      <c r="C169" s="36" t="s">
        <v>48</v>
      </c>
      <c r="D169" s="59" t="s">
        <v>405</v>
      </c>
      <c r="E169" s="40">
        <v>2.5</v>
      </c>
      <c r="F169" s="40">
        <v>3.8</v>
      </c>
      <c r="G169" s="40">
        <v>3.1</v>
      </c>
      <c r="H169" s="40">
        <v>2.1</v>
      </c>
      <c r="I169" s="40">
        <v>3.3</v>
      </c>
      <c r="J169" s="40">
        <v>2.1</v>
      </c>
      <c r="K169" s="40">
        <v>2.2000000000000002</v>
      </c>
      <c r="L169" s="40">
        <v>3.3</v>
      </c>
      <c r="M169" s="40">
        <v>3.1</v>
      </c>
      <c r="N169" s="40">
        <v>2.5</v>
      </c>
      <c r="O169" s="40">
        <v>2.6</v>
      </c>
      <c r="P169" s="40">
        <v>3.3</v>
      </c>
      <c r="Q169" s="40">
        <v>3.6</v>
      </c>
      <c r="R169" s="40">
        <v>6.9</v>
      </c>
      <c r="S169" s="40">
        <v>2.1</v>
      </c>
      <c r="T169" s="40">
        <v>3.3</v>
      </c>
      <c r="U169" s="40">
        <v>2.5</v>
      </c>
      <c r="V169" s="40">
        <v>1.6</v>
      </c>
      <c r="W169" s="40">
        <v>0.9</v>
      </c>
      <c r="X169" s="40">
        <v>2.5</v>
      </c>
      <c r="Y169" s="40">
        <v>0.9</v>
      </c>
      <c r="Z169" s="40">
        <v>2.5</v>
      </c>
      <c r="AA169" s="60" t="s">
        <v>486</v>
      </c>
      <c r="AB169" s="40">
        <v>5.6</v>
      </c>
      <c r="AC169" s="40">
        <v>1.8</v>
      </c>
      <c r="AD169" s="40">
        <v>2.5</v>
      </c>
      <c r="AE169" s="40">
        <v>3.8</v>
      </c>
      <c r="AF169" s="40">
        <v>4.8</v>
      </c>
      <c r="AG169" s="40">
        <v>4.9000000000000004</v>
      </c>
      <c r="AH169" s="40">
        <v>2.5</v>
      </c>
      <c r="AI169" s="40">
        <v>3.8</v>
      </c>
      <c r="AJ169" s="40">
        <v>3.5</v>
      </c>
      <c r="AK169" s="40">
        <v>2.8</v>
      </c>
      <c r="AL169" s="40">
        <v>3.5</v>
      </c>
      <c r="AM169" s="40">
        <v>3.1</v>
      </c>
    </row>
    <row r="170" spans="1:39" ht="15" x14ac:dyDescent="0.25">
      <c r="A170" s="101"/>
      <c r="B170" s="97"/>
      <c r="C170" s="36" t="s">
        <v>15</v>
      </c>
      <c r="D170" s="59" t="s">
        <v>359</v>
      </c>
      <c r="E170" s="40">
        <v>8.9999999999999998E-4</v>
      </c>
      <c r="F170" s="40" t="s">
        <v>481</v>
      </c>
      <c r="G170" s="40">
        <v>2.0000000000000001E-4</v>
      </c>
      <c r="H170" s="40" t="s">
        <v>481</v>
      </c>
      <c r="I170" s="40" t="s">
        <v>481</v>
      </c>
      <c r="J170" s="40" t="s">
        <v>481</v>
      </c>
      <c r="K170" s="40" t="s">
        <v>481</v>
      </c>
      <c r="L170" s="40" t="s">
        <v>481</v>
      </c>
      <c r="M170" s="40" t="s">
        <v>481</v>
      </c>
      <c r="N170" s="40" t="s">
        <v>481</v>
      </c>
      <c r="O170" s="40" t="s">
        <v>481</v>
      </c>
      <c r="P170" s="40" t="s">
        <v>481</v>
      </c>
      <c r="Q170" s="40" t="s">
        <v>481</v>
      </c>
      <c r="R170" s="40">
        <v>0</v>
      </c>
      <c r="S170" s="40" t="s">
        <v>481</v>
      </c>
      <c r="T170" s="40">
        <v>2.9999999999999997E-4</v>
      </c>
      <c r="U170" s="40" t="s">
        <v>481</v>
      </c>
      <c r="V170" s="40" t="s">
        <v>481</v>
      </c>
      <c r="W170" s="40" t="s">
        <v>481</v>
      </c>
      <c r="X170" s="40" t="s">
        <v>481</v>
      </c>
      <c r="Y170" s="40">
        <v>1.2999999999999999E-3</v>
      </c>
      <c r="Z170" s="40" t="s">
        <v>481</v>
      </c>
      <c r="AA170" s="60" t="s">
        <v>486</v>
      </c>
      <c r="AB170" s="40" t="s">
        <v>481</v>
      </c>
      <c r="AC170" s="40">
        <v>2.0000000000000001E-4</v>
      </c>
      <c r="AD170" s="40">
        <v>1E-3</v>
      </c>
      <c r="AE170" s="40" t="s">
        <v>481</v>
      </c>
      <c r="AF170" s="40" t="s">
        <v>481</v>
      </c>
      <c r="AG170" s="40" t="s">
        <v>481</v>
      </c>
      <c r="AH170" s="40" t="s">
        <v>481</v>
      </c>
      <c r="AI170" s="40">
        <v>2.9999999999999997E-4</v>
      </c>
      <c r="AJ170" s="40">
        <v>1.1000000000000001E-3</v>
      </c>
      <c r="AK170" s="40" t="s">
        <v>481</v>
      </c>
      <c r="AL170" s="40" t="s">
        <v>481</v>
      </c>
      <c r="AM170" s="40" t="s">
        <v>481</v>
      </c>
    </row>
    <row r="171" spans="1:39" ht="15" x14ac:dyDescent="0.25">
      <c r="A171" s="101"/>
      <c r="B171" s="97"/>
      <c r="C171" s="36" t="s">
        <v>38</v>
      </c>
      <c r="D171" s="59" t="s">
        <v>359</v>
      </c>
      <c r="E171" s="40">
        <v>51.5</v>
      </c>
      <c r="F171" s="40">
        <v>42.1</v>
      </c>
      <c r="G171" s="40">
        <v>27.7</v>
      </c>
      <c r="H171" s="40">
        <v>142</v>
      </c>
      <c r="I171" s="40">
        <v>223</v>
      </c>
      <c r="J171" s="40">
        <v>18.2</v>
      </c>
      <c r="K171" s="40">
        <v>9.8000000000000007</v>
      </c>
      <c r="L171" s="40">
        <v>8.6999999999999993</v>
      </c>
      <c r="M171" s="40">
        <v>11.2</v>
      </c>
      <c r="N171" s="40">
        <v>8.3000000000000007</v>
      </c>
      <c r="O171" s="40">
        <v>11.1</v>
      </c>
      <c r="P171" s="40">
        <v>8.1</v>
      </c>
      <c r="Q171" s="40">
        <v>21.8</v>
      </c>
      <c r="R171" s="40">
        <v>17.8</v>
      </c>
      <c r="S171" s="40">
        <v>10.1</v>
      </c>
      <c r="T171" s="40">
        <v>7</v>
      </c>
      <c r="U171" s="40">
        <v>33.200000000000003</v>
      </c>
      <c r="V171" s="40">
        <v>74.400000000000006</v>
      </c>
      <c r="W171" s="40">
        <v>91.5</v>
      </c>
      <c r="X171" s="40">
        <v>43.1</v>
      </c>
      <c r="Y171" s="40">
        <v>161</v>
      </c>
      <c r="Z171" s="40">
        <v>149</v>
      </c>
      <c r="AA171" s="60" t="s">
        <v>486</v>
      </c>
      <c r="AB171" s="40">
        <v>17.100000000000001</v>
      </c>
      <c r="AC171" s="40">
        <v>23.6</v>
      </c>
      <c r="AD171" s="40">
        <v>83.6</v>
      </c>
      <c r="AE171" s="40">
        <v>38.200000000000003</v>
      </c>
      <c r="AF171" s="40">
        <v>20</v>
      </c>
      <c r="AG171" s="40">
        <v>36.700000000000003</v>
      </c>
      <c r="AH171" s="40">
        <v>41.6</v>
      </c>
      <c r="AI171" s="40">
        <v>5.4</v>
      </c>
      <c r="AJ171" s="40">
        <v>14.9</v>
      </c>
      <c r="AK171" s="40">
        <v>38.799999999999997</v>
      </c>
      <c r="AL171" s="40">
        <v>25.1</v>
      </c>
      <c r="AM171" s="40">
        <v>31.8</v>
      </c>
    </row>
    <row r="172" spans="1:39" ht="15" x14ac:dyDescent="0.25">
      <c r="A172" s="101"/>
      <c r="B172" s="97"/>
      <c r="C172" s="36" t="s">
        <v>49</v>
      </c>
      <c r="D172" s="59" t="s">
        <v>405</v>
      </c>
      <c r="E172" s="40">
        <v>11</v>
      </c>
      <c r="F172" s="40">
        <v>8</v>
      </c>
      <c r="G172" s="40">
        <v>10</v>
      </c>
      <c r="H172" s="40">
        <v>17</v>
      </c>
      <c r="I172" s="40">
        <v>20</v>
      </c>
      <c r="J172" s="40">
        <v>2</v>
      </c>
      <c r="K172" s="40">
        <v>6</v>
      </c>
      <c r="L172" s="40">
        <v>8</v>
      </c>
      <c r="M172" s="40">
        <v>10</v>
      </c>
      <c r="N172" s="40">
        <v>6</v>
      </c>
      <c r="O172" s="40">
        <v>5</v>
      </c>
      <c r="P172" s="40">
        <v>8</v>
      </c>
      <c r="Q172" s="40">
        <v>9</v>
      </c>
      <c r="R172" s="40">
        <v>32</v>
      </c>
      <c r="S172" s="40">
        <v>15</v>
      </c>
      <c r="T172" s="40">
        <v>14</v>
      </c>
      <c r="U172" s="40">
        <v>9</v>
      </c>
      <c r="V172" s="40">
        <v>8</v>
      </c>
      <c r="W172" s="40">
        <v>10</v>
      </c>
      <c r="X172" s="40">
        <v>12</v>
      </c>
      <c r="Y172" s="40">
        <v>11</v>
      </c>
      <c r="Z172" s="40">
        <v>9</v>
      </c>
      <c r="AA172" s="60" t="s">
        <v>486</v>
      </c>
      <c r="AB172" s="40">
        <v>18</v>
      </c>
      <c r="AC172" s="40">
        <v>12</v>
      </c>
      <c r="AD172" s="40">
        <v>11</v>
      </c>
      <c r="AE172" s="40">
        <v>8</v>
      </c>
      <c r="AF172" s="40">
        <v>9</v>
      </c>
      <c r="AG172" s="40">
        <v>5</v>
      </c>
      <c r="AH172" s="40" t="s">
        <v>480</v>
      </c>
      <c r="AI172" s="40" t="s">
        <v>480</v>
      </c>
      <c r="AJ172" s="40">
        <v>9</v>
      </c>
      <c r="AK172" s="40">
        <v>8</v>
      </c>
      <c r="AL172" s="40">
        <v>12</v>
      </c>
      <c r="AM172" s="40">
        <v>10</v>
      </c>
    </row>
    <row r="173" spans="1:39" ht="15" x14ac:dyDescent="0.25">
      <c r="A173" s="101"/>
      <c r="B173" s="97"/>
      <c r="C173" s="36" t="s">
        <v>12</v>
      </c>
      <c r="D173" s="59" t="s">
        <v>359</v>
      </c>
      <c r="E173" s="40">
        <v>209</v>
      </c>
      <c r="F173" s="40">
        <v>23.3</v>
      </c>
      <c r="G173" s="40">
        <v>28.8</v>
      </c>
      <c r="H173" s="40">
        <v>29.1</v>
      </c>
      <c r="I173" s="40">
        <v>32.200000000000003</v>
      </c>
      <c r="J173" s="40">
        <v>16.7</v>
      </c>
      <c r="K173" s="40">
        <v>16.899999999999999</v>
      </c>
      <c r="L173" s="40">
        <v>20.8</v>
      </c>
      <c r="M173" s="40">
        <v>19.600000000000001</v>
      </c>
      <c r="N173" s="40">
        <v>17.5</v>
      </c>
      <c r="O173" s="40">
        <v>20.8</v>
      </c>
      <c r="P173" s="40">
        <v>21.7</v>
      </c>
      <c r="Q173" s="40">
        <v>19.3</v>
      </c>
      <c r="R173" s="40">
        <v>18.399999999999999</v>
      </c>
      <c r="S173" s="40">
        <v>17.600000000000001</v>
      </c>
      <c r="T173" s="40">
        <v>19.600000000000001</v>
      </c>
      <c r="U173" s="40">
        <v>26.2</v>
      </c>
      <c r="V173" s="40">
        <v>25.3</v>
      </c>
      <c r="W173" s="40">
        <v>21.2</v>
      </c>
      <c r="X173" s="40">
        <v>26.2</v>
      </c>
      <c r="Y173" s="40">
        <v>17.600000000000001</v>
      </c>
      <c r="Z173" s="40">
        <v>47.8</v>
      </c>
      <c r="AA173" s="60" t="s">
        <v>486</v>
      </c>
      <c r="AB173" s="40">
        <v>21.6</v>
      </c>
      <c r="AC173" s="40">
        <v>39.4</v>
      </c>
      <c r="AD173" s="40">
        <v>16.8</v>
      </c>
      <c r="AE173" s="40">
        <v>20.8</v>
      </c>
      <c r="AF173" s="40">
        <v>17.600000000000001</v>
      </c>
      <c r="AG173" s="40">
        <v>21.3</v>
      </c>
      <c r="AH173" s="40">
        <v>24.4</v>
      </c>
      <c r="AI173" s="40">
        <v>29.9</v>
      </c>
      <c r="AJ173" s="40">
        <v>26.1</v>
      </c>
      <c r="AK173" s="40">
        <v>23.2</v>
      </c>
      <c r="AL173" s="40">
        <v>22.5</v>
      </c>
      <c r="AM173" s="40">
        <v>19</v>
      </c>
    </row>
    <row r="174" spans="1:39" ht="15" x14ac:dyDescent="0.25">
      <c r="A174" s="101"/>
      <c r="B174" s="97"/>
      <c r="C174" s="36" t="s">
        <v>28</v>
      </c>
      <c r="D174" s="59" t="s">
        <v>359</v>
      </c>
      <c r="E174" s="40" t="s">
        <v>493</v>
      </c>
      <c r="F174" s="40" t="s">
        <v>493</v>
      </c>
      <c r="G174" s="40">
        <v>1.5E-3</v>
      </c>
      <c r="H174" s="40" t="s">
        <v>493</v>
      </c>
      <c r="I174" s="40" t="s">
        <v>493</v>
      </c>
      <c r="J174" s="40" t="s">
        <v>493</v>
      </c>
      <c r="K174" s="40">
        <v>1E-3</v>
      </c>
      <c r="L174" s="40" t="s">
        <v>493</v>
      </c>
      <c r="M174" s="40">
        <v>1.6000000000000001E-3</v>
      </c>
      <c r="N174" s="40">
        <v>1.6000000000000001E-3</v>
      </c>
      <c r="O174" s="40">
        <v>1.4E-3</v>
      </c>
      <c r="P174" s="40" t="s">
        <v>493</v>
      </c>
      <c r="Q174" s="40" t="s">
        <v>493</v>
      </c>
      <c r="R174" s="40">
        <v>1.1999999999999999E-3</v>
      </c>
      <c r="S174" s="40">
        <v>2.2000000000000001E-3</v>
      </c>
      <c r="T174" s="40">
        <v>1.5E-3</v>
      </c>
      <c r="U174" s="40">
        <v>1.5E-3</v>
      </c>
      <c r="V174" s="40" t="s">
        <v>493</v>
      </c>
      <c r="W174" s="40" t="s">
        <v>493</v>
      </c>
      <c r="X174" s="40">
        <v>1E-3</v>
      </c>
      <c r="Y174" s="40" t="s">
        <v>493</v>
      </c>
      <c r="Z174" s="40" t="s">
        <v>493</v>
      </c>
      <c r="AA174" s="60" t="s">
        <v>486</v>
      </c>
      <c r="AB174" s="40">
        <v>1.6000000000000001E-3</v>
      </c>
      <c r="AC174" s="40">
        <v>1.8E-3</v>
      </c>
      <c r="AD174" s="40" t="s">
        <v>493</v>
      </c>
      <c r="AE174" s="40" t="s">
        <v>493</v>
      </c>
      <c r="AF174" s="40">
        <v>1.1000000000000001E-3</v>
      </c>
      <c r="AG174" s="40">
        <v>1.6999999999999999E-3</v>
      </c>
      <c r="AH174" s="40">
        <v>1.1999999999999999E-3</v>
      </c>
      <c r="AI174" s="40">
        <v>1.6000000000000001E-3</v>
      </c>
      <c r="AJ174" s="40" t="s">
        <v>493</v>
      </c>
      <c r="AK174" s="40">
        <v>1.6000000000000001E-3</v>
      </c>
      <c r="AL174" s="40" t="s">
        <v>493</v>
      </c>
      <c r="AM174" s="40">
        <v>1E-3</v>
      </c>
    </row>
    <row r="175" spans="1:39" ht="15" x14ac:dyDescent="0.25">
      <c r="A175" s="101"/>
      <c r="B175" s="97"/>
      <c r="C175" s="36" t="s">
        <v>27</v>
      </c>
      <c r="D175" s="59" t="s">
        <v>359</v>
      </c>
      <c r="E175" s="40">
        <v>2.5999999999999999E-3</v>
      </c>
      <c r="F175" s="40">
        <v>1.9E-3</v>
      </c>
      <c r="G175" s="40">
        <v>2.8999999999999998E-3</v>
      </c>
      <c r="H175" s="40">
        <v>2.8E-3</v>
      </c>
      <c r="I175" s="40">
        <v>5.7000000000000002E-3</v>
      </c>
      <c r="J175" s="40">
        <v>2E-3</v>
      </c>
      <c r="K175" s="40">
        <v>2.7000000000000001E-3</v>
      </c>
      <c r="L175" s="40">
        <v>2.3999999999999998E-3</v>
      </c>
      <c r="M175" s="40">
        <v>2E-3</v>
      </c>
      <c r="N175" s="40">
        <v>2.7000000000000001E-3</v>
      </c>
      <c r="O175" s="40">
        <v>1.6000000000000001E-3</v>
      </c>
      <c r="P175" s="40">
        <v>1E-3</v>
      </c>
      <c r="Q175" s="40">
        <v>4.3299999999999998E-2</v>
      </c>
      <c r="R175" s="40">
        <v>2.7900000000000001E-2</v>
      </c>
      <c r="S175" s="40">
        <v>4.1000000000000003E-3</v>
      </c>
      <c r="T175" s="40">
        <v>5.1999999999999998E-3</v>
      </c>
      <c r="U175" s="40">
        <v>1.4E-3</v>
      </c>
      <c r="V175" s="40">
        <v>8.9999999999999998E-4</v>
      </c>
      <c r="W175" s="40">
        <v>4.4900000000000002E-2</v>
      </c>
      <c r="X175" s="40">
        <v>1.9E-3</v>
      </c>
      <c r="Y175" s="40">
        <v>4.9599999999999998E-2</v>
      </c>
      <c r="Z175" s="40">
        <v>1.5E-3</v>
      </c>
      <c r="AA175" s="60" t="s">
        <v>486</v>
      </c>
      <c r="AB175" s="40">
        <v>4.7000000000000002E-3</v>
      </c>
      <c r="AC175" s="40">
        <v>5.4000000000000003E-3</v>
      </c>
      <c r="AD175" s="40">
        <v>5.3E-3</v>
      </c>
      <c r="AE175" s="40">
        <v>1.2999999999999999E-3</v>
      </c>
      <c r="AF175" s="40">
        <v>3.7199999999999997E-2</v>
      </c>
      <c r="AG175" s="40">
        <v>3.0999999999999999E-3</v>
      </c>
      <c r="AH175" s="40">
        <v>2.5000000000000001E-3</v>
      </c>
      <c r="AI175" s="40">
        <v>2.2000000000000001E-3</v>
      </c>
      <c r="AJ175" s="40">
        <v>2.5999999999999999E-3</v>
      </c>
      <c r="AK175" s="40">
        <v>3.0999999999999999E-3</v>
      </c>
      <c r="AL175" s="40">
        <v>2.0999999999999999E-3</v>
      </c>
      <c r="AM175" s="40">
        <v>3.8E-3</v>
      </c>
    </row>
    <row r="176" spans="1:39" ht="15" x14ac:dyDescent="0.25">
      <c r="A176" s="101"/>
      <c r="B176" s="97"/>
      <c r="C176" s="36" t="s">
        <v>13</v>
      </c>
      <c r="D176" s="59" t="s">
        <v>405</v>
      </c>
      <c r="E176" s="40">
        <v>8.8000000000000007</v>
      </c>
      <c r="F176" s="40">
        <v>8.9</v>
      </c>
      <c r="G176" s="40">
        <v>8.6999999999999993</v>
      </c>
      <c r="H176" s="40">
        <v>8.6999999999999993</v>
      </c>
      <c r="I176" s="40">
        <v>8.6999999999999993</v>
      </c>
      <c r="J176" s="40">
        <v>8.9</v>
      </c>
      <c r="K176" s="40">
        <v>8.6999999999999993</v>
      </c>
      <c r="L176" s="40">
        <v>8.9</v>
      </c>
      <c r="M176" s="40">
        <v>8.8000000000000007</v>
      </c>
      <c r="N176" s="40">
        <v>8.8000000000000007</v>
      </c>
      <c r="O176" s="40">
        <v>8.9</v>
      </c>
      <c r="P176" s="40">
        <v>8.8000000000000007</v>
      </c>
      <c r="Q176" s="40">
        <v>8.6</v>
      </c>
      <c r="R176" s="40">
        <v>8.9</v>
      </c>
      <c r="S176" s="40">
        <v>8.9</v>
      </c>
      <c r="T176" s="40">
        <v>8.9</v>
      </c>
      <c r="U176" s="40">
        <v>8.9</v>
      </c>
      <c r="V176" s="40">
        <v>8.9</v>
      </c>
      <c r="W176" s="40">
        <v>8.6</v>
      </c>
      <c r="X176" s="40">
        <v>8.8000000000000007</v>
      </c>
      <c r="Y176" s="40">
        <v>8.8000000000000007</v>
      </c>
      <c r="Z176" s="40">
        <v>8.9</v>
      </c>
      <c r="AA176" s="60" t="s">
        <v>486</v>
      </c>
      <c r="AB176" s="40">
        <v>8.6999999999999993</v>
      </c>
      <c r="AC176" s="40">
        <v>8.9</v>
      </c>
      <c r="AD176" s="40">
        <v>8.9</v>
      </c>
      <c r="AE176" s="40">
        <v>8.6</v>
      </c>
      <c r="AF176" s="40">
        <v>8.9</v>
      </c>
      <c r="AG176" s="40">
        <v>9</v>
      </c>
      <c r="AH176" s="40">
        <v>8.9</v>
      </c>
      <c r="AI176" s="40">
        <v>8.8000000000000007</v>
      </c>
      <c r="AJ176" s="40">
        <v>8.8000000000000007</v>
      </c>
      <c r="AK176" s="40">
        <v>8.6999999999999993</v>
      </c>
      <c r="AL176" s="40">
        <v>8.6999999999999993</v>
      </c>
      <c r="AM176" s="40">
        <v>8.9</v>
      </c>
    </row>
    <row r="177" spans="1:39" ht="15" x14ac:dyDescent="0.25">
      <c r="A177" s="101"/>
      <c r="B177" s="97"/>
      <c r="C177" s="36" t="s">
        <v>390</v>
      </c>
      <c r="D177" s="59" t="s">
        <v>406</v>
      </c>
      <c r="E177" s="40">
        <v>767</v>
      </c>
      <c r="F177" s="40">
        <v>357</v>
      </c>
      <c r="G177" s="40">
        <v>327</v>
      </c>
      <c r="H177" s="40">
        <v>834</v>
      </c>
      <c r="I177" s="40">
        <v>1265</v>
      </c>
      <c r="J177" s="40">
        <v>193</v>
      </c>
      <c r="K177" s="40">
        <v>102</v>
      </c>
      <c r="L177" s="40">
        <v>115</v>
      </c>
      <c r="M177" s="40">
        <v>124</v>
      </c>
      <c r="N177" s="40">
        <v>110</v>
      </c>
      <c r="O177" s="40">
        <v>160</v>
      </c>
      <c r="P177" s="40">
        <v>169</v>
      </c>
      <c r="Q177" s="40">
        <v>129</v>
      </c>
      <c r="R177" s="40">
        <v>190</v>
      </c>
      <c r="S177" s="40">
        <v>143</v>
      </c>
      <c r="T177" s="40">
        <v>111</v>
      </c>
      <c r="U177" s="40">
        <v>327</v>
      </c>
      <c r="V177" s="40">
        <v>537</v>
      </c>
      <c r="W177" s="40">
        <v>615</v>
      </c>
      <c r="X177" s="40">
        <v>389</v>
      </c>
      <c r="Y177" s="40">
        <v>1112</v>
      </c>
      <c r="Z177" s="40">
        <v>1097</v>
      </c>
      <c r="AA177" s="60" t="s">
        <v>486</v>
      </c>
      <c r="AB177" s="40">
        <v>249</v>
      </c>
      <c r="AC177" s="40">
        <v>344</v>
      </c>
      <c r="AD177" s="40">
        <v>602</v>
      </c>
      <c r="AE177" s="40">
        <v>327</v>
      </c>
      <c r="AF177" s="40">
        <v>188</v>
      </c>
      <c r="AG177" s="40">
        <v>333</v>
      </c>
      <c r="AH177" s="40">
        <v>358</v>
      </c>
      <c r="AI177" s="40">
        <v>175</v>
      </c>
      <c r="AJ177" s="40">
        <v>435</v>
      </c>
      <c r="AK177" s="40">
        <v>390</v>
      </c>
      <c r="AL177" s="40">
        <v>237</v>
      </c>
      <c r="AM177" s="40">
        <v>291</v>
      </c>
    </row>
    <row r="178" spans="1:39" ht="15" x14ac:dyDescent="0.25">
      <c r="A178" s="101"/>
      <c r="B178" s="97"/>
      <c r="C178" s="36" t="s">
        <v>56</v>
      </c>
      <c r="D178" s="59" t="s">
        <v>440</v>
      </c>
      <c r="E178" s="40">
        <v>14.1</v>
      </c>
      <c r="F178" s="40">
        <v>3.3</v>
      </c>
      <c r="G178" s="40">
        <v>0.9</v>
      </c>
      <c r="H178" s="40">
        <v>6.5</v>
      </c>
      <c r="I178" s="40">
        <v>5.6</v>
      </c>
      <c r="J178" s="40">
        <v>0.2</v>
      </c>
      <c r="K178" s="40">
        <v>6.7</v>
      </c>
      <c r="L178" s="40">
        <v>0.1</v>
      </c>
      <c r="M178" s="40">
        <v>0.2</v>
      </c>
      <c r="N178" s="40">
        <v>3</v>
      </c>
      <c r="O178" s="40">
        <v>2</v>
      </c>
      <c r="P178" s="40">
        <v>4.7</v>
      </c>
      <c r="Q178" s="40">
        <v>19.8</v>
      </c>
      <c r="R178" s="40">
        <v>4.8</v>
      </c>
      <c r="S178" s="40">
        <v>2.1</v>
      </c>
      <c r="T178" s="40">
        <v>2.8</v>
      </c>
      <c r="U178" s="40">
        <v>3.1</v>
      </c>
      <c r="V178" s="40">
        <v>1.4</v>
      </c>
      <c r="W178" s="40">
        <v>4.5</v>
      </c>
      <c r="X178" s="40">
        <v>7</v>
      </c>
      <c r="Y178" s="40">
        <v>6</v>
      </c>
      <c r="Z178" s="40">
        <v>5.5</v>
      </c>
      <c r="AA178" s="60" t="s">
        <v>486</v>
      </c>
      <c r="AB178" s="40">
        <v>9.3000000000000007</v>
      </c>
      <c r="AC178" s="40">
        <v>3.9</v>
      </c>
      <c r="AD178" s="40">
        <v>5.3</v>
      </c>
      <c r="AE178" s="40">
        <v>3.1</v>
      </c>
      <c r="AF178" s="40">
        <v>7.9</v>
      </c>
      <c r="AG178" s="40">
        <v>3</v>
      </c>
      <c r="AH178" s="40">
        <v>3.9</v>
      </c>
      <c r="AI178" s="40">
        <v>4.9000000000000004</v>
      </c>
      <c r="AJ178" s="40">
        <v>4.4000000000000004</v>
      </c>
      <c r="AK178" s="40">
        <v>4.9000000000000004</v>
      </c>
      <c r="AL178" s="40">
        <v>1.5</v>
      </c>
      <c r="AM178" s="40">
        <v>3.1</v>
      </c>
    </row>
    <row r="179" spans="1:39" ht="15" x14ac:dyDescent="0.25">
      <c r="A179" s="101"/>
      <c r="B179" s="97"/>
      <c r="C179" s="36" t="s">
        <v>31</v>
      </c>
      <c r="D179" s="59" t="s">
        <v>359</v>
      </c>
      <c r="E179" s="40">
        <v>0.12620000000000001</v>
      </c>
      <c r="F179" s="40">
        <v>7.4399999999999994E-2</v>
      </c>
      <c r="G179" s="40">
        <v>0.1027</v>
      </c>
      <c r="H179" s="40">
        <v>7.3899999999999993E-2</v>
      </c>
      <c r="I179" s="40">
        <v>0.12529999999999999</v>
      </c>
      <c r="J179" s="40">
        <v>0.82230000000000003</v>
      </c>
      <c r="K179" s="40">
        <v>0.19520000000000001</v>
      </c>
      <c r="L179" s="40">
        <v>0.11600000000000001</v>
      </c>
      <c r="M179" s="40">
        <v>0.10730000000000001</v>
      </c>
      <c r="N179" s="40">
        <v>9.4899999999999998E-2</v>
      </c>
      <c r="O179" s="40">
        <v>0.35070000000000001</v>
      </c>
      <c r="P179" s="40">
        <v>0.23200000000000001</v>
      </c>
      <c r="Q179" s="40">
        <v>0.19500000000000001</v>
      </c>
      <c r="R179" s="40">
        <v>3.3660000000000001</v>
      </c>
      <c r="S179" s="40">
        <v>0.35070000000000001</v>
      </c>
      <c r="T179" s="40">
        <v>0.4027</v>
      </c>
      <c r="U179" s="40">
        <v>0.18459999999999999</v>
      </c>
      <c r="V179" s="40">
        <v>0.26829999999999998</v>
      </c>
      <c r="W179" s="40">
        <v>3.8600000000000002E-2</v>
      </c>
      <c r="X179" s="40">
        <v>0.14119999999999999</v>
      </c>
      <c r="Y179" s="40">
        <v>0.12659999999999999</v>
      </c>
      <c r="Z179" s="40">
        <v>0.20180000000000001</v>
      </c>
      <c r="AA179" s="60" t="s">
        <v>486</v>
      </c>
      <c r="AB179" s="40">
        <v>0.57799999999999996</v>
      </c>
      <c r="AC179" s="40">
        <v>5.5399999999999998E-2</v>
      </c>
      <c r="AD179" s="40">
        <v>0.38290000000000002</v>
      </c>
      <c r="AE179" s="40">
        <v>0.1598</v>
      </c>
      <c r="AF179" s="40">
        <v>2.4523999999999999</v>
      </c>
      <c r="AG179" s="40">
        <v>1.9503999999999999</v>
      </c>
      <c r="AH179" s="40">
        <v>0.16289999999999999</v>
      </c>
      <c r="AI179" s="40">
        <v>0.28589999999999999</v>
      </c>
      <c r="AJ179" s="40">
        <v>1.7117</v>
      </c>
      <c r="AK179" s="40">
        <v>0.19320000000000001</v>
      </c>
      <c r="AL179" s="40">
        <v>0.81769999999999998</v>
      </c>
      <c r="AM179" s="40">
        <v>0.31409999999999999</v>
      </c>
    </row>
    <row r="180" spans="1:39" ht="15" x14ac:dyDescent="0.25">
      <c r="A180" s="101"/>
      <c r="B180" s="97"/>
      <c r="C180" s="36" t="s">
        <v>30</v>
      </c>
      <c r="D180" s="59" t="s">
        <v>359</v>
      </c>
      <c r="E180" s="40" t="s">
        <v>495</v>
      </c>
      <c r="F180" s="40" t="s">
        <v>495</v>
      </c>
      <c r="G180" s="40" t="s">
        <v>495</v>
      </c>
      <c r="H180" s="40" t="s">
        <v>495</v>
      </c>
      <c r="I180" s="40" t="s">
        <v>495</v>
      </c>
      <c r="J180" s="40" t="s">
        <v>495</v>
      </c>
      <c r="K180" s="40" t="s">
        <v>495</v>
      </c>
      <c r="L180" s="40" t="s">
        <v>495</v>
      </c>
      <c r="M180" s="40" t="s">
        <v>495</v>
      </c>
      <c r="N180" s="40" t="s">
        <v>495</v>
      </c>
      <c r="O180" s="40" t="s">
        <v>495</v>
      </c>
      <c r="P180" s="40" t="s">
        <v>495</v>
      </c>
      <c r="Q180" s="40" t="s">
        <v>495</v>
      </c>
      <c r="R180" s="40" t="s">
        <v>495</v>
      </c>
      <c r="S180" s="40" t="s">
        <v>495</v>
      </c>
      <c r="T180" s="40" t="s">
        <v>495</v>
      </c>
      <c r="U180" s="40" t="s">
        <v>495</v>
      </c>
      <c r="V180" s="40" t="s">
        <v>495</v>
      </c>
      <c r="W180" s="40" t="s">
        <v>495</v>
      </c>
      <c r="X180" s="40" t="s">
        <v>495</v>
      </c>
      <c r="Y180" s="40" t="s">
        <v>495</v>
      </c>
      <c r="Z180" s="40" t="s">
        <v>495</v>
      </c>
      <c r="AA180" s="60" t="s">
        <v>486</v>
      </c>
      <c r="AB180" s="40" t="s">
        <v>495</v>
      </c>
      <c r="AC180" s="40" t="s">
        <v>495</v>
      </c>
      <c r="AD180" s="40" t="s">
        <v>495</v>
      </c>
      <c r="AE180" s="40" t="s">
        <v>495</v>
      </c>
      <c r="AF180" s="40" t="s">
        <v>495</v>
      </c>
      <c r="AG180" s="40" t="s">
        <v>495</v>
      </c>
      <c r="AH180" s="40" t="s">
        <v>495</v>
      </c>
      <c r="AI180" s="40" t="s">
        <v>495</v>
      </c>
      <c r="AJ180" s="40" t="s">
        <v>495</v>
      </c>
      <c r="AK180" s="40" t="s">
        <v>495</v>
      </c>
      <c r="AL180" s="40" t="s">
        <v>495</v>
      </c>
      <c r="AM180" s="40" t="s">
        <v>495</v>
      </c>
    </row>
    <row r="181" spans="1:39" ht="15" x14ac:dyDescent="0.25">
      <c r="A181" s="101"/>
      <c r="B181" s="97"/>
      <c r="C181" s="36" t="s">
        <v>39</v>
      </c>
      <c r="D181" s="59" t="s">
        <v>359</v>
      </c>
      <c r="E181" s="40">
        <v>15.6</v>
      </c>
      <c r="F181" s="40">
        <v>7.8</v>
      </c>
      <c r="G181" s="40">
        <v>5.2</v>
      </c>
      <c r="H181" s="40">
        <v>12</v>
      </c>
      <c r="I181" s="40">
        <v>18.3</v>
      </c>
      <c r="J181" s="40">
        <v>4.4000000000000004</v>
      </c>
      <c r="K181" s="40">
        <v>1.5</v>
      </c>
      <c r="L181" s="40">
        <v>1.6</v>
      </c>
      <c r="M181" s="40">
        <v>1.8</v>
      </c>
      <c r="N181" s="40">
        <v>1.6</v>
      </c>
      <c r="O181" s="40">
        <v>5.3</v>
      </c>
      <c r="P181" s="40">
        <v>3.3</v>
      </c>
      <c r="Q181" s="40">
        <v>3</v>
      </c>
      <c r="R181" s="40">
        <v>2.6</v>
      </c>
      <c r="S181" s="40">
        <v>3.1</v>
      </c>
      <c r="T181" s="40">
        <v>2.1</v>
      </c>
      <c r="U181" s="40">
        <v>8.4</v>
      </c>
      <c r="V181" s="40">
        <v>13.5</v>
      </c>
      <c r="W181" s="40">
        <v>17.100000000000001</v>
      </c>
      <c r="X181" s="40">
        <v>5.5</v>
      </c>
      <c r="Y181" s="40">
        <v>33.799999999999997</v>
      </c>
      <c r="Z181" s="40">
        <v>24.1</v>
      </c>
      <c r="AA181" s="60" t="s">
        <v>486</v>
      </c>
      <c r="AB181" s="40">
        <v>7</v>
      </c>
      <c r="AC181" s="40">
        <v>9.5</v>
      </c>
      <c r="AD181" s="40">
        <v>14</v>
      </c>
      <c r="AE181" s="40">
        <v>8.1999999999999993</v>
      </c>
      <c r="AF181" s="40">
        <v>6.3</v>
      </c>
      <c r="AG181" s="40">
        <v>8.3000000000000007</v>
      </c>
      <c r="AH181" s="40">
        <v>7.9</v>
      </c>
      <c r="AI181" s="40">
        <v>3.5</v>
      </c>
      <c r="AJ181" s="40">
        <v>10.199999999999999</v>
      </c>
      <c r="AK181" s="40">
        <v>11.9</v>
      </c>
      <c r="AL181" s="40">
        <v>3</v>
      </c>
      <c r="AM181" s="40">
        <v>6.5</v>
      </c>
    </row>
    <row r="182" spans="1:39" ht="15" x14ac:dyDescent="0.25">
      <c r="A182" s="101"/>
      <c r="B182" s="97"/>
      <c r="C182" s="36" t="s">
        <v>32</v>
      </c>
      <c r="D182" s="59" t="s">
        <v>359</v>
      </c>
      <c r="E182" s="40">
        <v>1.0105</v>
      </c>
      <c r="F182" s="40">
        <v>3.1E-2</v>
      </c>
      <c r="G182" s="40">
        <v>1.6085</v>
      </c>
      <c r="H182" s="40">
        <v>1.0200000000000001E-2</v>
      </c>
      <c r="I182" s="40">
        <v>3.3099999999999997E-2</v>
      </c>
      <c r="J182" s="40">
        <v>0.1174</v>
      </c>
      <c r="K182" s="40">
        <v>1.49E-2</v>
      </c>
      <c r="L182" s="40">
        <v>7.9699999999999993E-2</v>
      </c>
      <c r="M182" s="40">
        <v>1.7500000000000002E-2</v>
      </c>
      <c r="N182" s="40">
        <v>1.6899999999999998E-2</v>
      </c>
      <c r="O182" s="40">
        <v>2.1100000000000001E-2</v>
      </c>
      <c r="P182" s="40">
        <v>0.16800000000000001</v>
      </c>
      <c r="Q182" s="40">
        <v>3.2000000000000001E-2</v>
      </c>
      <c r="R182" s="40">
        <v>9.5000000000000001E-2</v>
      </c>
      <c r="S182" s="40">
        <v>1.72E-2</v>
      </c>
      <c r="T182" s="40">
        <v>1.2699999999999999E-2</v>
      </c>
      <c r="U182" s="40">
        <v>1.14E-2</v>
      </c>
      <c r="V182" s="40">
        <v>0.25219999999999998</v>
      </c>
      <c r="W182" s="40">
        <v>8.0999999999999996E-3</v>
      </c>
      <c r="X182" s="40">
        <v>1.72E-2</v>
      </c>
      <c r="Y182" s="40">
        <v>0.78490000000000004</v>
      </c>
      <c r="Z182" s="40">
        <v>0.23669999999999999</v>
      </c>
      <c r="AA182" s="60" t="s">
        <v>486</v>
      </c>
      <c r="AB182" s="40">
        <v>0.69030000000000002</v>
      </c>
      <c r="AC182" s="40">
        <v>0.58199999999999996</v>
      </c>
      <c r="AD182" s="40">
        <v>0.18179999999999999</v>
      </c>
      <c r="AE182" s="40">
        <v>8.4000000000000005E-2</v>
      </c>
      <c r="AF182" s="40">
        <v>0.51890000000000003</v>
      </c>
      <c r="AG182" s="40">
        <v>0.11840000000000001</v>
      </c>
      <c r="AH182" s="40">
        <v>3.7199999999999997E-2</v>
      </c>
      <c r="AI182" s="40">
        <v>0.17699999999999999</v>
      </c>
      <c r="AJ182" s="40">
        <v>0.3735</v>
      </c>
      <c r="AK182" s="40">
        <v>9.2399999999999996E-2</v>
      </c>
      <c r="AL182" s="40">
        <v>0.18809999999999999</v>
      </c>
      <c r="AM182" s="40">
        <v>0.04</v>
      </c>
    </row>
    <row r="183" spans="1:39" ht="15" x14ac:dyDescent="0.25">
      <c r="A183" s="101"/>
      <c r="B183" s="97"/>
      <c r="C183" s="36" t="s">
        <v>18</v>
      </c>
      <c r="D183" s="59" t="s">
        <v>359</v>
      </c>
      <c r="E183" s="40" t="s">
        <v>482</v>
      </c>
      <c r="F183" s="40" t="s">
        <v>482</v>
      </c>
      <c r="G183" s="40" t="s">
        <v>482</v>
      </c>
      <c r="H183" s="40" t="s">
        <v>482</v>
      </c>
      <c r="I183" s="40" t="s">
        <v>482</v>
      </c>
      <c r="J183" s="40" t="s">
        <v>482</v>
      </c>
      <c r="K183" s="40" t="s">
        <v>482</v>
      </c>
      <c r="L183" s="40" t="s">
        <v>482</v>
      </c>
      <c r="M183" s="40" t="s">
        <v>482</v>
      </c>
      <c r="N183" s="40" t="s">
        <v>482</v>
      </c>
      <c r="O183" s="40" t="s">
        <v>482</v>
      </c>
      <c r="P183" s="40" t="s">
        <v>482</v>
      </c>
      <c r="Q183" s="40" t="s">
        <v>482</v>
      </c>
      <c r="R183" s="40" t="s">
        <v>482</v>
      </c>
      <c r="S183" s="40" t="s">
        <v>482</v>
      </c>
      <c r="T183" s="40" t="s">
        <v>482</v>
      </c>
      <c r="U183" s="40" t="s">
        <v>482</v>
      </c>
      <c r="V183" s="40" t="s">
        <v>482</v>
      </c>
      <c r="W183" s="40" t="s">
        <v>482</v>
      </c>
      <c r="X183" s="40" t="s">
        <v>482</v>
      </c>
      <c r="Y183" s="40" t="s">
        <v>482</v>
      </c>
      <c r="Z183" s="40" t="s">
        <v>482</v>
      </c>
      <c r="AA183" s="60" t="s">
        <v>486</v>
      </c>
      <c r="AB183" s="40" t="s">
        <v>482</v>
      </c>
      <c r="AC183" s="40" t="s">
        <v>482</v>
      </c>
      <c r="AD183" s="40" t="s">
        <v>482</v>
      </c>
      <c r="AE183" s="40" t="s">
        <v>482</v>
      </c>
      <c r="AF183" s="40" t="s">
        <v>482</v>
      </c>
      <c r="AG183" s="40" t="s">
        <v>482</v>
      </c>
      <c r="AH183" s="40" t="s">
        <v>482</v>
      </c>
      <c r="AI183" s="40" t="s">
        <v>482</v>
      </c>
      <c r="AJ183" s="40" t="s">
        <v>482</v>
      </c>
      <c r="AK183" s="40" t="s">
        <v>482</v>
      </c>
      <c r="AL183" s="40" t="s">
        <v>482</v>
      </c>
      <c r="AM183" s="40" t="s">
        <v>482</v>
      </c>
    </row>
    <row r="184" spans="1:39" ht="15" x14ac:dyDescent="0.25">
      <c r="A184" s="101"/>
      <c r="B184" s="97"/>
      <c r="C184" s="36" t="s">
        <v>17</v>
      </c>
      <c r="D184" s="59" t="s">
        <v>359</v>
      </c>
      <c r="E184" s="40" t="s">
        <v>484</v>
      </c>
      <c r="F184" s="40" t="s">
        <v>484</v>
      </c>
      <c r="G184" s="40" t="s">
        <v>484</v>
      </c>
      <c r="H184" s="40" t="s">
        <v>484</v>
      </c>
      <c r="I184" s="40" t="s">
        <v>484</v>
      </c>
      <c r="J184" s="40" t="s">
        <v>484</v>
      </c>
      <c r="K184" s="40" t="s">
        <v>484</v>
      </c>
      <c r="L184" s="40" t="s">
        <v>484</v>
      </c>
      <c r="M184" s="40" t="s">
        <v>484</v>
      </c>
      <c r="N184" s="40" t="s">
        <v>484</v>
      </c>
      <c r="O184" s="40" t="s">
        <v>484</v>
      </c>
      <c r="P184" s="40" t="s">
        <v>484</v>
      </c>
      <c r="Q184" s="40" t="s">
        <v>484</v>
      </c>
      <c r="R184" s="40" t="s">
        <v>484</v>
      </c>
      <c r="S184" s="40" t="s">
        <v>484</v>
      </c>
      <c r="T184" s="40" t="s">
        <v>484</v>
      </c>
      <c r="U184" s="40" t="s">
        <v>484</v>
      </c>
      <c r="V184" s="40" t="s">
        <v>484</v>
      </c>
      <c r="W184" s="40">
        <v>6.9999999999999994E-5</v>
      </c>
      <c r="X184" s="40" t="s">
        <v>484</v>
      </c>
      <c r="Y184" s="40" t="s">
        <v>484</v>
      </c>
      <c r="Z184" s="40" t="s">
        <v>484</v>
      </c>
      <c r="AA184" s="60" t="s">
        <v>486</v>
      </c>
      <c r="AB184" s="40" t="s">
        <v>484</v>
      </c>
      <c r="AC184" s="40" t="s">
        <v>484</v>
      </c>
      <c r="AD184" s="40" t="s">
        <v>484</v>
      </c>
      <c r="AE184" s="40" t="s">
        <v>484</v>
      </c>
      <c r="AF184" s="40" t="s">
        <v>484</v>
      </c>
      <c r="AG184" s="40" t="s">
        <v>484</v>
      </c>
      <c r="AH184" s="40" t="s">
        <v>484</v>
      </c>
      <c r="AI184" s="40" t="s">
        <v>484</v>
      </c>
      <c r="AJ184" s="40" t="s">
        <v>484</v>
      </c>
      <c r="AK184" s="40" t="s">
        <v>484</v>
      </c>
      <c r="AL184" s="40" t="s">
        <v>484</v>
      </c>
      <c r="AM184" s="40" t="s">
        <v>484</v>
      </c>
    </row>
    <row r="185" spans="1:39" ht="15" x14ac:dyDescent="0.25">
      <c r="A185" s="101"/>
      <c r="B185" s="97"/>
      <c r="C185" s="68" t="s">
        <v>400</v>
      </c>
      <c r="D185" s="59"/>
      <c r="E185" s="40">
        <v>9.9700000000000006</v>
      </c>
      <c r="F185" s="40">
        <v>2.4</v>
      </c>
      <c r="G185" s="40">
        <v>10.66</v>
      </c>
      <c r="H185" s="40">
        <v>5.97</v>
      </c>
      <c r="I185" s="40">
        <v>3.8</v>
      </c>
      <c r="J185" s="40">
        <v>2.8</v>
      </c>
      <c r="K185" s="40">
        <v>6.38</v>
      </c>
      <c r="L185" s="40">
        <v>6.26</v>
      </c>
      <c r="M185" s="40">
        <v>6.26</v>
      </c>
      <c r="N185" s="40">
        <v>6.53</v>
      </c>
      <c r="O185" s="40">
        <v>6.25</v>
      </c>
      <c r="P185" s="40">
        <v>6.22</v>
      </c>
      <c r="Q185" s="40">
        <v>6.34</v>
      </c>
      <c r="R185" s="40">
        <v>6.12</v>
      </c>
      <c r="S185" s="40">
        <v>5.0999999999999996</v>
      </c>
      <c r="T185" s="40">
        <v>5.52</v>
      </c>
      <c r="U185" s="40">
        <v>10</v>
      </c>
      <c r="V185" s="40">
        <v>10.09</v>
      </c>
      <c r="W185" s="40">
        <v>11.64</v>
      </c>
      <c r="X185" s="40">
        <v>10.1</v>
      </c>
      <c r="Y185" s="40">
        <v>10</v>
      </c>
      <c r="Z185" s="40">
        <v>7.7</v>
      </c>
      <c r="AA185" s="60">
        <v>7.48</v>
      </c>
      <c r="AB185" s="40">
        <v>3.68</v>
      </c>
      <c r="AC185" s="40">
        <v>6.96</v>
      </c>
      <c r="AD185" s="40">
        <v>4.17</v>
      </c>
      <c r="AE185" s="40">
        <v>12.8</v>
      </c>
      <c r="AF185" s="40">
        <v>13</v>
      </c>
      <c r="AG185" s="40">
        <v>13.24</v>
      </c>
      <c r="AH185" s="40">
        <v>12.65</v>
      </c>
      <c r="AI185" s="40">
        <v>12.63</v>
      </c>
      <c r="AJ185" s="40">
        <v>12.7</v>
      </c>
      <c r="AK185" s="40">
        <v>12.4</v>
      </c>
      <c r="AL185" s="40">
        <v>6.71</v>
      </c>
      <c r="AM185" s="40">
        <v>7.09</v>
      </c>
    </row>
    <row r="186" spans="1:39" ht="15" x14ac:dyDescent="0.25">
      <c r="A186" s="101"/>
      <c r="B186" s="97"/>
      <c r="C186" s="36" t="s">
        <v>399</v>
      </c>
      <c r="D186" s="59" t="s">
        <v>359</v>
      </c>
      <c r="E186" s="40" t="s">
        <v>484</v>
      </c>
      <c r="F186" s="40" t="s">
        <v>484</v>
      </c>
      <c r="G186" s="40" t="s">
        <v>484</v>
      </c>
      <c r="H186" s="40" t="s">
        <v>484</v>
      </c>
      <c r="I186" s="40" t="s">
        <v>484</v>
      </c>
      <c r="J186" s="40" t="s">
        <v>484</v>
      </c>
      <c r="K186" s="40" t="s">
        <v>484</v>
      </c>
      <c r="L186" s="40" t="s">
        <v>484</v>
      </c>
      <c r="M186" s="40" t="s">
        <v>484</v>
      </c>
      <c r="N186" s="40" t="s">
        <v>484</v>
      </c>
      <c r="O186" s="40" t="s">
        <v>484</v>
      </c>
      <c r="P186" s="40" t="s">
        <v>484</v>
      </c>
      <c r="Q186" s="40" t="s">
        <v>484</v>
      </c>
      <c r="R186" s="40" t="s">
        <v>484</v>
      </c>
      <c r="S186" s="40" t="s">
        <v>484</v>
      </c>
      <c r="T186" s="40" t="s">
        <v>484</v>
      </c>
      <c r="U186" s="40" t="s">
        <v>484</v>
      </c>
      <c r="V186" s="40" t="s">
        <v>484</v>
      </c>
      <c r="W186" s="40" t="s">
        <v>484</v>
      </c>
      <c r="X186" s="40" t="s">
        <v>484</v>
      </c>
      <c r="Y186" s="40" t="s">
        <v>484</v>
      </c>
      <c r="Z186" s="40" t="s">
        <v>484</v>
      </c>
      <c r="AA186" s="60" t="s">
        <v>486</v>
      </c>
      <c r="AB186" s="40" t="s">
        <v>484</v>
      </c>
      <c r="AC186" s="40" t="s">
        <v>484</v>
      </c>
      <c r="AD186" s="40" t="s">
        <v>484</v>
      </c>
      <c r="AE186" s="40" t="s">
        <v>484</v>
      </c>
      <c r="AF186" s="40" t="s">
        <v>484</v>
      </c>
      <c r="AG186" s="40" t="s">
        <v>484</v>
      </c>
      <c r="AH186" s="40" t="s">
        <v>484</v>
      </c>
      <c r="AI186" s="40" t="s">
        <v>484</v>
      </c>
      <c r="AJ186" s="40" t="s">
        <v>484</v>
      </c>
      <c r="AK186" s="40" t="s">
        <v>484</v>
      </c>
      <c r="AL186" s="40" t="s">
        <v>484</v>
      </c>
      <c r="AM186" s="40" t="s">
        <v>484</v>
      </c>
    </row>
    <row r="187" spans="1:39" ht="15" x14ac:dyDescent="0.25">
      <c r="A187" s="101"/>
      <c r="B187" s="97"/>
      <c r="C187" s="36" t="s">
        <v>16</v>
      </c>
      <c r="D187" s="59" t="s">
        <v>359</v>
      </c>
      <c r="E187" s="40">
        <v>1.06E-2</v>
      </c>
      <c r="F187" s="40" t="s">
        <v>483</v>
      </c>
      <c r="G187" s="40" t="s">
        <v>483</v>
      </c>
      <c r="H187" s="40" t="s">
        <v>483</v>
      </c>
      <c r="I187" s="40">
        <v>1.6000000000000001E-3</v>
      </c>
      <c r="J187" s="40">
        <v>3.3E-3</v>
      </c>
      <c r="K187" s="40" t="s">
        <v>483</v>
      </c>
      <c r="L187" s="40" t="s">
        <v>483</v>
      </c>
      <c r="M187" s="40" t="s">
        <v>483</v>
      </c>
      <c r="N187" s="40" t="s">
        <v>483</v>
      </c>
      <c r="O187" s="40">
        <v>1.5E-3</v>
      </c>
      <c r="P187" s="40">
        <v>2E-3</v>
      </c>
      <c r="Q187" s="40">
        <v>2E-3</v>
      </c>
      <c r="R187" s="40">
        <v>1.7000000000000001E-2</v>
      </c>
      <c r="S187" s="40" t="s">
        <v>483</v>
      </c>
      <c r="T187" s="40" t="s">
        <v>483</v>
      </c>
      <c r="U187" s="40" t="s">
        <v>483</v>
      </c>
      <c r="V187" s="40">
        <v>1.5E-3</v>
      </c>
      <c r="W187" s="40">
        <v>4.8999999999999998E-3</v>
      </c>
      <c r="X187" s="40" t="s">
        <v>483</v>
      </c>
      <c r="Y187" s="40">
        <v>0.1053</v>
      </c>
      <c r="Z187" s="40" t="s">
        <v>483</v>
      </c>
      <c r="AA187" s="60" t="s">
        <v>486</v>
      </c>
      <c r="AB187" s="40">
        <v>3.3E-3</v>
      </c>
      <c r="AC187" s="40">
        <v>6.1999999999999998E-3</v>
      </c>
      <c r="AD187" s="40">
        <v>7.6100000000000001E-2</v>
      </c>
      <c r="AE187" s="40" t="s">
        <v>483</v>
      </c>
      <c r="AF187" s="40">
        <v>1.49E-2</v>
      </c>
      <c r="AG187" s="40">
        <v>3.8E-3</v>
      </c>
      <c r="AH187" s="40" t="s">
        <v>483</v>
      </c>
      <c r="AI187" s="40">
        <v>5.0000000000000001E-3</v>
      </c>
      <c r="AJ187" s="40">
        <v>3.1399999999999997E-2</v>
      </c>
      <c r="AK187" s="40" t="s">
        <v>483</v>
      </c>
      <c r="AL187" s="40">
        <v>8.3000000000000001E-3</v>
      </c>
      <c r="AM187" s="40">
        <v>4.1999999999999997E-3</v>
      </c>
    </row>
    <row r="188" spans="1:39" ht="15" x14ac:dyDescent="0.25">
      <c r="A188" s="101"/>
      <c r="B188" s="97"/>
      <c r="C188" s="36" t="s">
        <v>54</v>
      </c>
      <c r="D188" s="59" t="s">
        <v>359</v>
      </c>
      <c r="E188" s="40">
        <v>1.7</v>
      </c>
      <c r="F188" s="40">
        <v>0.32</v>
      </c>
      <c r="G188" s="40">
        <v>0.23</v>
      </c>
      <c r="H188" s="40">
        <v>1.3</v>
      </c>
      <c r="I188" s="40">
        <v>0.43</v>
      </c>
      <c r="J188" s="40">
        <v>0.28000000000000003</v>
      </c>
      <c r="K188" s="40">
        <v>0.66</v>
      </c>
      <c r="L188" s="40">
        <v>0.5</v>
      </c>
      <c r="M188" s="40">
        <v>2</v>
      </c>
      <c r="N188" s="40">
        <v>1.4</v>
      </c>
      <c r="O188" s="40">
        <v>4.3</v>
      </c>
      <c r="P188" s="40">
        <v>0.96</v>
      </c>
      <c r="Q188" s="40">
        <v>2.8</v>
      </c>
      <c r="R188" s="40">
        <v>0.2</v>
      </c>
      <c r="S188" s="40">
        <v>3</v>
      </c>
      <c r="T188" s="40">
        <v>0.67</v>
      </c>
      <c r="U188" s="40">
        <v>2.6</v>
      </c>
      <c r="V188" s="40">
        <v>2</v>
      </c>
      <c r="W188" s="40">
        <v>0.49</v>
      </c>
      <c r="X188" s="40">
        <v>6.5</v>
      </c>
      <c r="Y188" s="40">
        <v>1.6</v>
      </c>
      <c r="Z188" s="40">
        <v>1.2</v>
      </c>
      <c r="AA188" s="60" t="s">
        <v>486</v>
      </c>
      <c r="AB188" s="40">
        <v>5.0999999999999996</v>
      </c>
      <c r="AC188" s="40">
        <v>0.61</v>
      </c>
      <c r="AD188" s="40">
        <v>0.18</v>
      </c>
      <c r="AE188" s="40">
        <v>0.47</v>
      </c>
      <c r="AF188" s="40">
        <v>0.22</v>
      </c>
      <c r="AG188" s="40">
        <v>0.25</v>
      </c>
      <c r="AH188" s="40">
        <v>1.2</v>
      </c>
      <c r="AI188" s="40">
        <v>0.25</v>
      </c>
      <c r="AJ188" s="40">
        <v>0.16</v>
      </c>
      <c r="AK188" s="40">
        <v>0.18</v>
      </c>
      <c r="AL188" s="40">
        <v>1.9</v>
      </c>
      <c r="AM188" s="40">
        <v>0.53</v>
      </c>
    </row>
    <row r="189" spans="1:39" ht="15" x14ac:dyDescent="0.25">
      <c r="A189" s="101"/>
      <c r="B189" s="97"/>
      <c r="C189" s="36" t="s">
        <v>55</v>
      </c>
      <c r="D189" s="59" t="s">
        <v>359</v>
      </c>
      <c r="E189" s="40" t="s">
        <v>492</v>
      </c>
      <c r="F189" s="40">
        <v>1E-3</v>
      </c>
      <c r="G189" s="40" t="s">
        <v>492</v>
      </c>
      <c r="H189" s="40" t="s">
        <v>492</v>
      </c>
      <c r="I189" s="40" t="s">
        <v>492</v>
      </c>
      <c r="J189" s="40">
        <v>1E-3</v>
      </c>
      <c r="K189" s="40" t="s">
        <v>492</v>
      </c>
      <c r="L189" s="40" t="s">
        <v>492</v>
      </c>
      <c r="M189" s="40" t="s">
        <v>492</v>
      </c>
      <c r="N189" s="40" t="s">
        <v>492</v>
      </c>
      <c r="O189" s="40" t="s">
        <v>492</v>
      </c>
      <c r="P189" s="40">
        <v>4.0000000000000001E-3</v>
      </c>
      <c r="Q189" s="40" t="s">
        <v>492</v>
      </c>
      <c r="R189" s="40" t="s">
        <v>492</v>
      </c>
      <c r="S189" s="40" t="s">
        <v>492</v>
      </c>
      <c r="T189" s="40" t="s">
        <v>492</v>
      </c>
      <c r="U189" s="40" t="s">
        <v>492</v>
      </c>
      <c r="V189" s="40">
        <v>3.1E-2</v>
      </c>
      <c r="W189" s="40">
        <v>1.7999999999999999E-2</v>
      </c>
      <c r="X189" s="40">
        <v>1E-3</v>
      </c>
      <c r="Y189" s="40" t="s">
        <v>492</v>
      </c>
      <c r="Z189" s="40">
        <v>1.0999999999999999E-2</v>
      </c>
      <c r="AA189" s="60" t="s">
        <v>486</v>
      </c>
      <c r="AB189" s="40">
        <v>2.9000000000000001E-2</v>
      </c>
      <c r="AC189" s="40" t="s">
        <v>492</v>
      </c>
      <c r="AD189" s="40" t="s">
        <v>492</v>
      </c>
      <c r="AE189" s="40">
        <v>8.9999999999999993E-3</v>
      </c>
      <c r="AF189" s="40" t="s">
        <v>492</v>
      </c>
      <c r="AG189" s="40">
        <v>1E-3</v>
      </c>
      <c r="AH189" s="40">
        <v>2E-3</v>
      </c>
      <c r="AI189" s="40" t="s">
        <v>492</v>
      </c>
      <c r="AJ189" s="40" t="s">
        <v>492</v>
      </c>
      <c r="AK189" s="40" t="s">
        <v>492</v>
      </c>
      <c r="AL189" s="40" t="s">
        <v>492</v>
      </c>
      <c r="AM189" s="40" t="s">
        <v>492</v>
      </c>
    </row>
    <row r="190" spans="1:39" ht="15" x14ac:dyDescent="0.25">
      <c r="A190" s="101"/>
      <c r="B190" s="97"/>
      <c r="C190" s="36" t="s">
        <v>6</v>
      </c>
      <c r="D190" s="59" t="s">
        <v>7</v>
      </c>
      <c r="E190" s="40">
        <v>5.3</v>
      </c>
      <c r="F190" s="40">
        <v>7.9</v>
      </c>
      <c r="G190" s="40">
        <v>5.8</v>
      </c>
      <c r="H190" s="40">
        <v>6.9</v>
      </c>
      <c r="I190" s="40">
        <v>7</v>
      </c>
      <c r="J190" s="40">
        <v>6.7</v>
      </c>
      <c r="K190" s="40">
        <v>6.4</v>
      </c>
      <c r="L190" s="40">
        <v>6.1</v>
      </c>
      <c r="M190" s="40">
        <v>6.3</v>
      </c>
      <c r="N190" s="40">
        <v>5.9</v>
      </c>
      <c r="O190" s="40">
        <v>6.4</v>
      </c>
      <c r="P190" s="40">
        <v>6.5</v>
      </c>
      <c r="Q190" s="40">
        <v>6.3</v>
      </c>
      <c r="R190" s="40">
        <v>6.4</v>
      </c>
      <c r="S190" s="40">
        <v>6.6</v>
      </c>
      <c r="T190" s="40">
        <v>6.6</v>
      </c>
      <c r="U190" s="40">
        <v>8</v>
      </c>
      <c r="V190" s="40">
        <v>8</v>
      </c>
      <c r="W190" s="40">
        <v>7.2</v>
      </c>
      <c r="X190" s="40">
        <v>7.2</v>
      </c>
      <c r="Y190" s="40">
        <v>6.6</v>
      </c>
      <c r="Z190" s="40">
        <v>6.6</v>
      </c>
      <c r="AA190" s="60" t="s">
        <v>486</v>
      </c>
      <c r="AB190" s="40">
        <v>6.1</v>
      </c>
      <c r="AC190" s="40">
        <v>5.4</v>
      </c>
      <c r="AD190" s="40">
        <v>5.5</v>
      </c>
      <c r="AE190" s="40">
        <v>7.8</v>
      </c>
      <c r="AF190" s="40">
        <v>6.6</v>
      </c>
      <c r="AG190" s="40">
        <v>7.6</v>
      </c>
      <c r="AH190" s="40">
        <v>8</v>
      </c>
      <c r="AI190" s="40">
        <v>6</v>
      </c>
      <c r="AJ190" s="40">
        <v>3.8</v>
      </c>
      <c r="AK190" s="40">
        <v>7.8</v>
      </c>
      <c r="AL190" s="40">
        <v>6.2</v>
      </c>
      <c r="AM190" s="40">
        <v>7.3</v>
      </c>
    </row>
    <row r="191" spans="1:39" ht="15" x14ac:dyDescent="0.25">
      <c r="A191" s="101"/>
      <c r="B191" s="97"/>
      <c r="C191" s="36" t="s">
        <v>398</v>
      </c>
      <c r="D191" s="59" t="s">
        <v>359</v>
      </c>
      <c r="E191" s="40" t="s">
        <v>485</v>
      </c>
      <c r="F191" s="40" t="s">
        <v>485</v>
      </c>
      <c r="G191" s="40" t="s">
        <v>485</v>
      </c>
      <c r="H191" s="40" t="s">
        <v>485</v>
      </c>
      <c r="I191" s="40" t="s">
        <v>485</v>
      </c>
      <c r="J191" s="40" t="s">
        <v>485</v>
      </c>
      <c r="K191" s="40" t="s">
        <v>485</v>
      </c>
      <c r="L191" s="40" t="s">
        <v>485</v>
      </c>
      <c r="M191" s="40" t="s">
        <v>485</v>
      </c>
      <c r="N191" s="40" t="s">
        <v>485</v>
      </c>
      <c r="O191" s="40" t="s">
        <v>485</v>
      </c>
      <c r="P191" s="40" t="s">
        <v>485</v>
      </c>
      <c r="Q191" s="40" t="s">
        <v>485</v>
      </c>
      <c r="R191" s="40" t="s">
        <v>485</v>
      </c>
      <c r="S191" s="40" t="s">
        <v>485</v>
      </c>
      <c r="T191" s="40" t="s">
        <v>485</v>
      </c>
      <c r="U191" s="40" t="s">
        <v>485</v>
      </c>
      <c r="V191" s="40" t="s">
        <v>485</v>
      </c>
      <c r="W191" s="40" t="s">
        <v>485</v>
      </c>
      <c r="X191" s="40" t="s">
        <v>485</v>
      </c>
      <c r="Y191" s="40" t="s">
        <v>485</v>
      </c>
      <c r="Z191" s="40" t="s">
        <v>485</v>
      </c>
      <c r="AA191" s="60" t="s">
        <v>486</v>
      </c>
      <c r="AB191" s="40" t="s">
        <v>485</v>
      </c>
      <c r="AC191" s="40" t="s">
        <v>485</v>
      </c>
      <c r="AD191" s="40" t="s">
        <v>485</v>
      </c>
      <c r="AE191" s="40" t="s">
        <v>485</v>
      </c>
      <c r="AF191" s="40" t="s">
        <v>485</v>
      </c>
      <c r="AG191" s="40" t="s">
        <v>485</v>
      </c>
      <c r="AH191" s="40" t="s">
        <v>485</v>
      </c>
      <c r="AI191" s="40" t="s">
        <v>485</v>
      </c>
      <c r="AJ191" s="40" t="s">
        <v>485</v>
      </c>
      <c r="AK191" s="40" t="s">
        <v>485</v>
      </c>
      <c r="AL191" s="40" t="s">
        <v>485</v>
      </c>
      <c r="AM191" s="40" t="s">
        <v>485</v>
      </c>
    </row>
    <row r="192" spans="1:39" ht="15" x14ac:dyDescent="0.25">
      <c r="A192" s="101"/>
      <c r="B192" s="97"/>
      <c r="C192" s="36" t="s">
        <v>41</v>
      </c>
      <c r="D192" s="59" t="s">
        <v>359</v>
      </c>
      <c r="E192" s="40">
        <v>1.5</v>
      </c>
      <c r="F192" s="40">
        <v>0.89</v>
      </c>
      <c r="G192" s="40">
        <v>1.5</v>
      </c>
      <c r="H192" s="40">
        <v>2.1</v>
      </c>
      <c r="I192" s="40">
        <v>4.7</v>
      </c>
      <c r="J192" s="40">
        <v>0.61</v>
      </c>
      <c r="K192" s="40" t="s">
        <v>490</v>
      </c>
      <c r="L192" s="40">
        <v>0.65</v>
      </c>
      <c r="M192" s="40">
        <v>0.52</v>
      </c>
      <c r="N192" s="40">
        <v>0.37</v>
      </c>
      <c r="O192" s="40">
        <v>0.36</v>
      </c>
      <c r="P192" s="40">
        <v>0.59</v>
      </c>
      <c r="Q192" s="40">
        <v>0.91</v>
      </c>
      <c r="R192" s="40">
        <v>2.2999999999999998</v>
      </c>
      <c r="S192" s="40">
        <v>2</v>
      </c>
      <c r="T192" s="40">
        <v>1.2</v>
      </c>
      <c r="U192" s="40">
        <v>1.4</v>
      </c>
      <c r="V192" s="40">
        <v>1.1000000000000001</v>
      </c>
      <c r="W192" s="40">
        <v>3.4</v>
      </c>
      <c r="X192" s="40">
        <v>1.1000000000000001</v>
      </c>
      <c r="Y192" s="40">
        <v>5.9</v>
      </c>
      <c r="Z192" s="40">
        <v>13.5</v>
      </c>
      <c r="AA192" s="60" t="s">
        <v>486</v>
      </c>
      <c r="AB192" s="40">
        <v>1.5</v>
      </c>
      <c r="AC192" s="40">
        <v>0.95</v>
      </c>
      <c r="AD192" s="40">
        <v>2.7</v>
      </c>
      <c r="AE192" s="40">
        <v>1.6</v>
      </c>
      <c r="AF192" s="40">
        <v>1.4</v>
      </c>
      <c r="AG192" s="40">
        <v>1.6</v>
      </c>
      <c r="AH192" s="40">
        <v>0.94</v>
      </c>
      <c r="AI192" s="40">
        <v>0.96</v>
      </c>
      <c r="AJ192" s="40">
        <v>1.3</v>
      </c>
      <c r="AK192" s="40">
        <v>1.1000000000000001</v>
      </c>
      <c r="AL192" s="40">
        <v>0.57999999999999996</v>
      </c>
      <c r="AM192" s="40">
        <v>1.4</v>
      </c>
    </row>
    <row r="193" spans="1:39" ht="15" x14ac:dyDescent="0.25">
      <c r="A193" s="101"/>
      <c r="B193" s="97"/>
      <c r="C193" s="36" t="s">
        <v>40</v>
      </c>
      <c r="D193" s="59" t="s">
        <v>359</v>
      </c>
      <c r="E193" s="40">
        <v>26.8</v>
      </c>
      <c r="F193" s="40">
        <v>17.899999999999999</v>
      </c>
      <c r="G193" s="40">
        <v>22.3</v>
      </c>
      <c r="H193" s="40">
        <v>19.7</v>
      </c>
      <c r="I193" s="40">
        <v>23.6</v>
      </c>
      <c r="J193" s="40">
        <v>12.9</v>
      </c>
      <c r="K193" s="40">
        <v>6.9</v>
      </c>
      <c r="L193" s="40">
        <v>9.1999999999999993</v>
      </c>
      <c r="M193" s="40">
        <v>8.1999999999999993</v>
      </c>
      <c r="N193" s="40">
        <v>8.8000000000000007</v>
      </c>
      <c r="O193" s="40">
        <v>9.6</v>
      </c>
      <c r="P193" s="40">
        <v>19.5</v>
      </c>
      <c r="Q193" s="40">
        <v>10.3</v>
      </c>
      <c r="R193" s="40">
        <v>9.8000000000000007</v>
      </c>
      <c r="S193" s="40">
        <v>11</v>
      </c>
      <c r="T193" s="40">
        <v>10</v>
      </c>
      <c r="U193" s="40">
        <v>20.100000000000001</v>
      </c>
      <c r="V193" s="40">
        <v>16.399999999999999</v>
      </c>
      <c r="W193" s="40">
        <v>23.9</v>
      </c>
      <c r="X193" s="40">
        <v>29.7</v>
      </c>
      <c r="Y193" s="40">
        <v>32.700000000000003</v>
      </c>
      <c r="Z193" s="40">
        <v>34.1</v>
      </c>
      <c r="AA193" s="60" t="s">
        <v>486</v>
      </c>
      <c r="AB193" s="40">
        <v>12.8</v>
      </c>
      <c r="AC193" s="40">
        <v>21.3</v>
      </c>
      <c r="AD193" s="40">
        <v>15.8</v>
      </c>
      <c r="AE193" s="40">
        <v>16.399999999999999</v>
      </c>
      <c r="AF193" s="40">
        <v>17</v>
      </c>
      <c r="AG193" s="40">
        <v>19.399999999999999</v>
      </c>
      <c r="AH193" s="40">
        <v>19.3</v>
      </c>
      <c r="AI193" s="40">
        <v>20.7</v>
      </c>
      <c r="AJ193" s="40">
        <v>21.8</v>
      </c>
      <c r="AK193" s="40">
        <v>31.8</v>
      </c>
      <c r="AL193" s="40">
        <v>12.7</v>
      </c>
      <c r="AM193" s="40">
        <v>15.3</v>
      </c>
    </row>
    <row r="194" spans="1:39" ht="15" x14ac:dyDescent="0.25">
      <c r="A194" s="101"/>
      <c r="B194" s="97"/>
      <c r="C194" s="36" t="s">
        <v>43</v>
      </c>
      <c r="D194" s="59" t="s">
        <v>359</v>
      </c>
      <c r="E194" s="40">
        <v>29.1</v>
      </c>
      <c r="F194" s="40">
        <v>35</v>
      </c>
      <c r="G194" s="40">
        <v>65.3</v>
      </c>
      <c r="H194" s="40">
        <v>269</v>
      </c>
      <c r="I194" s="40">
        <v>459</v>
      </c>
      <c r="J194" s="40">
        <v>26.3</v>
      </c>
      <c r="K194" s="40">
        <v>5.0999999999999996</v>
      </c>
      <c r="L194" s="40">
        <v>6.9</v>
      </c>
      <c r="M194" s="40">
        <v>6.6</v>
      </c>
      <c r="N194" s="40">
        <v>8.6</v>
      </c>
      <c r="O194" s="40">
        <v>9.3000000000000007</v>
      </c>
      <c r="P194" s="40">
        <v>22</v>
      </c>
      <c r="Q194" s="40">
        <v>9.3000000000000007</v>
      </c>
      <c r="R194" s="40">
        <v>39.799999999999997</v>
      </c>
      <c r="S194" s="40">
        <v>14.5</v>
      </c>
      <c r="T194" s="40">
        <v>10.199999999999999</v>
      </c>
      <c r="U194" s="40">
        <v>18.8</v>
      </c>
      <c r="V194" s="40">
        <v>93.3</v>
      </c>
      <c r="W194" s="40">
        <v>245</v>
      </c>
      <c r="X194" s="40">
        <v>99.5</v>
      </c>
      <c r="Y194" s="40">
        <v>617</v>
      </c>
      <c r="Z194" s="40">
        <v>404</v>
      </c>
      <c r="AA194" s="60" t="s">
        <v>486</v>
      </c>
      <c r="AB194" s="40">
        <v>46.1</v>
      </c>
      <c r="AC194" s="40">
        <v>97.3</v>
      </c>
      <c r="AD194" s="40">
        <v>294</v>
      </c>
      <c r="AE194" s="40">
        <v>24</v>
      </c>
      <c r="AF194" s="40">
        <v>17.7</v>
      </c>
      <c r="AG194" s="40">
        <v>20.5</v>
      </c>
      <c r="AH194" s="40">
        <v>36.299999999999997</v>
      </c>
      <c r="AI194" s="40">
        <v>22.4</v>
      </c>
      <c r="AJ194" s="40">
        <v>131</v>
      </c>
      <c r="AK194" s="40">
        <v>58.4</v>
      </c>
      <c r="AL194" s="40">
        <v>55.7</v>
      </c>
      <c r="AM194" s="40">
        <v>26.5</v>
      </c>
    </row>
    <row r="195" spans="1:39" ht="15" x14ac:dyDescent="0.25">
      <c r="A195" s="101"/>
      <c r="B195" s="97"/>
      <c r="C195" s="36" t="s">
        <v>46</v>
      </c>
      <c r="D195" s="59" t="s">
        <v>120</v>
      </c>
      <c r="E195" s="40">
        <v>13.7</v>
      </c>
      <c r="F195" s="40">
        <v>14.7</v>
      </c>
      <c r="G195" s="40">
        <v>14.4</v>
      </c>
      <c r="H195" s="40">
        <v>15.5</v>
      </c>
      <c r="I195" s="40">
        <v>16</v>
      </c>
      <c r="J195" s="40">
        <v>15.7</v>
      </c>
      <c r="K195" s="40">
        <v>14.9</v>
      </c>
      <c r="L195" s="40">
        <v>14.7</v>
      </c>
      <c r="M195" s="40">
        <v>14.5</v>
      </c>
      <c r="N195" s="40">
        <v>14.5</v>
      </c>
      <c r="O195" s="40">
        <v>15.3</v>
      </c>
      <c r="P195" s="40">
        <v>14.2</v>
      </c>
      <c r="Q195" s="40">
        <v>14.1</v>
      </c>
      <c r="R195" s="40">
        <v>13.7</v>
      </c>
      <c r="S195" s="40">
        <v>14.6</v>
      </c>
      <c r="T195" s="40">
        <v>15.2</v>
      </c>
      <c r="U195" s="40">
        <v>15.2</v>
      </c>
      <c r="V195" s="40">
        <v>15.3</v>
      </c>
      <c r="W195" s="40">
        <v>14.2</v>
      </c>
      <c r="X195" s="40">
        <v>12.9</v>
      </c>
      <c r="Y195" s="40">
        <v>15</v>
      </c>
      <c r="Z195" s="40">
        <v>14.7</v>
      </c>
      <c r="AA195" s="60" t="s">
        <v>486</v>
      </c>
      <c r="AB195" s="40">
        <v>14.4</v>
      </c>
      <c r="AC195" s="40">
        <v>14.2</v>
      </c>
      <c r="AD195" s="40">
        <v>14.3</v>
      </c>
      <c r="AE195" s="40">
        <v>14</v>
      </c>
      <c r="AF195" s="40">
        <v>14.6</v>
      </c>
      <c r="AG195" s="40">
        <v>14.7</v>
      </c>
      <c r="AH195" s="40">
        <v>17.399999999999999</v>
      </c>
      <c r="AI195" s="40">
        <v>14.7</v>
      </c>
      <c r="AJ195" s="40">
        <v>14.3</v>
      </c>
      <c r="AK195" s="40">
        <v>12.4</v>
      </c>
      <c r="AL195" s="40">
        <v>12.7</v>
      </c>
      <c r="AM195" s="40">
        <v>13.1</v>
      </c>
    </row>
    <row r="196" spans="1:39" ht="15" x14ac:dyDescent="0.25">
      <c r="A196" s="101"/>
      <c r="B196" s="97"/>
      <c r="C196" s="36" t="s">
        <v>37</v>
      </c>
      <c r="D196" s="59" t="s">
        <v>408</v>
      </c>
      <c r="E196" s="40">
        <v>95.2</v>
      </c>
      <c r="F196" s="40">
        <v>22.7</v>
      </c>
      <c r="G196" s="40">
        <v>23.9</v>
      </c>
      <c r="H196" s="40">
        <v>22.7</v>
      </c>
      <c r="I196" s="40">
        <v>25.8</v>
      </c>
      <c r="J196" s="40">
        <v>31.9</v>
      </c>
      <c r="K196" s="40">
        <v>33.299999999999997</v>
      </c>
      <c r="L196" s="40">
        <v>36.700000000000003</v>
      </c>
      <c r="M196" s="40">
        <v>33.1</v>
      </c>
      <c r="N196" s="40">
        <v>29.5</v>
      </c>
      <c r="O196" s="40">
        <v>25.5</v>
      </c>
      <c r="P196" s="40">
        <v>26.8</v>
      </c>
      <c r="Q196" s="40">
        <v>31.8</v>
      </c>
      <c r="R196" s="40">
        <v>49.8</v>
      </c>
      <c r="S196" s="40">
        <v>44.4</v>
      </c>
      <c r="T196" s="40">
        <v>42.8</v>
      </c>
      <c r="U196" s="40">
        <v>44.2</v>
      </c>
      <c r="V196" s="40">
        <v>46.8</v>
      </c>
      <c r="W196" s="40">
        <v>22.8</v>
      </c>
      <c r="X196" s="40">
        <v>44.2</v>
      </c>
      <c r="Y196" s="40">
        <v>43.6</v>
      </c>
      <c r="Z196" s="40">
        <v>44.5</v>
      </c>
      <c r="AA196" s="60" t="s">
        <v>486</v>
      </c>
      <c r="AB196" s="40">
        <v>55.5</v>
      </c>
      <c r="AC196" s="40">
        <v>12.9</v>
      </c>
      <c r="AD196" s="40">
        <v>13.3</v>
      </c>
      <c r="AE196" s="40">
        <v>23.8</v>
      </c>
      <c r="AF196" s="40">
        <v>45.8</v>
      </c>
      <c r="AG196" s="40">
        <v>88.4</v>
      </c>
      <c r="AH196" s="40">
        <v>81.7</v>
      </c>
      <c r="AI196" s="40">
        <v>56.7</v>
      </c>
      <c r="AJ196" s="40">
        <v>52.1</v>
      </c>
      <c r="AK196" s="40">
        <v>42.4</v>
      </c>
      <c r="AL196" s="40">
        <v>5.9</v>
      </c>
      <c r="AM196" s="40">
        <v>15.6</v>
      </c>
    </row>
    <row r="197" spans="1:39" ht="15" x14ac:dyDescent="0.25">
      <c r="A197" s="101"/>
      <c r="B197" s="97"/>
      <c r="C197" s="36" t="s">
        <v>29</v>
      </c>
      <c r="D197" s="59" t="s">
        <v>359</v>
      </c>
      <c r="E197" s="40">
        <v>4.0399999999999998E-2</v>
      </c>
      <c r="F197" s="40" t="s">
        <v>512</v>
      </c>
      <c r="G197" s="40">
        <v>6.1000000000000004E-3</v>
      </c>
      <c r="H197" s="40" t="s">
        <v>512</v>
      </c>
      <c r="I197" s="40" t="s">
        <v>512</v>
      </c>
      <c r="J197" s="40">
        <v>1.44E-2</v>
      </c>
      <c r="K197" s="40">
        <v>3.5000000000000001E-3</v>
      </c>
      <c r="L197" s="40">
        <v>5.1999999999999998E-3</v>
      </c>
      <c r="M197" s="40">
        <v>2.0999999999999999E-3</v>
      </c>
      <c r="N197" s="40">
        <v>2.3E-3</v>
      </c>
      <c r="O197" s="40">
        <v>1.6999999999999999E-3</v>
      </c>
      <c r="P197" s="40">
        <v>1.06E-2</v>
      </c>
      <c r="Q197" s="40">
        <v>2.7400000000000001E-2</v>
      </c>
      <c r="R197" s="40">
        <v>1.8200000000000001E-2</v>
      </c>
      <c r="S197" s="40">
        <v>3.8E-3</v>
      </c>
      <c r="T197" s="40" t="s">
        <v>512</v>
      </c>
      <c r="U197" s="40" t="s">
        <v>512</v>
      </c>
      <c r="V197" s="40" t="s">
        <v>512</v>
      </c>
      <c r="W197" s="40">
        <v>1.55E-2</v>
      </c>
      <c r="X197" s="40">
        <v>2.3E-3</v>
      </c>
      <c r="Y197" s="40">
        <v>9.5299999999999996E-2</v>
      </c>
      <c r="Z197" s="40">
        <v>8.8999999999999999E-3</v>
      </c>
      <c r="AA197" s="60" t="s">
        <v>486</v>
      </c>
      <c r="AB197" s="40">
        <v>9.4000000000000004E-3</v>
      </c>
      <c r="AC197" s="40">
        <v>9.5999999999999992E-3</v>
      </c>
      <c r="AD197" s="40">
        <v>6.6000000000000003E-2</v>
      </c>
      <c r="AE197" s="40" t="s">
        <v>512</v>
      </c>
      <c r="AF197" s="40">
        <v>4.4999999999999998E-2</v>
      </c>
      <c r="AG197" s="40">
        <v>6.7000000000000002E-3</v>
      </c>
      <c r="AH197" s="40" t="s">
        <v>512</v>
      </c>
      <c r="AI197" s="40">
        <v>2.12E-2</v>
      </c>
      <c r="AJ197" s="40">
        <v>0.1459</v>
      </c>
      <c r="AK197" s="40" t="s">
        <v>512</v>
      </c>
      <c r="AL197" s="40">
        <v>5.4000000000000003E-3</v>
      </c>
      <c r="AM197" s="40">
        <v>7.3000000000000001E-3</v>
      </c>
    </row>
    <row r="199" spans="1:39" ht="20.45" customHeight="1" x14ac:dyDescent="0.25">
      <c r="B199" s="96" t="s">
        <v>445</v>
      </c>
      <c r="C199" s="35" t="s">
        <v>0</v>
      </c>
      <c r="D199" s="35" t="s">
        <v>1</v>
      </c>
      <c r="E199" s="54"/>
      <c r="F199" s="54"/>
      <c r="G199" s="54"/>
      <c r="H199" s="54"/>
      <c r="I199" s="54"/>
      <c r="J199" s="54"/>
    </row>
    <row r="200" spans="1:39" ht="20.45" customHeight="1" x14ac:dyDescent="0.25">
      <c r="B200" s="96"/>
      <c r="C200" s="35" t="s">
        <v>2</v>
      </c>
      <c r="D200" s="35" t="s">
        <v>3</v>
      </c>
      <c r="E200" s="36" t="s">
        <v>65</v>
      </c>
      <c r="F200" s="36" t="s">
        <v>66</v>
      </c>
      <c r="G200" s="36" t="s">
        <v>67</v>
      </c>
      <c r="H200" s="59" t="s">
        <v>68</v>
      </c>
      <c r="I200" s="57" t="s">
        <v>69</v>
      </c>
      <c r="J200" s="56" t="s">
        <v>96</v>
      </c>
    </row>
    <row r="201" spans="1:39" ht="20.45" customHeight="1" x14ac:dyDescent="0.25">
      <c r="B201" s="96"/>
      <c r="C201" s="36" t="s">
        <v>52</v>
      </c>
      <c r="D201" s="36" t="s">
        <v>359</v>
      </c>
      <c r="E201" s="40" t="s">
        <v>496</v>
      </c>
      <c r="F201" s="40" t="s">
        <v>496</v>
      </c>
      <c r="G201" s="40" t="s">
        <v>496</v>
      </c>
      <c r="H201" s="40" t="s">
        <v>496</v>
      </c>
      <c r="I201" s="40" t="s">
        <v>496</v>
      </c>
      <c r="J201" s="40" t="s">
        <v>496</v>
      </c>
    </row>
    <row r="203" spans="1:39" x14ac:dyDescent="0.25">
      <c r="B203" s="96" t="s">
        <v>403</v>
      </c>
      <c r="C203" s="35" t="s">
        <v>0</v>
      </c>
      <c r="D203" s="35" t="s">
        <v>1</v>
      </c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</row>
    <row r="204" spans="1:39" x14ac:dyDescent="0.25">
      <c r="B204" s="96"/>
      <c r="C204" s="35" t="s">
        <v>2</v>
      </c>
      <c r="D204" s="35" t="s">
        <v>3</v>
      </c>
      <c r="E204" s="36" t="s">
        <v>146</v>
      </c>
      <c r="F204" s="36" t="s">
        <v>378</v>
      </c>
      <c r="G204" s="36" t="s">
        <v>57</v>
      </c>
      <c r="H204" s="36" t="s">
        <v>58</v>
      </c>
      <c r="I204" s="36" t="s">
        <v>59</v>
      </c>
      <c r="J204" s="36" t="s">
        <v>60</v>
      </c>
      <c r="K204" s="36" t="s">
        <v>61</v>
      </c>
      <c r="L204" s="36" t="s">
        <v>71</v>
      </c>
      <c r="M204" s="36" t="s">
        <v>72</v>
      </c>
      <c r="N204" s="36" t="s">
        <v>62</v>
      </c>
      <c r="O204" s="36" t="s">
        <v>73</v>
      </c>
      <c r="P204" s="36" t="s">
        <v>74</v>
      </c>
      <c r="Q204" s="36" t="s">
        <v>75</v>
      </c>
      <c r="R204" s="36" t="s">
        <v>76</v>
      </c>
      <c r="S204" s="36" t="s">
        <v>77</v>
      </c>
      <c r="T204" s="36" t="s">
        <v>63</v>
      </c>
      <c r="U204" s="36" t="s">
        <v>80</v>
      </c>
      <c r="V204" s="36" t="s">
        <v>81</v>
      </c>
      <c r="W204" s="36" t="s">
        <v>94</v>
      </c>
      <c r="X204" s="36" t="s">
        <v>82</v>
      </c>
      <c r="Y204" s="36" t="s">
        <v>83</v>
      </c>
      <c r="Z204" s="36" t="s">
        <v>84</v>
      </c>
      <c r="AA204" s="36" t="s">
        <v>145</v>
      </c>
      <c r="AB204" s="36" t="s">
        <v>64</v>
      </c>
      <c r="AC204" s="36" t="s">
        <v>78</v>
      </c>
      <c r="AD204" s="36" t="s">
        <v>85</v>
      </c>
      <c r="AE204" s="36" t="s">
        <v>86</v>
      </c>
      <c r="AF204" s="36" t="s">
        <v>87</v>
      </c>
      <c r="AG204" s="36" t="s">
        <v>88</v>
      </c>
      <c r="AH204" s="36" t="s">
        <v>89</v>
      </c>
      <c r="AI204" s="36" t="s">
        <v>90</v>
      </c>
      <c r="AJ204" s="36" t="s">
        <v>91</v>
      </c>
      <c r="AK204" s="36" t="s">
        <v>92</v>
      </c>
      <c r="AL204" s="36" t="s">
        <v>93</v>
      </c>
    </row>
    <row r="205" spans="1:39" ht="15" x14ac:dyDescent="0.25">
      <c r="B205" s="96"/>
      <c r="C205" s="95" t="s">
        <v>162</v>
      </c>
      <c r="D205" s="95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40"/>
      <c r="AF205" s="40"/>
      <c r="AG205" s="40"/>
      <c r="AH205" s="40"/>
      <c r="AI205" s="40"/>
      <c r="AJ205" s="40"/>
      <c r="AK205" s="40"/>
      <c r="AL205" s="40"/>
    </row>
    <row r="206" spans="1:39" ht="15" x14ac:dyDescent="0.25">
      <c r="B206" s="96"/>
      <c r="C206" s="36" t="s">
        <v>163</v>
      </c>
      <c r="D206" s="36" t="s">
        <v>446</v>
      </c>
      <c r="E206" s="40">
        <v>0.9</v>
      </c>
      <c r="F206" s="40" t="s">
        <v>497</v>
      </c>
      <c r="G206" s="40">
        <v>0.2</v>
      </c>
      <c r="H206" s="40" t="s">
        <v>497</v>
      </c>
      <c r="I206" s="40" t="s">
        <v>497</v>
      </c>
      <c r="J206" s="40" t="s">
        <v>497</v>
      </c>
      <c r="K206" s="40" t="s">
        <v>497</v>
      </c>
      <c r="L206" s="40" t="s">
        <v>497</v>
      </c>
      <c r="M206" s="40" t="s">
        <v>497</v>
      </c>
      <c r="N206" s="40" t="s">
        <v>497</v>
      </c>
      <c r="O206" s="40" t="s">
        <v>497</v>
      </c>
      <c r="P206" s="40" t="s">
        <v>497</v>
      </c>
      <c r="Q206" s="40" t="s">
        <v>497</v>
      </c>
      <c r="R206" s="40" t="s">
        <v>497</v>
      </c>
      <c r="S206" s="40" t="s">
        <v>497</v>
      </c>
      <c r="T206" s="40">
        <v>0.3</v>
      </c>
      <c r="U206" s="40" t="s">
        <v>497</v>
      </c>
      <c r="V206" s="40" t="s">
        <v>497</v>
      </c>
      <c r="W206" s="40" t="s">
        <v>497</v>
      </c>
      <c r="X206" s="40" t="s">
        <v>497</v>
      </c>
      <c r="Y206" s="40">
        <v>1.3</v>
      </c>
      <c r="Z206" s="40" t="s">
        <v>497</v>
      </c>
      <c r="AA206" s="40" t="s">
        <v>486</v>
      </c>
      <c r="AB206" s="40" t="s">
        <v>497</v>
      </c>
      <c r="AC206" s="40">
        <v>0.2</v>
      </c>
      <c r="AD206" s="40">
        <v>1</v>
      </c>
      <c r="AE206" s="40" t="s">
        <v>497</v>
      </c>
      <c r="AF206" s="40" t="s">
        <v>497</v>
      </c>
      <c r="AG206" s="40" t="s">
        <v>497</v>
      </c>
      <c r="AH206" s="40" t="s">
        <v>497</v>
      </c>
      <c r="AI206" s="40">
        <v>0.3</v>
      </c>
      <c r="AJ206" s="40">
        <v>1.1000000000000001</v>
      </c>
      <c r="AK206" s="40" t="s">
        <v>497</v>
      </c>
      <c r="AL206" s="40" t="s">
        <v>497</v>
      </c>
    </row>
    <row r="207" spans="1:39" ht="15" x14ac:dyDescent="0.25">
      <c r="B207" s="96"/>
      <c r="C207" s="36" t="s">
        <v>164</v>
      </c>
      <c r="D207" s="36" t="s">
        <v>446</v>
      </c>
      <c r="E207" s="40" t="s">
        <v>488</v>
      </c>
      <c r="F207" s="40" t="s">
        <v>488</v>
      </c>
      <c r="G207" s="40" t="s">
        <v>488</v>
      </c>
      <c r="H207" s="40" t="s">
        <v>488</v>
      </c>
      <c r="I207" s="40" t="s">
        <v>488</v>
      </c>
      <c r="J207" s="40" t="s">
        <v>488</v>
      </c>
      <c r="K207" s="40" t="s">
        <v>488</v>
      </c>
      <c r="L207" s="40" t="s">
        <v>488</v>
      </c>
      <c r="M207" s="40" t="s">
        <v>488</v>
      </c>
      <c r="N207" s="40" t="s">
        <v>488</v>
      </c>
      <c r="O207" s="40" t="s">
        <v>488</v>
      </c>
      <c r="P207" s="40" t="s">
        <v>488</v>
      </c>
      <c r="Q207" s="40" t="s">
        <v>488</v>
      </c>
      <c r="R207" s="40" t="s">
        <v>488</v>
      </c>
      <c r="S207" s="40" t="s">
        <v>488</v>
      </c>
      <c r="T207" s="40" t="s">
        <v>488</v>
      </c>
      <c r="U207" s="40" t="s">
        <v>488</v>
      </c>
      <c r="V207" s="40" t="s">
        <v>488</v>
      </c>
      <c r="W207" s="40">
        <v>7.0000000000000007E-2</v>
      </c>
      <c r="X207" s="40" t="s">
        <v>488</v>
      </c>
      <c r="Y207" s="40" t="s">
        <v>488</v>
      </c>
      <c r="Z207" s="40" t="s">
        <v>488</v>
      </c>
      <c r="AA207" s="40" t="s">
        <v>486</v>
      </c>
      <c r="AB207" s="40" t="s">
        <v>488</v>
      </c>
      <c r="AC207" s="40" t="s">
        <v>488</v>
      </c>
      <c r="AD207" s="40" t="s">
        <v>488</v>
      </c>
      <c r="AE207" s="40" t="s">
        <v>488</v>
      </c>
      <c r="AF207" s="40" t="s">
        <v>488</v>
      </c>
      <c r="AG207" s="40" t="s">
        <v>488</v>
      </c>
      <c r="AH207" s="40" t="s">
        <v>488</v>
      </c>
      <c r="AI207" s="40" t="s">
        <v>488</v>
      </c>
      <c r="AJ207" s="40" t="s">
        <v>488</v>
      </c>
      <c r="AK207" s="40" t="s">
        <v>488</v>
      </c>
      <c r="AL207" s="40" t="s">
        <v>488</v>
      </c>
    </row>
    <row r="208" spans="1:39" ht="15" x14ac:dyDescent="0.25">
      <c r="B208" s="96"/>
      <c r="C208" s="36" t="s">
        <v>165</v>
      </c>
      <c r="D208" s="36" t="s">
        <v>446</v>
      </c>
      <c r="E208" s="40" t="s">
        <v>498</v>
      </c>
      <c r="F208" s="40" t="s">
        <v>498</v>
      </c>
      <c r="G208" s="40" t="s">
        <v>498</v>
      </c>
      <c r="H208" s="40" t="s">
        <v>498</v>
      </c>
      <c r="I208" s="40" t="s">
        <v>498</v>
      </c>
      <c r="J208" s="40" t="s">
        <v>498</v>
      </c>
      <c r="K208" s="40" t="s">
        <v>498</v>
      </c>
      <c r="L208" s="40" t="s">
        <v>498</v>
      </c>
      <c r="M208" s="40" t="s">
        <v>498</v>
      </c>
      <c r="N208" s="40" t="s">
        <v>498</v>
      </c>
      <c r="O208" s="40" t="s">
        <v>498</v>
      </c>
      <c r="P208" s="40" t="s">
        <v>498</v>
      </c>
      <c r="Q208" s="40" t="s">
        <v>498</v>
      </c>
      <c r="R208" s="40" t="s">
        <v>498</v>
      </c>
      <c r="S208" s="40" t="s">
        <v>498</v>
      </c>
      <c r="T208" s="40" t="s">
        <v>498</v>
      </c>
      <c r="U208" s="40" t="s">
        <v>498</v>
      </c>
      <c r="V208" s="40" t="s">
        <v>498</v>
      </c>
      <c r="W208" s="40" t="s">
        <v>498</v>
      </c>
      <c r="X208" s="40" t="s">
        <v>498</v>
      </c>
      <c r="Y208" s="40" t="s">
        <v>498</v>
      </c>
      <c r="Z208" s="40" t="s">
        <v>498</v>
      </c>
      <c r="AA208" s="40" t="s">
        <v>486</v>
      </c>
      <c r="AB208" s="40" t="s">
        <v>498</v>
      </c>
      <c r="AC208" s="40" t="s">
        <v>498</v>
      </c>
      <c r="AD208" s="40" t="s">
        <v>498</v>
      </c>
      <c r="AE208" s="40" t="s">
        <v>498</v>
      </c>
      <c r="AF208" s="40" t="s">
        <v>498</v>
      </c>
      <c r="AG208" s="40" t="s">
        <v>498</v>
      </c>
      <c r="AH208" s="40" t="s">
        <v>498</v>
      </c>
      <c r="AI208" s="40" t="s">
        <v>498</v>
      </c>
      <c r="AJ208" s="40" t="s">
        <v>498</v>
      </c>
      <c r="AK208" s="40" t="s">
        <v>498</v>
      </c>
      <c r="AL208" s="40" t="s">
        <v>498</v>
      </c>
    </row>
    <row r="209" spans="2:38" ht="15" x14ac:dyDescent="0.25">
      <c r="B209" s="96"/>
      <c r="C209" s="36" t="s">
        <v>166</v>
      </c>
      <c r="D209" s="36" t="s">
        <v>446</v>
      </c>
      <c r="E209" s="40" t="s">
        <v>498</v>
      </c>
      <c r="F209" s="40" t="s">
        <v>498</v>
      </c>
      <c r="G209" s="40" t="s">
        <v>498</v>
      </c>
      <c r="H209" s="40" t="s">
        <v>498</v>
      </c>
      <c r="I209" s="40" t="s">
        <v>498</v>
      </c>
      <c r="J209" s="40" t="s">
        <v>498</v>
      </c>
      <c r="K209" s="40" t="s">
        <v>498</v>
      </c>
      <c r="L209" s="40" t="s">
        <v>498</v>
      </c>
      <c r="M209" s="40" t="s">
        <v>498</v>
      </c>
      <c r="N209" s="40" t="s">
        <v>498</v>
      </c>
      <c r="O209" s="40" t="s">
        <v>498</v>
      </c>
      <c r="P209" s="40" t="s">
        <v>498</v>
      </c>
      <c r="Q209" s="40" t="s">
        <v>498</v>
      </c>
      <c r="R209" s="40" t="s">
        <v>498</v>
      </c>
      <c r="S209" s="40" t="s">
        <v>498</v>
      </c>
      <c r="T209" s="40" t="s">
        <v>498</v>
      </c>
      <c r="U209" s="40" t="s">
        <v>498</v>
      </c>
      <c r="V209" s="40" t="s">
        <v>498</v>
      </c>
      <c r="W209" s="40" t="s">
        <v>498</v>
      </c>
      <c r="X209" s="40" t="s">
        <v>498</v>
      </c>
      <c r="Y209" s="40" t="s">
        <v>498</v>
      </c>
      <c r="Z209" s="40" t="s">
        <v>498</v>
      </c>
      <c r="AA209" s="40" t="s">
        <v>486</v>
      </c>
      <c r="AB209" s="40" t="s">
        <v>498</v>
      </c>
      <c r="AC209" s="40" t="s">
        <v>498</v>
      </c>
      <c r="AD209" s="40" t="s">
        <v>498</v>
      </c>
      <c r="AE209" s="40" t="s">
        <v>498</v>
      </c>
      <c r="AF209" s="40" t="s">
        <v>498</v>
      </c>
      <c r="AG209" s="40" t="s">
        <v>498</v>
      </c>
      <c r="AH209" s="40" t="s">
        <v>498</v>
      </c>
      <c r="AI209" s="40" t="s">
        <v>498</v>
      </c>
      <c r="AJ209" s="40" t="s">
        <v>498</v>
      </c>
      <c r="AK209" s="40" t="s">
        <v>498</v>
      </c>
      <c r="AL209" s="40" t="s">
        <v>498</v>
      </c>
    </row>
    <row r="210" spans="2:38" ht="15" x14ac:dyDescent="0.25">
      <c r="B210" s="96"/>
      <c r="C210" s="36" t="s">
        <v>167</v>
      </c>
      <c r="D210" s="36" t="s">
        <v>446</v>
      </c>
      <c r="E210" s="40" t="s">
        <v>499</v>
      </c>
      <c r="F210" s="40" t="s">
        <v>499</v>
      </c>
      <c r="G210" s="40" t="s">
        <v>499</v>
      </c>
      <c r="H210" s="40" t="s">
        <v>499</v>
      </c>
      <c r="I210" s="40" t="s">
        <v>499</v>
      </c>
      <c r="J210" s="40" t="s">
        <v>499</v>
      </c>
      <c r="K210" s="40" t="s">
        <v>499</v>
      </c>
      <c r="L210" s="40" t="s">
        <v>499</v>
      </c>
      <c r="M210" s="40" t="s">
        <v>499</v>
      </c>
      <c r="N210" s="40" t="s">
        <v>499</v>
      </c>
      <c r="O210" s="40" t="s">
        <v>499</v>
      </c>
      <c r="P210" s="40" t="s">
        <v>499</v>
      </c>
      <c r="Q210" s="40" t="s">
        <v>499</v>
      </c>
      <c r="R210" s="40" t="s">
        <v>499</v>
      </c>
      <c r="S210" s="40" t="s">
        <v>499</v>
      </c>
      <c r="T210" s="40" t="s">
        <v>499</v>
      </c>
      <c r="U210" s="40" t="s">
        <v>499</v>
      </c>
      <c r="V210" s="40" t="s">
        <v>499</v>
      </c>
      <c r="W210" s="40" t="s">
        <v>499</v>
      </c>
      <c r="X210" s="40" t="s">
        <v>499</v>
      </c>
      <c r="Y210" s="40" t="s">
        <v>499</v>
      </c>
      <c r="Z210" s="40" t="s">
        <v>499</v>
      </c>
      <c r="AA210" s="40" t="s">
        <v>486</v>
      </c>
      <c r="AB210" s="40" t="s">
        <v>499</v>
      </c>
      <c r="AC210" s="40" t="s">
        <v>499</v>
      </c>
      <c r="AD210" s="40" t="s">
        <v>499</v>
      </c>
      <c r="AE210" s="40" t="s">
        <v>499</v>
      </c>
      <c r="AF210" s="40" t="s">
        <v>499</v>
      </c>
      <c r="AG210" s="40" t="s">
        <v>499</v>
      </c>
      <c r="AH210" s="40" t="s">
        <v>499</v>
      </c>
      <c r="AI210" s="40" t="s">
        <v>499</v>
      </c>
      <c r="AJ210" s="40" t="s">
        <v>499</v>
      </c>
      <c r="AK210" s="40" t="s">
        <v>499</v>
      </c>
      <c r="AL210" s="40" t="s">
        <v>499</v>
      </c>
    </row>
    <row r="211" spans="2:38" ht="15" x14ac:dyDescent="0.25">
      <c r="B211" s="96"/>
      <c r="C211" s="36" t="s">
        <v>168</v>
      </c>
      <c r="D211" s="36" t="s">
        <v>446</v>
      </c>
      <c r="E211" s="40" t="s">
        <v>499</v>
      </c>
      <c r="F211" s="40" t="s">
        <v>499</v>
      </c>
      <c r="G211" s="40" t="s">
        <v>499</v>
      </c>
      <c r="H211" s="40" t="s">
        <v>499</v>
      </c>
      <c r="I211" s="40" t="s">
        <v>499</v>
      </c>
      <c r="J211" s="40" t="s">
        <v>499</v>
      </c>
      <c r="K211" s="40" t="s">
        <v>499</v>
      </c>
      <c r="L211" s="40" t="s">
        <v>499</v>
      </c>
      <c r="M211" s="40" t="s">
        <v>499</v>
      </c>
      <c r="N211" s="40" t="s">
        <v>499</v>
      </c>
      <c r="O211" s="40" t="s">
        <v>499</v>
      </c>
      <c r="P211" s="40" t="s">
        <v>499</v>
      </c>
      <c r="Q211" s="40" t="s">
        <v>499</v>
      </c>
      <c r="R211" s="40" t="s">
        <v>499</v>
      </c>
      <c r="S211" s="40" t="s">
        <v>499</v>
      </c>
      <c r="T211" s="40" t="s">
        <v>499</v>
      </c>
      <c r="U211" s="40" t="s">
        <v>499</v>
      </c>
      <c r="V211" s="40" t="s">
        <v>499</v>
      </c>
      <c r="W211" s="40" t="s">
        <v>499</v>
      </c>
      <c r="X211" s="40" t="s">
        <v>499</v>
      </c>
      <c r="Y211" s="40" t="s">
        <v>499</v>
      </c>
      <c r="Z211" s="40" t="s">
        <v>499</v>
      </c>
      <c r="AA211" s="40" t="s">
        <v>486</v>
      </c>
      <c r="AB211" s="40" t="s">
        <v>499</v>
      </c>
      <c r="AC211" s="40" t="s">
        <v>499</v>
      </c>
      <c r="AD211" s="40" t="s">
        <v>499</v>
      </c>
      <c r="AE211" s="40" t="s">
        <v>499</v>
      </c>
      <c r="AF211" s="40" t="s">
        <v>499</v>
      </c>
      <c r="AG211" s="40" t="s">
        <v>499</v>
      </c>
      <c r="AH211" s="40" t="s">
        <v>499</v>
      </c>
      <c r="AI211" s="40" t="s">
        <v>499</v>
      </c>
      <c r="AJ211" s="40" t="s">
        <v>499</v>
      </c>
      <c r="AK211" s="40" t="s">
        <v>499</v>
      </c>
      <c r="AL211" s="40" t="s">
        <v>499</v>
      </c>
    </row>
    <row r="212" spans="2:38" ht="15" x14ac:dyDescent="0.25">
      <c r="B212" s="96"/>
      <c r="C212" s="36" t="s">
        <v>169</v>
      </c>
      <c r="D212" s="36" t="s">
        <v>446</v>
      </c>
      <c r="E212" s="40" t="s">
        <v>499</v>
      </c>
      <c r="F212" s="40" t="s">
        <v>499</v>
      </c>
      <c r="G212" s="40" t="s">
        <v>499</v>
      </c>
      <c r="H212" s="40" t="s">
        <v>499</v>
      </c>
      <c r="I212" s="40" t="s">
        <v>499</v>
      </c>
      <c r="J212" s="40" t="s">
        <v>499</v>
      </c>
      <c r="K212" s="40" t="s">
        <v>499</v>
      </c>
      <c r="L212" s="40" t="s">
        <v>499</v>
      </c>
      <c r="M212" s="40" t="s">
        <v>499</v>
      </c>
      <c r="N212" s="40" t="s">
        <v>499</v>
      </c>
      <c r="O212" s="40" t="s">
        <v>499</v>
      </c>
      <c r="P212" s="40" t="s">
        <v>499</v>
      </c>
      <c r="Q212" s="40" t="s">
        <v>499</v>
      </c>
      <c r="R212" s="40" t="s">
        <v>499</v>
      </c>
      <c r="S212" s="40" t="s">
        <v>499</v>
      </c>
      <c r="T212" s="40" t="s">
        <v>499</v>
      </c>
      <c r="U212" s="40" t="s">
        <v>499</v>
      </c>
      <c r="V212" s="40" t="s">
        <v>499</v>
      </c>
      <c r="W212" s="40" t="s">
        <v>499</v>
      </c>
      <c r="X212" s="40" t="s">
        <v>499</v>
      </c>
      <c r="Y212" s="40" t="s">
        <v>499</v>
      </c>
      <c r="Z212" s="40" t="s">
        <v>499</v>
      </c>
      <c r="AA212" s="40" t="s">
        <v>486</v>
      </c>
      <c r="AB212" s="40" t="s">
        <v>499</v>
      </c>
      <c r="AC212" s="40" t="s">
        <v>499</v>
      </c>
      <c r="AD212" s="40" t="s">
        <v>499</v>
      </c>
      <c r="AE212" s="40" t="s">
        <v>499</v>
      </c>
      <c r="AF212" s="40" t="s">
        <v>499</v>
      </c>
      <c r="AG212" s="40" t="s">
        <v>499</v>
      </c>
      <c r="AH212" s="40" t="s">
        <v>499</v>
      </c>
      <c r="AI212" s="40" t="s">
        <v>499</v>
      </c>
      <c r="AJ212" s="40" t="s">
        <v>499</v>
      </c>
      <c r="AK212" s="40" t="s">
        <v>499</v>
      </c>
      <c r="AL212" s="40" t="s">
        <v>499</v>
      </c>
    </row>
    <row r="213" spans="2:38" ht="15" x14ac:dyDescent="0.25">
      <c r="B213" s="96"/>
      <c r="C213" s="36" t="s">
        <v>170</v>
      </c>
      <c r="D213" s="36" t="s">
        <v>446</v>
      </c>
      <c r="E213" s="40" t="s">
        <v>500</v>
      </c>
      <c r="F213" s="40" t="s">
        <v>500</v>
      </c>
      <c r="G213" s="40" t="s">
        <v>500</v>
      </c>
      <c r="H213" s="40" t="s">
        <v>500</v>
      </c>
      <c r="I213" s="40" t="s">
        <v>500</v>
      </c>
      <c r="J213" s="40" t="s">
        <v>500</v>
      </c>
      <c r="K213" s="40" t="s">
        <v>500</v>
      </c>
      <c r="L213" s="40" t="s">
        <v>500</v>
      </c>
      <c r="M213" s="40" t="s">
        <v>500</v>
      </c>
      <c r="N213" s="40" t="s">
        <v>500</v>
      </c>
      <c r="O213" s="40" t="s">
        <v>500</v>
      </c>
      <c r="P213" s="40" t="s">
        <v>500</v>
      </c>
      <c r="Q213" s="40" t="s">
        <v>500</v>
      </c>
      <c r="R213" s="40" t="s">
        <v>500</v>
      </c>
      <c r="S213" s="40" t="s">
        <v>500</v>
      </c>
      <c r="T213" s="40" t="s">
        <v>500</v>
      </c>
      <c r="U213" s="40" t="s">
        <v>500</v>
      </c>
      <c r="V213" s="40" t="s">
        <v>500</v>
      </c>
      <c r="W213" s="40" t="s">
        <v>500</v>
      </c>
      <c r="X213" s="40" t="s">
        <v>500</v>
      </c>
      <c r="Y213" s="40" t="s">
        <v>500</v>
      </c>
      <c r="Z213" s="40" t="s">
        <v>500</v>
      </c>
      <c r="AA213" s="40" t="s">
        <v>486</v>
      </c>
      <c r="AB213" s="40" t="s">
        <v>500</v>
      </c>
      <c r="AC213" s="40" t="s">
        <v>500</v>
      </c>
      <c r="AD213" s="40" t="s">
        <v>500</v>
      </c>
      <c r="AE213" s="40" t="s">
        <v>500</v>
      </c>
      <c r="AF213" s="40" t="s">
        <v>500</v>
      </c>
      <c r="AG213" s="40" t="s">
        <v>500</v>
      </c>
      <c r="AH213" s="40" t="s">
        <v>500</v>
      </c>
      <c r="AI213" s="40" t="s">
        <v>500</v>
      </c>
      <c r="AJ213" s="40" t="s">
        <v>500</v>
      </c>
      <c r="AK213" s="40" t="s">
        <v>500</v>
      </c>
      <c r="AL213" s="40" t="s">
        <v>500</v>
      </c>
    </row>
    <row r="214" spans="2:38" ht="15" x14ac:dyDescent="0.25">
      <c r="B214" s="96"/>
      <c r="C214" s="36" t="s">
        <v>171</v>
      </c>
      <c r="D214" s="36" t="s">
        <v>446</v>
      </c>
      <c r="E214" s="40" t="s">
        <v>480</v>
      </c>
      <c r="F214" s="40" t="s">
        <v>480</v>
      </c>
      <c r="G214" s="40" t="s">
        <v>480</v>
      </c>
      <c r="H214" s="40" t="s">
        <v>480</v>
      </c>
      <c r="I214" s="40" t="s">
        <v>480</v>
      </c>
      <c r="J214" s="40" t="s">
        <v>480</v>
      </c>
      <c r="K214" s="40" t="s">
        <v>480</v>
      </c>
      <c r="L214" s="40" t="s">
        <v>480</v>
      </c>
      <c r="M214" s="40" t="s">
        <v>480</v>
      </c>
      <c r="N214" s="40" t="s">
        <v>480</v>
      </c>
      <c r="O214" s="40" t="s">
        <v>480</v>
      </c>
      <c r="P214" s="40" t="s">
        <v>480</v>
      </c>
      <c r="Q214" s="40" t="s">
        <v>480</v>
      </c>
      <c r="R214" s="40" t="s">
        <v>480</v>
      </c>
      <c r="S214" s="40" t="s">
        <v>480</v>
      </c>
      <c r="T214" s="40" t="s">
        <v>480</v>
      </c>
      <c r="U214" s="40" t="s">
        <v>480</v>
      </c>
      <c r="V214" s="40" t="s">
        <v>480</v>
      </c>
      <c r="W214" s="40" t="s">
        <v>480</v>
      </c>
      <c r="X214" s="40" t="s">
        <v>480</v>
      </c>
      <c r="Y214" s="40" t="s">
        <v>480</v>
      </c>
      <c r="Z214" s="40" t="s">
        <v>480</v>
      </c>
      <c r="AA214" s="40" t="s">
        <v>486</v>
      </c>
      <c r="AB214" s="40" t="s">
        <v>480</v>
      </c>
      <c r="AC214" s="40" t="s">
        <v>480</v>
      </c>
      <c r="AD214" s="40" t="s">
        <v>480</v>
      </c>
      <c r="AE214" s="40" t="s">
        <v>480</v>
      </c>
      <c r="AF214" s="40" t="s">
        <v>480</v>
      </c>
      <c r="AG214" s="40" t="s">
        <v>480</v>
      </c>
      <c r="AH214" s="40" t="s">
        <v>480</v>
      </c>
      <c r="AI214" s="40" t="s">
        <v>480</v>
      </c>
      <c r="AJ214" s="40" t="s">
        <v>480</v>
      </c>
      <c r="AK214" s="40" t="s">
        <v>480</v>
      </c>
      <c r="AL214" s="40" t="s">
        <v>480</v>
      </c>
    </row>
    <row r="215" spans="2:38" ht="15" x14ac:dyDescent="0.25">
      <c r="B215" s="96"/>
      <c r="C215" s="36" t="s">
        <v>172</v>
      </c>
      <c r="D215" s="36" t="s">
        <v>446</v>
      </c>
      <c r="E215" s="40" t="s">
        <v>499</v>
      </c>
      <c r="F215" s="40" t="s">
        <v>499</v>
      </c>
      <c r="G215" s="40" t="s">
        <v>499</v>
      </c>
      <c r="H215" s="40" t="s">
        <v>499</v>
      </c>
      <c r="I215" s="40" t="s">
        <v>499</v>
      </c>
      <c r="J215" s="40" t="s">
        <v>499</v>
      </c>
      <c r="K215" s="40" t="s">
        <v>499</v>
      </c>
      <c r="L215" s="40" t="s">
        <v>499</v>
      </c>
      <c r="M215" s="40" t="s">
        <v>499</v>
      </c>
      <c r="N215" s="40" t="s">
        <v>499</v>
      </c>
      <c r="O215" s="40" t="s">
        <v>499</v>
      </c>
      <c r="P215" s="40" t="s">
        <v>499</v>
      </c>
      <c r="Q215" s="40" t="s">
        <v>499</v>
      </c>
      <c r="R215" s="40" t="s">
        <v>499</v>
      </c>
      <c r="S215" s="40" t="s">
        <v>499</v>
      </c>
      <c r="T215" s="40" t="s">
        <v>499</v>
      </c>
      <c r="U215" s="40" t="s">
        <v>499</v>
      </c>
      <c r="V215" s="40" t="s">
        <v>499</v>
      </c>
      <c r="W215" s="40" t="s">
        <v>499</v>
      </c>
      <c r="X215" s="40" t="s">
        <v>499</v>
      </c>
      <c r="Y215" s="40" t="s">
        <v>499</v>
      </c>
      <c r="Z215" s="40" t="s">
        <v>499</v>
      </c>
      <c r="AA215" s="40" t="s">
        <v>486</v>
      </c>
      <c r="AB215" s="40" t="s">
        <v>499</v>
      </c>
      <c r="AC215" s="40" t="s">
        <v>499</v>
      </c>
      <c r="AD215" s="40" t="s">
        <v>499</v>
      </c>
      <c r="AE215" s="40" t="s">
        <v>499</v>
      </c>
      <c r="AF215" s="40" t="s">
        <v>499</v>
      </c>
      <c r="AG215" s="40" t="s">
        <v>499</v>
      </c>
      <c r="AH215" s="40" t="s">
        <v>499</v>
      </c>
      <c r="AI215" s="40" t="s">
        <v>499</v>
      </c>
      <c r="AJ215" s="40" t="s">
        <v>499</v>
      </c>
      <c r="AK215" s="40" t="s">
        <v>499</v>
      </c>
      <c r="AL215" s="40" t="s">
        <v>499</v>
      </c>
    </row>
    <row r="216" spans="2:38" ht="15" x14ac:dyDescent="0.25">
      <c r="B216" s="96"/>
      <c r="C216" s="36" t="s">
        <v>173</v>
      </c>
      <c r="D216" s="36" t="s">
        <v>446</v>
      </c>
      <c r="E216" s="40" t="s">
        <v>499</v>
      </c>
      <c r="F216" s="40" t="s">
        <v>499</v>
      </c>
      <c r="G216" s="40" t="s">
        <v>499</v>
      </c>
      <c r="H216" s="40" t="s">
        <v>499</v>
      </c>
      <c r="I216" s="40" t="s">
        <v>499</v>
      </c>
      <c r="J216" s="40" t="s">
        <v>499</v>
      </c>
      <c r="K216" s="40" t="s">
        <v>499</v>
      </c>
      <c r="L216" s="40" t="s">
        <v>499</v>
      </c>
      <c r="M216" s="40" t="s">
        <v>499</v>
      </c>
      <c r="N216" s="40" t="s">
        <v>499</v>
      </c>
      <c r="O216" s="40" t="s">
        <v>499</v>
      </c>
      <c r="P216" s="40" t="s">
        <v>499</v>
      </c>
      <c r="Q216" s="40" t="s">
        <v>499</v>
      </c>
      <c r="R216" s="40" t="s">
        <v>499</v>
      </c>
      <c r="S216" s="40" t="s">
        <v>499</v>
      </c>
      <c r="T216" s="40" t="s">
        <v>499</v>
      </c>
      <c r="U216" s="40" t="s">
        <v>499</v>
      </c>
      <c r="V216" s="40" t="s">
        <v>499</v>
      </c>
      <c r="W216" s="40" t="s">
        <v>499</v>
      </c>
      <c r="X216" s="40" t="s">
        <v>499</v>
      </c>
      <c r="Y216" s="40" t="s">
        <v>499</v>
      </c>
      <c r="Z216" s="40" t="s">
        <v>499</v>
      </c>
      <c r="AA216" s="40" t="s">
        <v>486</v>
      </c>
      <c r="AB216" s="40" t="s">
        <v>499</v>
      </c>
      <c r="AC216" s="40" t="s">
        <v>499</v>
      </c>
      <c r="AD216" s="40" t="s">
        <v>499</v>
      </c>
      <c r="AE216" s="40" t="s">
        <v>499</v>
      </c>
      <c r="AF216" s="40" t="s">
        <v>499</v>
      </c>
      <c r="AG216" s="40" t="s">
        <v>499</v>
      </c>
      <c r="AH216" s="40" t="s">
        <v>499</v>
      </c>
      <c r="AI216" s="40" t="s">
        <v>499</v>
      </c>
      <c r="AJ216" s="40" t="s">
        <v>499</v>
      </c>
      <c r="AK216" s="40" t="s">
        <v>499</v>
      </c>
      <c r="AL216" s="40" t="s">
        <v>499</v>
      </c>
    </row>
    <row r="217" spans="2:38" ht="15" x14ac:dyDescent="0.25">
      <c r="B217" s="96"/>
      <c r="C217" s="36" t="s">
        <v>174</v>
      </c>
      <c r="D217" s="36" t="s">
        <v>446</v>
      </c>
      <c r="E217" s="40" t="s">
        <v>499</v>
      </c>
      <c r="F217" s="40" t="s">
        <v>499</v>
      </c>
      <c r="G217" s="40" t="s">
        <v>499</v>
      </c>
      <c r="H217" s="40" t="s">
        <v>499</v>
      </c>
      <c r="I217" s="40" t="s">
        <v>499</v>
      </c>
      <c r="J217" s="40" t="s">
        <v>499</v>
      </c>
      <c r="K217" s="40" t="s">
        <v>499</v>
      </c>
      <c r="L217" s="40" t="s">
        <v>499</v>
      </c>
      <c r="M217" s="40" t="s">
        <v>499</v>
      </c>
      <c r="N217" s="40" t="s">
        <v>499</v>
      </c>
      <c r="O217" s="40" t="s">
        <v>499</v>
      </c>
      <c r="P217" s="40" t="s">
        <v>499</v>
      </c>
      <c r="Q217" s="40" t="s">
        <v>499</v>
      </c>
      <c r="R217" s="40" t="s">
        <v>499</v>
      </c>
      <c r="S217" s="40" t="s">
        <v>499</v>
      </c>
      <c r="T217" s="40" t="s">
        <v>499</v>
      </c>
      <c r="U217" s="40" t="s">
        <v>499</v>
      </c>
      <c r="V217" s="40" t="s">
        <v>499</v>
      </c>
      <c r="W217" s="40" t="s">
        <v>499</v>
      </c>
      <c r="X217" s="40" t="s">
        <v>499</v>
      </c>
      <c r="Y217" s="40" t="s">
        <v>499</v>
      </c>
      <c r="Z217" s="40" t="s">
        <v>499</v>
      </c>
      <c r="AA217" s="40" t="s">
        <v>486</v>
      </c>
      <c r="AB217" s="40" t="s">
        <v>499</v>
      </c>
      <c r="AC217" s="40" t="s">
        <v>499</v>
      </c>
      <c r="AD217" s="40" t="s">
        <v>499</v>
      </c>
      <c r="AE217" s="40" t="s">
        <v>499</v>
      </c>
      <c r="AF217" s="40" t="s">
        <v>499</v>
      </c>
      <c r="AG217" s="40" t="s">
        <v>499</v>
      </c>
      <c r="AH217" s="40" t="s">
        <v>499</v>
      </c>
      <c r="AI217" s="40" t="s">
        <v>499</v>
      </c>
      <c r="AJ217" s="40" t="s">
        <v>499</v>
      </c>
      <c r="AK217" s="40" t="s">
        <v>499</v>
      </c>
      <c r="AL217" s="40" t="s">
        <v>499</v>
      </c>
    </row>
    <row r="218" spans="2:38" ht="15" x14ac:dyDescent="0.25">
      <c r="B218" s="96"/>
      <c r="C218" s="36" t="s">
        <v>175</v>
      </c>
      <c r="D218" s="36" t="s">
        <v>446</v>
      </c>
      <c r="E218" s="40" t="s">
        <v>499</v>
      </c>
      <c r="F218" s="40" t="s">
        <v>499</v>
      </c>
      <c r="G218" s="40" t="s">
        <v>499</v>
      </c>
      <c r="H218" s="40" t="s">
        <v>499</v>
      </c>
      <c r="I218" s="40" t="s">
        <v>499</v>
      </c>
      <c r="J218" s="40" t="s">
        <v>499</v>
      </c>
      <c r="K218" s="40" t="s">
        <v>499</v>
      </c>
      <c r="L218" s="40" t="s">
        <v>499</v>
      </c>
      <c r="M218" s="40" t="s">
        <v>499</v>
      </c>
      <c r="N218" s="40" t="s">
        <v>499</v>
      </c>
      <c r="O218" s="40" t="s">
        <v>499</v>
      </c>
      <c r="P218" s="40" t="s">
        <v>499</v>
      </c>
      <c r="Q218" s="40" t="s">
        <v>499</v>
      </c>
      <c r="R218" s="40" t="s">
        <v>499</v>
      </c>
      <c r="S218" s="40" t="s">
        <v>499</v>
      </c>
      <c r="T218" s="40" t="s">
        <v>499</v>
      </c>
      <c r="U218" s="40" t="s">
        <v>499</v>
      </c>
      <c r="V218" s="40" t="s">
        <v>499</v>
      </c>
      <c r="W218" s="40" t="s">
        <v>499</v>
      </c>
      <c r="X218" s="40" t="s">
        <v>499</v>
      </c>
      <c r="Y218" s="40" t="s">
        <v>499</v>
      </c>
      <c r="Z218" s="40" t="s">
        <v>499</v>
      </c>
      <c r="AA218" s="40" t="s">
        <v>486</v>
      </c>
      <c r="AB218" s="40" t="s">
        <v>499</v>
      </c>
      <c r="AC218" s="40" t="s">
        <v>499</v>
      </c>
      <c r="AD218" s="40" t="s">
        <v>499</v>
      </c>
      <c r="AE218" s="40" t="s">
        <v>499</v>
      </c>
      <c r="AF218" s="40" t="s">
        <v>499</v>
      </c>
      <c r="AG218" s="40" t="s">
        <v>499</v>
      </c>
      <c r="AH218" s="40" t="s">
        <v>499</v>
      </c>
      <c r="AI218" s="40" t="s">
        <v>499</v>
      </c>
      <c r="AJ218" s="40" t="s">
        <v>499</v>
      </c>
      <c r="AK218" s="40" t="s">
        <v>499</v>
      </c>
      <c r="AL218" s="40" t="s">
        <v>499</v>
      </c>
    </row>
    <row r="219" spans="2:38" ht="15" x14ac:dyDescent="0.25">
      <c r="B219" s="96"/>
      <c r="C219" s="36" t="s">
        <v>176</v>
      </c>
      <c r="D219" s="36" t="s">
        <v>446</v>
      </c>
      <c r="E219" s="40" t="s">
        <v>499</v>
      </c>
      <c r="F219" s="40" t="s">
        <v>499</v>
      </c>
      <c r="G219" s="40" t="s">
        <v>499</v>
      </c>
      <c r="H219" s="40" t="s">
        <v>499</v>
      </c>
      <c r="I219" s="40" t="s">
        <v>499</v>
      </c>
      <c r="J219" s="40" t="s">
        <v>499</v>
      </c>
      <c r="K219" s="40" t="s">
        <v>499</v>
      </c>
      <c r="L219" s="40" t="s">
        <v>499</v>
      </c>
      <c r="M219" s="40" t="s">
        <v>499</v>
      </c>
      <c r="N219" s="40" t="s">
        <v>499</v>
      </c>
      <c r="O219" s="40" t="s">
        <v>499</v>
      </c>
      <c r="P219" s="40" t="s">
        <v>499</v>
      </c>
      <c r="Q219" s="40" t="s">
        <v>499</v>
      </c>
      <c r="R219" s="40" t="s">
        <v>499</v>
      </c>
      <c r="S219" s="40" t="s">
        <v>499</v>
      </c>
      <c r="T219" s="40" t="s">
        <v>499</v>
      </c>
      <c r="U219" s="40" t="s">
        <v>499</v>
      </c>
      <c r="V219" s="40" t="s">
        <v>499</v>
      </c>
      <c r="W219" s="40" t="s">
        <v>499</v>
      </c>
      <c r="X219" s="40" t="s">
        <v>499</v>
      </c>
      <c r="Y219" s="40" t="s">
        <v>499</v>
      </c>
      <c r="Z219" s="40" t="s">
        <v>499</v>
      </c>
      <c r="AA219" s="40" t="s">
        <v>486</v>
      </c>
      <c r="AB219" s="40" t="s">
        <v>499</v>
      </c>
      <c r="AC219" s="40" t="s">
        <v>499</v>
      </c>
      <c r="AD219" s="40" t="s">
        <v>499</v>
      </c>
      <c r="AE219" s="40" t="s">
        <v>499</v>
      </c>
      <c r="AF219" s="40" t="s">
        <v>499</v>
      </c>
      <c r="AG219" s="40" t="s">
        <v>499</v>
      </c>
      <c r="AH219" s="40" t="s">
        <v>499</v>
      </c>
      <c r="AI219" s="40" t="s">
        <v>499</v>
      </c>
      <c r="AJ219" s="40" t="s">
        <v>499</v>
      </c>
      <c r="AK219" s="40" t="s">
        <v>499</v>
      </c>
      <c r="AL219" s="40" t="s">
        <v>499</v>
      </c>
    </row>
    <row r="220" spans="2:38" ht="15" x14ac:dyDescent="0.25">
      <c r="B220" s="96"/>
      <c r="C220" s="36" t="s">
        <v>177</v>
      </c>
      <c r="D220" s="36" t="s">
        <v>446</v>
      </c>
      <c r="E220" s="40" t="s">
        <v>501</v>
      </c>
      <c r="F220" s="40" t="s">
        <v>501</v>
      </c>
      <c r="G220" s="40" t="s">
        <v>501</v>
      </c>
      <c r="H220" s="40" t="s">
        <v>501</v>
      </c>
      <c r="I220" s="40" t="s">
        <v>501</v>
      </c>
      <c r="J220" s="40" t="s">
        <v>501</v>
      </c>
      <c r="K220" s="40" t="s">
        <v>501</v>
      </c>
      <c r="L220" s="40" t="s">
        <v>501</v>
      </c>
      <c r="M220" s="40" t="s">
        <v>501</v>
      </c>
      <c r="N220" s="40" t="s">
        <v>501</v>
      </c>
      <c r="O220" s="40" t="s">
        <v>501</v>
      </c>
      <c r="P220" s="40" t="s">
        <v>501</v>
      </c>
      <c r="Q220" s="40" t="s">
        <v>501</v>
      </c>
      <c r="R220" s="40" t="s">
        <v>501</v>
      </c>
      <c r="S220" s="40" t="s">
        <v>501</v>
      </c>
      <c r="T220" s="40" t="s">
        <v>501</v>
      </c>
      <c r="U220" s="40" t="s">
        <v>501</v>
      </c>
      <c r="V220" s="40" t="s">
        <v>501</v>
      </c>
      <c r="W220" s="40" t="s">
        <v>501</v>
      </c>
      <c r="X220" s="40" t="s">
        <v>501</v>
      </c>
      <c r="Y220" s="40" t="s">
        <v>501</v>
      </c>
      <c r="Z220" s="40" t="s">
        <v>501</v>
      </c>
      <c r="AA220" s="40" t="s">
        <v>486</v>
      </c>
      <c r="AB220" s="40" t="s">
        <v>501</v>
      </c>
      <c r="AC220" s="40" t="s">
        <v>501</v>
      </c>
      <c r="AD220" s="40" t="s">
        <v>501</v>
      </c>
      <c r="AE220" s="40" t="s">
        <v>501</v>
      </c>
      <c r="AF220" s="40" t="s">
        <v>501</v>
      </c>
      <c r="AG220" s="40" t="s">
        <v>501</v>
      </c>
      <c r="AH220" s="40" t="s">
        <v>501</v>
      </c>
      <c r="AI220" s="40" t="s">
        <v>501</v>
      </c>
      <c r="AJ220" s="40" t="s">
        <v>501</v>
      </c>
      <c r="AK220" s="40" t="s">
        <v>501</v>
      </c>
      <c r="AL220" s="40" t="s">
        <v>501</v>
      </c>
    </row>
    <row r="221" spans="2:38" ht="15" x14ac:dyDescent="0.25">
      <c r="B221" s="96"/>
      <c r="C221" s="36" t="s">
        <v>178</v>
      </c>
      <c r="D221" s="36" t="s">
        <v>446</v>
      </c>
      <c r="E221" s="40" t="s">
        <v>499</v>
      </c>
      <c r="F221" s="40" t="s">
        <v>499</v>
      </c>
      <c r="G221" s="40" t="s">
        <v>499</v>
      </c>
      <c r="H221" s="40" t="s">
        <v>499</v>
      </c>
      <c r="I221" s="40" t="s">
        <v>499</v>
      </c>
      <c r="J221" s="40" t="s">
        <v>499</v>
      </c>
      <c r="K221" s="40" t="s">
        <v>499</v>
      </c>
      <c r="L221" s="40" t="s">
        <v>499</v>
      </c>
      <c r="M221" s="40" t="s">
        <v>499</v>
      </c>
      <c r="N221" s="40" t="s">
        <v>499</v>
      </c>
      <c r="O221" s="40" t="s">
        <v>499</v>
      </c>
      <c r="P221" s="40" t="s">
        <v>499</v>
      </c>
      <c r="Q221" s="40" t="s">
        <v>499</v>
      </c>
      <c r="R221" s="40" t="s">
        <v>499</v>
      </c>
      <c r="S221" s="40" t="s">
        <v>499</v>
      </c>
      <c r="T221" s="40" t="s">
        <v>499</v>
      </c>
      <c r="U221" s="40" t="s">
        <v>499</v>
      </c>
      <c r="V221" s="40" t="s">
        <v>499</v>
      </c>
      <c r="W221" s="40" t="s">
        <v>499</v>
      </c>
      <c r="X221" s="40" t="s">
        <v>499</v>
      </c>
      <c r="Y221" s="40" t="s">
        <v>499</v>
      </c>
      <c r="Z221" s="40" t="s">
        <v>499</v>
      </c>
      <c r="AA221" s="40" t="s">
        <v>486</v>
      </c>
      <c r="AB221" s="40" t="s">
        <v>499</v>
      </c>
      <c r="AC221" s="40" t="s">
        <v>499</v>
      </c>
      <c r="AD221" s="40" t="s">
        <v>499</v>
      </c>
      <c r="AE221" s="40" t="s">
        <v>499</v>
      </c>
      <c r="AF221" s="40" t="s">
        <v>499</v>
      </c>
      <c r="AG221" s="40" t="s">
        <v>499</v>
      </c>
      <c r="AH221" s="40" t="s">
        <v>499</v>
      </c>
      <c r="AI221" s="40" t="s">
        <v>499</v>
      </c>
      <c r="AJ221" s="40" t="s">
        <v>499</v>
      </c>
      <c r="AK221" s="40" t="s">
        <v>499</v>
      </c>
      <c r="AL221" s="40" t="s">
        <v>499</v>
      </c>
    </row>
    <row r="222" spans="2:38" ht="15" x14ac:dyDescent="0.25">
      <c r="B222" s="96"/>
      <c r="C222" s="36" t="s">
        <v>179</v>
      </c>
      <c r="D222" s="36" t="s">
        <v>446</v>
      </c>
      <c r="E222" s="40" t="s">
        <v>499</v>
      </c>
      <c r="F222" s="40" t="s">
        <v>499</v>
      </c>
      <c r="G222" s="40" t="s">
        <v>499</v>
      </c>
      <c r="H222" s="40" t="s">
        <v>499</v>
      </c>
      <c r="I222" s="40" t="s">
        <v>499</v>
      </c>
      <c r="J222" s="40" t="s">
        <v>499</v>
      </c>
      <c r="K222" s="40" t="s">
        <v>499</v>
      </c>
      <c r="L222" s="40" t="s">
        <v>499</v>
      </c>
      <c r="M222" s="40" t="s">
        <v>499</v>
      </c>
      <c r="N222" s="40" t="s">
        <v>499</v>
      </c>
      <c r="O222" s="40" t="s">
        <v>499</v>
      </c>
      <c r="P222" s="40" t="s">
        <v>499</v>
      </c>
      <c r="Q222" s="40" t="s">
        <v>499</v>
      </c>
      <c r="R222" s="40" t="s">
        <v>499</v>
      </c>
      <c r="S222" s="40" t="s">
        <v>499</v>
      </c>
      <c r="T222" s="40" t="s">
        <v>499</v>
      </c>
      <c r="U222" s="40" t="s">
        <v>499</v>
      </c>
      <c r="V222" s="40" t="s">
        <v>499</v>
      </c>
      <c r="W222" s="40" t="s">
        <v>499</v>
      </c>
      <c r="X222" s="40" t="s">
        <v>499</v>
      </c>
      <c r="Y222" s="40" t="s">
        <v>499</v>
      </c>
      <c r="Z222" s="40" t="s">
        <v>499</v>
      </c>
      <c r="AA222" s="40" t="s">
        <v>486</v>
      </c>
      <c r="AB222" s="40" t="s">
        <v>499</v>
      </c>
      <c r="AC222" s="40" t="s">
        <v>499</v>
      </c>
      <c r="AD222" s="40" t="s">
        <v>499</v>
      </c>
      <c r="AE222" s="40" t="s">
        <v>499</v>
      </c>
      <c r="AF222" s="40" t="s">
        <v>499</v>
      </c>
      <c r="AG222" s="40" t="s">
        <v>499</v>
      </c>
      <c r="AH222" s="40" t="s">
        <v>499</v>
      </c>
      <c r="AI222" s="40" t="s">
        <v>499</v>
      </c>
      <c r="AJ222" s="40" t="s">
        <v>499</v>
      </c>
      <c r="AK222" s="40" t="s">
        <v>499</v>
      </c>
      <c r="AL222" s="40" t="s">
        <v>499</v>
      </c>
    </row>
    <row r="223" spans="2:38" ht="15" x14ac:dyDescent="0.25">
      <c r="B223" s="96"/>
      <c r="C223" s="36" t="s">
        <v>180</v>
      </c>
      <c r="D223" s="36" t="s">
        <v>446</v>
      </c>
      <c r="E223" s="40" t="s">
        <v>499</v>
      </c>
      <c r="F223" s="40" t="s">
        <v>499</v>
      </c>
      <c r="G223" s="40" t="s">
        <v>499</v>
      </c>
      <c r="H223" s="40" t="s">
        <v>499</v>
      </c>
      <c r="I223" s="40" t="s">
        <v>499</v>
      </c>
      <c r="J223" s="40" t="s">
        <v>499</v>
      </c>
      <c r="K223" s="40" t="s">
        <v>499</v>
      </c>
      <c r="L223" s="40" t="s">
        <v>499</v>
      </c>
      <c r="M223" s="40" t="s">
        <v>499</v>
      </c>
      <c r="N223" s="40" t="s">
        <v>499</v>
      </c>
      <c r="O223" s="40" t="s">
        <v>499</v>
      </c>
      <c r="P223" s="40" t="s">
        <v>499</v>
      </c>
      <c r="Q223" s="40" t="s">
        <v>499</v>
      </c>
      <c r="R223" s="40" t="s">
        <v>499</v>
      </c>
      <c r="S223" s="40" t="s">
        <v>499</v>
      </c>
      <c r="T223" s="40" t="s">
        <v>499</v>
      </c>
      <c r="U223" s="40" t="s">
        <v>499</v>
      </c>
      <c r="V223" s="40" t="s">
        <v>499</v>
      </c>
      <c r="W223" s="40" t="s">
        <v>499</v>
      </c>
      <c r="X223" s="40" t="s">
        <v>499</v>
      </c>
      <c r="Y223" s="40" t="s">
        <v>499</v>
      </c>
      <c r="Z223" s="40" t="s">
        <v>499</v>
      </c>
      <c r="AA223" s="40" t="s">
        <v>486</v>
      </c>
      <c r="AB223" s="40" t="s">
        <v>499</v>
      </c>
      <c r="AC223" s="40" t="s">
        <v>499</v>
      </c>
      <c r="AD223" s="40" t="s">
        <v>499</v>
      </c>
      <c r="AE223" s="40" t="s">
        <v>499</v>
      </c>
      <c r="AF223" s="40" t="s">
        <v>499</v>
      </c>
      <c r="AG223" s="40" t="s">
        <v>499</v>
      </c>
      <c r="AH223" s="40" t="s">
        <v>499</v>
      </c>
      <c r="AI223" s="40" t="s">
        <v>499</v>
      </c>
      <c r="AJ223" s="40" t="s">
        <v>499</v>
      </c>
      <c r="AK223" s="40" t="s">
        <v>499</v>
      </c>
      <c r="AL223" s="40" t="s">
        <v>499</v>
      </c>
    </row>
    <row r="224" spans="2:38" ht="15" x14ac:dyDescent="0.25">
      <c r="B224" s="96"/>
      <c r="C224" s="36" t="s">
        <v>181</v>
      </c>
      <c r="D224" s="36" t="s">
        <v>446</v>
      </c>
      <c r="E224" s="40" t="s">
        <v>499</v>
      </c>
      <c r="F224" s="40" t="s">
        <v>499</v>
      </c>
      <c r="G224" s="40" t="s">
        <v>499</v>
      </c>
      <c r="H224" s="40" t="s">
        <v>499</v>
      </c>
      <c r="I224" s="40" t="s">
        <v>499</v>
      </c>
      <c r="J224" s="40" t="s">
        <v>499</v>
      </c>
      <c r="K224" s="40" t="s">
        <v>499</v>
      </c>
      <c r="L224" s="40" t="s">
        <v>499</v>
      </c>
      <c r="M224" s="40" t="s">
        <v>499</v>
      </c>
      <c r="N224" s="40" t="s">
        <v>499</v>
      </c>
      <c r="O224" s="40" t="s">
        <v>499</v>
      </c>
      <c r="P224" s="40" t="s">
        <v>499</v>
      </c>
      <c r="Q224" s="40" t="s">
        <v>499</v>
      </c>
      <c r="R224" s="40" t="s">
        <v>499</v>
      </c>
      <c r="S224" s="40" t="s">
        <v>499</v>
      </c>
      <c r="T224" s="40" t="s">
        <v>499</v>
      </c>
      <c r="U224" s="40" t="s">
        <v>499</v>
      </c>
      <c r="V224" s="40" t="s">
        <v>499</v>
      </c>
      <c r="W224" s="40" t="s">
        <v>499</v>
      </c>
      <c r="X224" s="40" t="s">
        <v>499</v>
      </c>
      <c r="Y224" s="40" t="s">
        <v>499</v>
      </c>
      <c r="Z224" s="40" t="s">
        <v>499</v>
      </c>
      <c r="AA224" s="40" t="s">
        <v>486</v>
      </c>
      <c r="AB224" s="40" t="s">
        <v>499</v>
      </c>
      <c r="AC224" s="40" t="s">
        <v>499</v>
      </c>
      <c r="AD224" s="40" t="s">
        <v>499</v>
      </c>
      <c r="AE224" s="40" t="s">
        <v>499</v>
      </c>
      <c r="AF224" s="40" t="s">
        <v>499</v>
      </c>
      <c r="AG224" s="40" t="s">
        <v>499</v>
      </c>
      <c r="AH224" s="40" t="s">
        <v>499</v>
      </c>
      <c r="AI224" s="40" t="s">
        <v>499</v>
      </c>
      <c r="AJ224" s="40" t="s">
        <v>499</v>
      </c>
      <c r="AK224" s="40" t="s">
        <v>499</v>
      </c>
      <c r="AL224" s="40" t="s">
        <v>499</v>
      </c>
    </row>
    <row r="225" spans="2:38" ht="15" x14ac:dyDescent="0.25">
      <c r="B225" s="96"/>
      <c r="C225" s="36" t="s">
        <v>182</v>
      </c>
      <c r="D225" s="36" t="s">
        <v>446</v>
      </c>
      <c r="E225" s="40" t="s">
        <v>499</v>
      </c>
      <c r="F225" s="40" t="s">
        <v>499</v>
      </c>
      <c r="G225" s="40" t="s">
        <v>499</v>
      </c>
      <c r="H225" s="40" t="s">
        <v>499</v>
      </c>
      <c r="I225" s="40" t="s">
        <v>499</v>
      </c>
      <c r="J225" s="40" t="s">
        <v>499</v>
      </c>
      <c r="K225" s="40" t="s">
        <v>499</v>
      </c>
      <c r="L225" s="40" t="s">
        <v>499</v>
      </c>
      <c r="M225" s="40" t="s">
        <v>499</v>
      </c>
      <c r="N225" s="40" t="s">
        <v>499</v>
      </c>
      <c r="O225" s="40" t="s">
        <v>499</v>
      </c>
      <c r="P225" s="40" t="s">
        <v>499</v>
      </c>
      <c r="Q225" s="40" t="s">
        <v>499</v>
      </c>
      <c r="R225" s="40" t="s">
        <v>499</v>
      </c>
      <c r="S225" s="40" t="s">
        <v>499</v>
      </c>
      <c r="T225" s="40" t="s">
        <v>499</v>
      </c>
      <c r="U225" s="40" t="s">
        <v>499</v>
      </c>
      <c r="V225" s="40" t="s">
        <v>499</v>
      </c>
      <c r="W225" s="40" t="s">
        <v>499</v>
      </c>
      <c r="X225" s="40" t="s">
        <v>499</v>
      </c>
      <c r="Y225" s="40" t="s">
        <v>499</v>
      </c>
      <c r="Z225" s="40" t="s">
        <v>499</v>
      </c>
      <c r="AA225" s="40" t="s">
        <v>486</v>
      </c>
      <c r="AB225" s="40" t="s">
        <v>499</v>
      </c>
      <c r="AC225" s="40" t="s">
        <v>499</v>
      </c>
      <c r="AD225" s="40" t="s">
        <v>499</v>
      </c>
      <c r="AE225" s="40" t="s">
        <v>499</v>
      </c>
      <c r="AF225" s="40" t="s">
        <v>499</v>
      </c>
      <c r="AG225" s="40" t="s">
        <v>499</v>
      </c>
      <c r="AH225" s="40" t="s">
        <v>499</v>
      </c>
      <c r="AI225" s="40" t="s">
        <v>499</v>
      </c>
      <c r="AJ225" s="40" t="s">
        <v>499</v>
      </c>
      <c r="AK225" s="40" t="s">
        <v>499</v>
      </c>
      <c r="AL225" s="40" t="s">
        <v>499</v>
      </c>
    </row>
    <row r="226" spans="2:38" ht="15" x14ac:dyDescent="0.25">
      <c r="B226" s="96"/>
      <c r="C226" s="36" t="s">
        <v>183</v>
      </c>
      <c r="D226" s="36" t="s">
        <v>446</v>
      </c>
      <c r="E226" s="40" t="s">
        <v>480</v>
      </c>
      <c r="F226" s="40" t="s">
        <v>480</v>
      </c>
      <c r="G226" s="40" t="s">
        <v>480</v>
      </c>
      <c r="H226" s="40" t="s">
        <v>480</v>
      </c>
      <c r="I226" s="40" t="s">
        <v>480</v>
      </c>
      <c r="J226" s="40" t="s">
        <v>480</v>
      </c>
      <c r="K226" s="40" t="s">
        <v>480</v>
      </c>
      <c r="L226" s="40" t="s">
        <v>480</v>
      </c>
      <c r="M226" s="40" t="s">
        <v>480</v>
      </c>
      <c r="N226" s="40" t="s">
        <v>480</v>
      </c>
      <c r="O226" s="40" t="s">
        <v>480</v>
      </c>
      <c r="P226" s="40" t="s">
        <v>480</v>
      </c>
      <c r="Q226" s="40" t="s">
        <v>480</v>
      </c>
      <c r="R226" s="40" t="s">
        <v>480</v>
      </c>
      <c r="S226" s="40" t="s">
        <v>480</v>
      </c>
      <c r="T226" s="40" t="s">
        <v>480</v>
      </c>
      <c r="U226" s="40" t="s">
        <v>480</v>
      </c>
      <c r="V226" s="40" t="s">
        <v>480</v>
      </c>
      <c r="W226" s="40" t="s">
        <v>480</v>
      </c>
      <c r="X226" s="40" t="s">
        <v>480</v>
      </c>
      <c r="Y226" s="40" t="s">
        <v>480</v>
      </c>
      <c r="Z226" s="40" t="s">
        <v>480</v>
      </c>
      <c r="AA226" s="40" t="s">
        <v>486</v>
      </c>
      <c r="AB226" s="40" t="s">
        <v>480</v>
      </c>
      <c r="AC226" s="40" t="s">
        <v>480</v>
      </c>
      <c r="AD226" s="40" t="s">
        <v>480</v>
      </c>
      <c r="AE226" s="40" t="s">
        <v>480</v>
      </c>
      <c r="AF226" s="40" t="s">
        <v>480</v>
      </c>
      <c r="AG226" s="40" t="s">
        <v>480</v>
      </c>
      <c r="AH226" s="40" t="s">
        <v>480</v>
      </c>
      <c r="AI226" s="40" t="s">
        <v>480</v>
      </c>
      <c r="AJ226" s="40" t="s">
        <v>480</v>
      </c>
      <c r="AK226" s="40" t="s">
        <v>480</v>
      </c>
      <c r="AL226" s="40" t="s">
        <v>480</v>
      </c>
    </row>
    <row r="227" spans="2:38" ht="15" x14ac:dyDescent="0.25">
      <c r="B227" s="96"/>
      <c r="C227" s="36" t="s">
        <v>184</v>
      </c>
      <c r="D227" s="36" t="s">
        <v>446</v>
      </c>
      <c r="E227" s="40" t="s">
        <v>499</v>
      </c>
      <c r="F227" s="40" t="s">
        <v>499</v>
      </c>
      <c r="G227" s="40" t="s">
        <v>499</v>
      </c>
      <c r="H227" s="40" t="s">
        <v>499</v>
      </c>
      <c r="I227" s="40" t="s">
        <v>499</v>
      </c>
      <c r="J227" s="40" t="s">
        <v>499</v>
      </c>
      <c r="K227" s="40" t="s">
        <v>499</v>
      </c>
      <c r="L227" s="40" t="s">
        <v>499</v>
      </c>
      <c r="M227" s="40" t="s">
        <v>499</v>
      </c>
      <c r="N227" s="40" t="s">
        <v>499</v>
      </c>
      <c r="O227" s="40" t="s">
        <v>499</v>
      </c>
      <c r="P227" s="40" t="s">
        <v>499</v>
      </c>
      <c r="Q227" s="40" t="s">
        <v>499</v>
      </c>
      <c r="R227" s="40" t="s">
        <v>499</v>
      </c>
      <c r="S227" s="40" t="s">
        <v>499</v>
      </c>
      <c r="T227" s="40" t="s">
        <v>499</v>
      </c>
      <c r="U227" s="40" t="s">
        <v>499</v>
      </c>
      <c r="V227" s="40" t="s">
        <v>499</v>
      </c>
      <c r="W227" s="40" t="s">
        <v>499</v>
      </c>
      <c r="X227" s="40" t="s">
        <v>499</v>
      </c>
      <c r="Y227" s="40" t="s">
        <v>499</v>
      </c>
      <c r="Z227" s="40" t="s">
        <v>499</v>
      </c>
      <c r="AA227" s="40" t="s">
        <v>486</v>
      </c>
      <c r="AB227" s="40" t="s">
        <v>499</v>
      </c>
      <c r="AC227" s="40" t="s">
        <v>499</v>
      </c>
      <c r="AD227" s="40" t="s">
        <v>499</v>
      </c>
      <c r="AE227" s="40" t="s">
        <v>499</v>
      </c>
      <c r="AF227" s="40" t="s">
        <v>499</v>
      </c>
      <c r="AG227" s="40" t="s">
        <v>499</v>
      </c>
      <c r="AH227" s="40" t="s">
        <v>499</v>
      </c>
      <c r="AI227" s="40" t="s">
        <v>499</v>
      </c>
      <c r="AJ227" s="40" t="s">
        <v>499</v>
      </c>
      <c r="AK227" s="40" t="s">
        <v>499</v>
      </c>
      <c r="AL227" s="40" t="s">
        <v>499</v>
      </c>
    </row>
    <row r="228" spans="2:38" ht="15" x14ac:dyDescent="0.25">
      <c r="B228" s="96"/>
      <c r="C228" s="36" t="s">
        <v>185</v>
      </c>
      <c r="D228" s="36" t="s">
        <v>446</v>
      </c>
      <c r="E228" s="40" t="s">
        <v>499</v>
      </c>
      <c r="F228" s="40" t="s">
        <v>499</v>
      </c>
      <c r="G228" s="40" t="s">
        <v>499</v>
      </c>
      <c r="H228" s="40" t="s">
        <v>499</v>
      </c>
      <c r="I228" s="40" t="s">
        <v>499</v>
      </c>
      <c r="J228" s="40" t="s">
        <v>499</v>
      </c>
      <c r="K228" s="40" t="s">
        <v>499</v>
      </c>
      <c r="L228" s="40" t="s">
        <v>499</v>
      </c>
      <c r="M228" s="40" t="s">
        <v>499</v>
      </c>
      <c r="N228" s="40" t="s">
        <v>499</v>
      </c>
      <c r="O228" s="40" t="s">
        <v>499</v>
      </c>
      <c r="P228" s="40" t="s">
        <v>499</v>
      </c>
      <c r="Q228" s="40" t="s">
        <v>499</v>
      </c>
      <c r="R228" s="40" t="s">
        <v>499</v>
      </c>
      <c r="S228" s="40" t="s">
        <v>499</v>
      </c>
      <c r="T228" s="40" t="s">
        <v>499</v>
      </c>
      <c r="U228" s="40" t="s">
        <v>499</v>
      </c>
      <c r="V228" s="40" t="s">
        <v>499</v>
      </c>
      <c r="W228" s="40" t="s">
        <v>499</v>
      </c>
      <c r="X228" s="40" t="s">
        <v>499</v>
      </c>
      <c r="Y228" s="40" t="s">
        <v>499</v>
      </c>
      <c r="Z228" s="40" t="s">
        <v>499</v>
      </c>
      <c r="AA228" s="40" t="s">
        <v>486</v>
      </c>
      <c r="AB228" s="40" t="s">
        <v>499</v>
      </c>
      <c r="AC228" s="40" t="s">
        <v>499</v>
      </c>
      <c r="AD228" s="40" t="s">
        <v>499</v>
      </c>
      <c r="AE228" s="40" t="s">
        <v>499</v>
      </c>
      <c r="AF228" s="40" t="s">
        <v>499</v>
      </c>
      <c r="AG228" s="40" t="s">
        <v>499</v>
      </c>
      <c r="AH228" s="40" t="s">
        <v>499</v>
      </c>
      <c r="AI228" s="40" t="s">
        <v>499</v>
      </c>
      <c r="AJ228" s="40" t="s">
        <v>499</v>
      </c>
      <c r="AK228" s="40" t="s">
        <v>499</v>
      </c>
      <c r="AL228" s="40" t="s">
        <v>499</v>
      </c>
    </row>
    <row r="229" spans="2:38" ht="15" x14ac:dyDescent="0.25">
      <c r="B229" s="96"/>
      <c r="C229" s="36" t="s">
        <v>186</v>
      </c>
      <c r="D229" s="36" t="s">
        <v>446</v>
      </c>
      <c r="E229" s="40" t="s">
        <v>502</v>
      </c>
      <c r="F229" s="40" t="s">
        <v>502</v>
      </c>
      <c r="G229" s="40" t="s">
        <v>502</v>
      </c>
      <c r="H229" s="40" t="s">
        <v>502</v>
      </c>
      <c r="I229" s="40" t="s">
        <v>502</v>
      </c>
      <c r="J229" s="40" t="s">
        <v>502</v>
      </c>
      <c r="K229" s="40" t="s">
        <v>502</v>
      </c>
      <c r="L229" s="40" t="s">
        <v>502</v>
      </c>
      <c r="M229" s="40" t="s">
        <v>502</v>
      </c>
      <c r="N229" s="40" t="s">
        <v>502</v>
      </c>
      <c r="O229" s="40" t="s">
        <v>502</v>
      </c>
      <c r="P229" s="40" t="s">
        <v>502</v>
      </c>
      <c r="Q229" s="40" t="s">
        <v>502</v>
      </c>
      <c r="R229" s="40" t="s">
        <v>502</v>
      </c>
      <c r="S229" s="40" t="s">
        <v>502</v>
      </c>
      <c r="T229" s="40" t="s">
        <v>502</v>
      </c>
      <c r="U229" s="40" t="s">
        <v>502</v>
      </c>
      <c r="V229" s="40" t="s">
        <v>502</v>
      </c>
      <c r="W229" s="40" t="s">
        <v>502</v>
      </c>
      <c r="X229" s="40" t="s">
        <v>502</v>
      </c>
      <c r="Y229" s="40" t="s">
        <v>502</v>
      </c>
      <c r="Z229" s="40" t="s">
        <v>502</v>
      </c>
      <c r="AA229" s="40" t="s">
        <v>486</v>
      </c>
      <c r="AB229" s="40" t="s">
        <v>502</v>
      </c>
      <c r="AC229" s="40" t="s">
        <v>502</v>
      </c>
      <c r="AD229" s="40" t="s">
        <v>502</v>
      </c>
      <c r="AE229" s="40" t="s">
        <v>502</v>
      </c>
      <c r="AF229" s="40" t="s">
        <v>502</v>
      </c>
      <c r="AG229" s="40" t="s">
        <v>502</v>
      </c>
      <c r="AH229" s="40" t="s">
        <v>502</v>
      </c>
      <c r="AI229" s="40" t="s">
        <v>502</v>
      </c>
      <c r="AJ229" s="40" t="s">
        <v>502</v>
      </c>
      <c r="AK229" s="40" t="s">
        <v>502</v>
      </c>
      <c r="AL229" s="40" t="s">
        <v>502</v>
      </c>
    </row>
    <row r="230" spans="2:38" ht="15" x14ac:dyDescent="0.25">
      <c r="B230" s="96"/>
      <c r="C230" s="36" t="s">
        <v>187</v>
      </c>
      <c r="D230" s="36" t="s">
        <v>446</v>
      </c>
      <c r="E230" s="40" t="s">
        <v>501</v>
      </c>
      <c r="F230" s="40" t="s">
        <v>501</v>
      </c>
      <c r="G230" s="40" t="s">
        <v>501</v>
      </c>
      <c r="H230" s="40" t="s">
        <v>501</v>
      </c>
      <c r="I230" s="40" t="s">
        <v>501</v>
      </c>
      <c r="J230" s="40" t="s">
        <v>501</v>
      </c>
      <c r="K230" s="40" t="s">
        <v>501</v>
      </c>
      <c r="L230" s="40" t="s">
        <v>501</v>
      </c>
      <c r="M230" s="40" t="s">
        <v>501</v>
      </c>
      <c r="N230" s="40" t="s">
        <v>501</v>
      </c>
      <c r="O230" s="40" t="s">
        <v>501</v>
      </c>
      <c r="P230" s="40" t="s">
        <v>501</v>
      </c>
      <c r="Q230" s="40" t="s">
        <v>501</v>
      </c>
      <c r="R230" s="40" t="s">
        <v>501</v>
      </c>
      <c r="S230" s="40" t="s">
        <v>501</v>
      </c>
      <c r="T230" s="40" t="s">
        <v>501</v>
      </c>
      <c r="U230" s="40" t="s">
        <v>501</v>
      </c>
      <c r="V230" s="40" t="s">
        <v>501</v>
      </c>
      <c r="W230" s="40" t="s">
        <v>501</v>
      </c>
      <c r="X230" s="40" t="s">
        <v>501</v>
      </c>
      <c r="Y230" s="40" t="s">
        <v>501</v>
      </c>
      <c r="Z230" s="40" t="s">
        <v>501</v>
      </c>
      <c r="AA230" s="40" t="s">
        <v>486</v>
      </c>
      <c r="AB230" s="40" t="s">
        <v>501</v>
      </c>
      <c r="AC230" s="40" t="s">
        <v>501</v>
      </c>
      <c r="AD230" s="40" t="s">
        <v>501</v>
      </c>
      <c r="AE230" s="40" t="s">
        <v>501</v>
      </c>
      <c r="AF230" s="40" t="s">
        <v>501</v>
      </c>
      <c r="AG230" s="40" t="s">
        <v>501</v>
      </c>
      <c r="AH230" s="40" t="s">
        <v>501</v>
      </c>
      <c r="AI230" s="40" t="s">
        <v>501</v>
      </c>
      <c r="AJ230" s="40" t="s">
        <v>501</v>
      </c>
      <c r="AK230" s="40" t="s">
        <v>501</v>
      </c>
      <c r="AL230" s="40" t="s">
        <v>501</v>
      </c>
    </row>
    <row r="231" spans="2:38" ht="15" x14ac:dyDescent="0.25">
      <c r="B231" s="96"/>
      <c r="C231" s="36" t="s">
        <v>188</v>
      </c>
      <c r="D231" s="36" t="s">
        <v>446</v>
      </c>
      <c r="E231" s="40" t="s">
        <v>502</v>
      </c>
      <c r="F231" s="40" t="s">
        <v>502</v>
      </c>
      <c r="G231" s="40" t="s">
        <v>502</v>
      </c>
      <c r="H231" s="40" t="s">
        <v>502</v>
      </c>
      <c r="I231" s="40" t="s">
        <v>502</v>
      </c>
      <c r="J231" s="40" t="s">
        <v>502</v>
      </c>
      <c r="K231" s="40" t="s">
        <v>502</v>
      </c>
      <c r="L231" s="40" t="s">
        <v>502</v>
      </c>
      <c r="M231" s="40" t="s">
        <v>502</v>
      </c>
      <c r="N231" s="40" t="s">
        <v>502</v>
      </c>
      <c r="O231" s="40" t="s">
        <v>502</v>
      </c>
      <c r="P231" s="40" t="s">
        <v>502</v>
      </c>
      <c r="Q231" s="40" t="s">
        <v>502</v>
      </c>
      <c r="R231" s="40" t="s">
        <v>502</v>
      </c>
      <c r="S231" s="40" t="s">
        <v>502</v>
      </c>
      <c r="T231" s="40" t="s">
        <v>502</v>
      </c>
      <c r="U231" s="40" t="s">
        <v>502</v>
      </c>
      <c r="V231" s="40" t="s">
        <v>502</v>
      </c>
      <c r="W231" s="40" t="s">
        <v>502</v>
      </c>
      <c r="X231" s="40" t="s">
        <v>502</v>
      </c>
      <c r="Y231" s="40" t="s">
        <v>502</v>
      </c>
      <c r="Z231" s="40" t="s">
        <v>502</v>
      </c>
      <c r="AA231" s="40" t="s">
        <v>486</v>
      </c>
      <c r="AB231" s="40" t="s">
        <v>502</v>
      </c>
      <c r="AC231" s="40" t="s">
        <v>502</v>
      </c>
      <c r="AD231" s="40" t="s">
        <v>502</v>
      </c>
      <c r="AE231" s="40" t="s">
        <v>502</v>
      </c>
      <c r="AF231" s="40" t="s">
        <v>502</v>
      </c>
      <c r="AG231" s="40" t="s">
        <v>502</v>
      </c>
      <c r="AH231" s="40" t="s">
        <v>502</v>
      </c>
      <c r="AI231" s="40" t="s">
        <v>502</v>
      </c>
      <c r="AJ231" s="40" t="s">
        <v>502</v>
      </c>
      <c r="AK231" s="40" t="s">
        <v>502</v>
      </c>
      <c r="AL231" s="40" t="s">
        <v>502</v>
      </c>
    </row>
    <row r="232" spans="2:38" ht="15" x14ac:dyDescent="0.25">
      <c r="B232" s="96"/>
      <c r="C232" s="36" t="s">
        <v>189</v>
      </c>
      <c r="D232" s="36" t="s">
        <v>446</v>
      </c>
      <c r="E232" s="40" t="s">
        <v>502</v>
      </c>
      <c r="F232" s="40" t="s">
        <v>502</v>
      </c>
      <c r="G232" s="40" t="s">
        <v>502</v>
      </c>
      <c r="H232" s="40" t="s">
        <v>502</v>
      </c>
      <c r="I232" s="40" t="s">
        <v>502</v>
      </c>
      <c r="J232" s="40" t="s">
        <v>502</v>
      </c>
      <c r="K232" s="40" t="s">
        <v>502</v>
      </c>
      <c r="L232" s="40" t="s">
        <v>502</v>
      </c>
      <c r="M232" s="40" t="s">
        <v>502</v>
      </c>
      <c r="N232" s="40" t="s">
        <v>502</v>
      </c>
      <c r="O232" s="40" t="s">
        <v>502</v>
      </c>
      <c r="P232" s="40" t="s">
        <v>502</v>
      </c>
      <c r="Q232" s="40" t="s">
        <v>502</v>
      </c>
      <c r="R232" s="40" t="s">
        <v>502</v>
      </c>
      <c r="S232" s="40" t="s">
        <v>502</v>
      </c>
      <c r="T232" s="40" t="s">
        <v>502</v>
      </c>
      <c r="U232" s="40" t="s">
        <v>502</v>
      </c>
      <c r="V232" s="40" t="s">
        <v>502</v>
      </c>
      <c r="W232" s="40" t="s">
        <v>502</v>
      </c>
      <c r="X232" s="40" t="s">
        <v>502</v>
      </c>
      <c r="Y232" s="40" t="s">
        <v>502</v>
      </c>
      <c r="Z232" s="40" t="s">
        <v>502</v>
      </c>
      <c r="AA232" s="40" t="s">
        <v>486</v>
      </c>
      <c r="AB232" s="40" t="s">
        <v>502</v>
      </c>
      <c r="AC232" s="40" t="s">
        <v>502</v>
      </c>
      <c r="AD232" s="40" t="s">
        <v>502</v>
      </c>
      <c r="AE232" s="40" t="s">
        <v>502</v>
      </c>
      <c r="AF232" s="40" t="s">
        <v>502</v>
      </c>
      <c r="AG232" s="40" t="s">
        <v>502</v>
      </c>
      <c r="AH232" s="40" t="s">
        <v>502</v>
      </c>
      <c r="AI232" s="40" t="s">
        <v>502</v>
      </c>
      <c r="AJ232" s="40" t="s">
        <v>502</v>
      </c>
      <c r="AK232" s="40" t="s">
        <v>502</v>
      </c>
      <c r="AL232" s="40" t="s">
        <v>502</v>
      </c>
    </row>
    <row r="233" spans="2:38" ht="15" x14ac:dyDescent="0.25">
      <c r="B233" s="96"/>
      <c r="C233" s="36" t="s">
        <v>190</v>
      </c>
      <c r="D233" s="36" t="s">
        <v>446</v>
      </c>
      <c r="E233" s="40" t="s">
        <v>502</v>
      </c>
      <c r="F233" s="40" t="s">
        <v>502</v>
      </c>
      <c r="G233" s="40" t="s">
        <v>502</v>
      </c>
      <c r="H233" s="40" t="s">
        <v>502</v>
      </c>
      <c r="I233" s="40" t="s">
        <v>502</v>
      </c>
      <c r="J233" s="40" t="s">
        <v>502</v>
      </c>
      <c r="K233" s="40" t="s">
        <v>502</v>
      </c>
      <c r="L233" s="40" t="s">
        <v>502</v>
      </c>
      <c r="M233" s="40" t="s">
        <v>502</v>
      </c>
      <c r="N233" s="40" t="s">
        <v>502</v>
      </c>
      <c r="O233" s="40" t="s">
        <v>502</v>
      </c>
      <c r="P233" s="40" t="s">
        <v>502</v>
      </c>
      <c r="Q233" s="40" t="s">
        <v>502</v>
      </c>
      <c r="R233" s="40" t="s">
        <v>502</v>
      </c>
      <c r="S233" s="40" t="s">
        <v>502</v>
      </c>
      <c r="T233" s="40" t="s">
        <v>502</v>
      </c>
      <c r="U233" s="40" t="s">
        <v>502</v>
      </c>
      <c r="V233" s="40" t="s">
        <v>502</v>
      </c>
      <c r="W233" s="40" t="s">
        <v>502</v>
      </c>
      <c r="X233" s="40" t="s">
        <v>502</v>
      </c>
      <c r="Y233" s="40" t="s">
        <v>502</v>
      </c>
      <c r="Z233" s="40" t="s">
        <v>502</v>
      </c>
      <c r="AA233" s="40" t="s">
        <v>486</v>
      </c>
      <c r="AB233" s="40" t="s">
        <v>502</v>
      </c>
      <c r="AC233" s="40" t="s">
        <v>502</v>
      </c>
      <c r="AD233" s="40" t="s">
        <v>502</v>
      </c>
      <c r="AE233" s="40" t="s">
        <v>502</v>
      </c>
      <c r="AF233" s="40" t="s">
        <v>502</v>
      </c>
      <c r="AG233" s="40" t="s">
        <v>502</v>
      </c>
      <c r="AH233" s="40" t="s">
        <v>502</v>
      </c>
      <c r="AI233" s="40" t="s">
        <v>502</v>
      </c>
      <c r="AJ233" s="40" t="s">
        <v>502</v>
      </c>
      <c r="AK233" s="40" t="s">
        <v>502</v>
      </c>
      <c r="AL233" s="40" t="s">
        <v>502</v>
      </c>
    </row>
    <row r="234" spans="2:38" ht="15" x14ac:dyDescent="0.25">
      <c r="B234" s="96"/>
      <c r="C234" s="36" t="s">
        <v>191</v>
      </c>
      <c r="D234" s="36" t="s">
        <v>446</v>
      </c>
      <c r="E234" s="40" t="s">
        <v>499</v>
      </c>
      <c r="F234" s="40" t="s">
        <v>499</v>
      </c>
      <c r="G234" s="40" t="s">
        <v>499</v>
      </c>
      <c r="H234" s="40" t="s">
        <v>499</v>
      </c>
      <c r="I234" s="40" t="s">
        <v>499</v>
      </c>
      <c r="J234" s="40" t="s">
        <v>499</v>
      </c>
      <c r="K234" s="40" t="s">
        <v>499</v>
      </c>
      <c r="L234" s="40" t="s">
        <v>499</v>
      </c>
      <c r="M234" s="40" t="s">
        <v>499</v>
      </c>
      <c r="N234" s="40" t="s">
        <v>499</v>
      </c>
      <c r="O234" s="40" t="s">
        <v>499</v>
      </c>
      <c r="P234" s="40" t="s">
        <v>499</v>
      </c>
      <c r="Q234" s="40" t="s">
        <v>499</v>
      </c>
      <c r="R234" s="40" t="s">
        <v>499</v>
      </c>
      <c r="S234" s="40" t="s">
        <v>499</v>
      </c>
      <c r="T234" s="40" t="s">
        <v>499</v>
      </c>
      <c r="U234" s="40" t="s">
        <v>499</v>
      </c>
      <c r="V234" s="40" t="s">
        <v>499</v>
      </c>
      <c r="W234" s="40" t="s">
        <v>499</v>
      </c>
      <c r="X234" s="40" t="s">
        <v>499</v>
      </c>
      <c r="Y234" s="40" t="s">
        <v>499</v>
      </c>
      <c r="Z234" s="40" t="s">
        <v>499</v>
      </c>
      <c r="AA234" s="40" t="s">
        <v>486</v>
      </c>
      <c r="AB234" s="40" t="s">
        <v>499</v>
      </c>
      <c r="AC234" s="40" t="s">
        <v>499</v>
      </c>
      <c r="AD234" s="40" t="s">
        <v>499</v>
      </c>
      <c r="AE234" s="40" t="s">
        <v>499</v>
      </c>
      <c r="AF234" s="40" t="s">
        <v>499</v>
      </c>
      <c r="AG234" s="40" t="s">
        <v>499</v>
      </c>
      <c r="AH234" s="40" t="s">
        <v>499</v>
      </c>
      <c r="AI234" s="40" t="s">
        <v>499</v>
      </c>
      <c r="AJ234" s="40" t="s">
        <v>499</v>
      </c>
      <c r="AK234" s="40" t="s">
        <v>499</v>
      </c>
      <c r="AL234" s="40" t="s">
        <v>499</v>
      </c>
    </row>
    <row r="235" spans="2:38" ht="15" x14ac:dyDescent="0.25">
      <c r="B235" s="96"/>
      <c r="C235" s="36" t="s">
        <v>192</v>
      </c>
      <c r="D235" s="36" t="s">
        <v>446</v>
      </c>
      <c r="E235" s="40" t="s">
        <v>480</v>
      </c>
      <c r="F235" s="40" t="s">
        <v>480</v>
      </c>
      <c r="G235" s="40" t="s">
        <v>480</v>
      </c>
      <c r="H235" s="40" t="s">
        <v>480</v>
      </c>
      <c r="I235" s="40" t="s">
        <v>480</v>
      </c>
      <c r="J235" s="40" t="s">
        <v>480</v>
      </c>
      <c r="K235" s="40" t="s">
        <v>480</v>
      </c>
      <c r="L235" s="40" t="s">
        <v>480</v>
      </c>
      <c r="M235" s="40" t="s">
        <v>480</v>
      </c>
      <c r="N235" s="40" t="s">
        <v>480</v>
      </c>
      <c r="O235" s="40" t="s">
        <v>480</v>
      </c>
      <c r="P235" s="40" t="s">
        <v>480</v>
      </c>
      <c r="Q235" s="40" t="s">
        <v>480</v>
      </c>
      <c r="R235" s="40" t="s">
        <v>480</v>
      </c>
      <c r="S235" s="40" t="s">
        <v>480</v>
      </c>
      <c r="T235" s="40" t="s">
        <v>480</v>
      </c>
      <c r="U235" s="40" t="s">
        <v>480</v>
      </c>
      <c r="V235" s="40" t="s">
        <v>480</v>
      </c>
      <c r="W235" s="40" t="s">
        <v>480</v>
      </c>
      <c r="X235" s="40" t="s">
        <v>480</v>
      </c>
      <c r="Y235" s="40" t="s">
        <v>480</v>
      </c>
      <c r="Z235" s="40" t="s">
        <v>480</v>
      </c>
      <c r="AA235" s="40" t="s">
        <v>486</v>
      </c>
      <c r="AB235" s="40" t="s">
        <v>480</v>
      </c>
      <c r="AC235" s="40" t="s">
        <v>480</v>
      </c>
      <c r="AD235" s="40" t="s">
        <v>480</v>
      </c>
      <c r="AE235" s="40" t="s">
        <v>480</v>
      </c>
      <c r="AF235" s="40" t="s">
        <v>480</v>
      </c>
      <c r="AG235" s="40" t="s">
        <v>480</v>
      </c>
      <c r="AH235" s="40" t="s">
        <v>480</v>
      </c>
      <c r="AI235" s="40" t="s">
        <v>480</v>
      </c>
      <c r="AJ235" s="40" t="s">
        <v>480</v>
      </c>
      <c r="AK235" s="40" t="s">
        <v>480</v>
      </c>
      <c r="AL235" s="40" t="s">
        <v>480</v>
      </c>
    </row>
    <row r="236" spans="2:38" ht="15" x14ac:dyDescent="0.25">
      <c r="B236" s="96"/>
      <c r="C236" s="36" t="s">
        <v>193</v>
      </c>
      <c r="D236" s="36" t="s">
        <v>446</v>
      </c>
      <c r="E236" s="40" t="s">
        <v>502</v>
      </c>
      <c r="F236" s="40" t="s">
        <v>502</v>
      </c>
      <c r="G236" s="40" t="s">
        <v>502</v>
      </c>
      <c r="H236" s="40" t="s">
        <v>502</v>
      </c>
      <c r="I236" s="40" t="s">
        <v>502</v>
      </c>
      <c r="J236" s="40" t="s">
        <v>502</v>
      </c>
      <c r="K236" s="40" t="s">
        <v>502</v>
      </c>
      <c r="L236" s="40" t="s">
        <v>502</v>
      </c>
      <c r="M236" s="40" t="s">
        <v>502</v>
      </c>
      <c r="N236" s="40" t="s">
        <v>502</v>
      </c>
      <c r="O236" s="40" t="s">
        <v>502</v>
      </c>
      <c r="P236" s="40" t="s">
        <v>502</v>
      </c>
      <c r="Q236" s="40" t="s">
        <v>502</v>
      </c>
      <c r="R236" s="40" t="s">
        <v>502</v>
      </c>
      <c r="S236" s="40" t="s">
        <v>502</v>
      </c>
      <c r="T236" s="40" t="s">
        <v>502</v>
      </c>
      <c r="U236" s="40" t="s">
        <v>502</v>
      </c>
      <c r="V236" s="40" t="s">
        <v>502</v>
      </c>
      <c r="W236" s="40" t="s">
        <v>502</v>
      </c>
      <c r="X236" s="40" t="s">
        <v>502</v>
      </c>
      <c r="Y236" s="40" t="s">
        <v>502</v>
      </c>
      <c r="Z236" s="40" t="s">
        <v>502</v>
      </c>
      <c r="AA236" s="40" t="s">
        <v>486</v>
      </c>
      <c r="AB236" s="40" t="s">
        <v>502</v>
      </c>
      <c r="AC236" s="40" t="s">
        <v>502</v>
      </c>
      <c r="AD236" s="40" t="s">
        <v>502</v>
      </c>
      <c r="AE236" s="40" t="s">
        <v>502</v>
      </c>
      <c r="AF236" s="40" t="s">
        <v>502</v>
      </c>
      <c r="AG236" s="40" t="s">
        <v>502</v>
      </c>
      <c r="AH236" s="40" t="s">
        <v>502</v>
      </c>
      <c r="AI236" s="40" t="s">
        <v>502</v>
      </c>
      <c r="AJ236" s="40" t="s">
        <v>502</v>
      </c>
      <c r="AK236" s="40" t="s">
        <v>502</v>
      </c>
      <c r="AL236" s="40" t="s">
        <v>502</v>
      </c>
    </row>
    <row r="237" spans="2:38" ht="15" x14ac:dyDescent="0.25">
      <c r="B237" s="96"/>
      <c r="C237" s="36" t="s">
        <v>194</v>
      </c>
      <c r="D237" s="36" t="s">
        <v>446</v>
      </c>
      <c r="E237" s="40" t="s">
        <v>501</v>
      </c>
      <c r="F237" s="40" t="s">
        <v>501</v>
      </c>
      <c r="G237" s="40" t="s">
        <v>501</v>
      </c>
      <c r="H237" s="40" t="s">
        <v>501</v>
      </c>
      <c r="I237" s="40" t="s">
        <v>501</v>
      </c>
      <c r="J237" s="40" t="s">
        <v>501</v>
      </c>
      <c r="K237" s="40" t="s">
        <v>501</v>
      </c>
      <c r="L237" s="40" t="s">
        <v>501</v>
      </c>
      <c r="M237" s="40" t="s">
        <v>501</v>
      </c>
      <c r="N237" s="40" t="s">
        <v>501</v>
      </c>
      <c r="O237" s="40" t="s">
        <v>501</v>
      </c>
      <c r="P237" s="40" t="s">
        <v>501</v>
      </c>
      <c r="Q237" s="40" t="s">
        <v>501</v>
      </c>
      <c r="R237" s="40" t="s">
        <v>501</v>
      </c>
      <c r="S237" s="40" t="s">
        <v>501</v>
      </c>
      <c r="T237" s="40" t="s">
        <v>501</v>
      </c>
      <c r="U237" s="40" t="s">
        <v>501</v>
      </c>
      <c r="V237" s="40" t="s">
        <v>501</v>
      </c>
      <c r="W237" s="40" t="s">
        <v>501</v>
      </c>
      <c r="X237" s="40" t="s">
        <v>501</v>
      </c>
      <c r="Y237" s="40" t="s">
        <v>501</v>
      </c>
      <c r="Z237" s="40" t="s">
        <v>501</v>
      </c>
      <c r="AA237" s="40" t="s">
        <v>486</v>
      </c>
      <c r="AB237" s="40" t="s">
        <v>501</v>
      </c>
      <c r="AC237" s="40" t="s">
        <v>501</v>
      </c>
      <c r="AD237" s="40" t="s">
        <v>501</v>
      </c>
      <c r="AE237" s="40" t="s">
        <v>501</v>
      </c>
      <c r="AF237" s="40" t="s">
        <v>501</v>
      </c>
      <c r="AG237" s="40" t="s">
        <v>501</v>
      </c>
      <c r="AH237" s="40" t="s">
        <v>501</v>
      </c>
      <c r="AI237" s="40" t="s">
        <v>501</v>
      </c>
      <c r="AJ237" s="40" t="s">
        <v>501</v>
      </c>
      <c r="AK237" s="40" t="s">
        <v>501</v>
      </c>
      <c r="AL237" s="40" t="s">
        <v>501</v>
      </c>
    </row>
    <row r="238" spans="2:38" ht="15" x14ac:dyDescent="0.25">
      <c r="B238" s="96"/>
      <c r="C238" s="36" t="s">
        <v>195</v>
      </c>
      <c r="D238" s="36" t="s">
        <v>446</v>
      </c>
      <c r="E238" s="40" t="s">
        <v>499</v>
      </c>
      <c r="F238" s="40" t="s">
        <v>499</v>
      </c>
      <c r="G238" s="40" t="s">
        <v>499</v>
      </c>
      <c r="H238" s="40" t="s">
        <v>499</v>
      </c>
      <c r="I238" s="40" t="s">
        <v>499</v>
      </c>
      <c r="J238" s="40" t="s">
        <v>499</v>
      </c>
      <c r="K238" s="40" t="s">
        <v>499</v>
      </c>
      <c r="L238" s="40" t="s">
        <v>499</v>
      </c>
      <c r="M238" s="40" t="s">
        <v>499</v>
      </c>
      <c r="N238" s="40" t="s">
        <v>499</v>
      </c>
      <c r="O238" s="40" t="s">
        <v>499</v>
      </c>
      <c r="P238" s="40" t="s">
        <v>499</v>
      </c>
      <c r="Q238" s="40" t="s">
        <v>499</v>
      </c>
      <c r="R238" s="40" t="s">
        <v>499</v>
      </c>
      <c r="S238" s="40" t="s">
        <v>499</v>
      </c>
      <c r="T238" s="40" t="s">
        <v>499</v>
      </c>
      <c r="U238" s="40" t="s">
        <v>499</v>
      </c>
      <c r="V238" s="40" t="s">
        <v>499</v>
      </c>
      <c r="W238" s="40" t="s">
        <v>499</v>
      </c>
      <c r="X238" s="40" t="s">
        <v>499</v>
      </c>
      <c r="Y238" s="40" t="s">
        <v>499</v>
      </c>
      <c r="Z238" s="40" t="s">
        <v>499</v>
      </c>
      <c r="AA238" s="40" t="s">
        <v>486</v>
      </c>
      <c r="AB238" s="40" t="s">
        <v>499</v>
      </c>
      <c r="AC238" s="40" t="s">
        <v>499</v>
      </c>
      <c r="AD238" s="40" t="s">
        <v>499</v>
      </c>
      <c r="AE238" s="40" t="s">
        <v>499</v>
      </c>
      <c r="AF238" s="40" t="s">
        <v>499</v>
      </c>
      <c r="AG238" s="40" t="s">
        <v>499</v>
      </c>
      <c r="AH238" s="40" t="s">
        <v>499</v>
      </c>
      <c r="AI238" s="40" t="s">
        <v>499</v>
      </c>
      <c r="AJ238" s="40" t="s">
        <v>499</v>
      </c>
      <c r="AK238" s="40" t="s">
        <v>499</v>
      </c>
      <c r="AL238" s="40" t="s">
        <v>499</v>
      </c>
    </row>
    <row r="239" spans="2:38" ht="15" x14ac:dyDescent="0.25">
      <c r="B239" s="96"/>
      <c r="C239" s="36" t="s">
        <v>196</v>
      </c>
      <c r="D239" s="36" t="s">
        <v>446</v>
      </c>
      <c r="E239" s="40" t="s">
        <v>499</v>
      </c>
      <c r="F239" s="40" t="s">
        <v>499</v>
      </c>
      <c r="G239" s="40" t="s">
        <v>499</v>
      </c>
      <c r="H239" s="40" t="s">
        <v>499</v>
      </c>
      <c r="I239" s="40" t="s">
        <v>499</v>
      </c>
      <c r="J239" s="40" t="s">
        <v>499</v>
      </c>
      <c r="K239" s="40" t="s">
        <v>499</v>
      </c>
      <c r="L239" s="40" t="s">
        <v>499</v>
      </c>
      <c r="M239" s="40" t="s">
        <v>499</v>
      </c>
      <c r="N239" s="40" t="s">
        <v>499</v>
      </c>
      <c r="O239" s="40" t="s">
        <v>499</v>
      </c>
      <c r="P239" s="40" t="s">
        <v>499</v>
      </c>
      <c r="Q239" s="40" t="s">
        <v>499</v>
      </c>
      <c r="R239" s="40" t="s">
        <v>499</v>
      </c>
      <c r="S239" s="40" t="s">
        <v>499</v>
      </c>
      <c r="T239" s="40" t="s">
        <v>499</v>
      </c>
      <c r="U239" s="40" t="s">
        <v>499</v>
      </c>
      <c r="V239" s="40" t="s">
        <v>499</v>
      </c>
      <c r="W239" s="40" t="s">
        <v>499</v>
      </c>
      <c r="X239" s="40" t="s">
        <v>499</v>
      </c>
      <c r="Y239" s="40" t="s">
        <v>499</v>
      </c>
      <c r="Z239" s="40" t="s">
        <v>499</v>
      </c>
      <c r="AA239" s="40" t="s">
        <v>486</v>
      </c>
      <c r="AB239" s="40" t="s">
        <v>499</v>
      </c>
      <c r="AC239" s="40" t="s">
        <v>499</v>
      </c>
      <c r="AD239" s="40" t="s">
        <v>499</v>
      </c>
      <c r="AE239" s="40" t="s">
        <v>499</v>
      </c>
      <c r="AF239" s="40" t="s">
        <v>499</v>
      </c>
      <c r="AG239" s="40" t="s">
        <v>499</v>
      </c>
      <c r="AH239" s="40" t="s">
        <v>499</v>
      </c>
      <c r="AI239" s="40" t="s">
        <v>499</v>
      </c>
      <c r="AJ239" s="40" t="s">
        <v>499</v>
      </c>
      <c r="AK239" s="40" t="s">
        <v>499</v>
      </c>
      <c r="AL239" s="40" t="s">
        <v>499</v>
      </c>
    </row>
    <row r="240" spans="2:38" ht="15" x14ac:dyDescent="0.25">
      <c r="B240" s="96"/>
      <c r="C240" s="36" t="s">
        <v>197</v>
      </c>
      <c r="D240" s="36" t="s">
        <v>446</v>
      </c>
      <c r="E240" s="40" t="s">
        <v>480</v>
      </c>
      <c r="F240" s="40" t="s">
        <v>480</v>
      </c>
      <c r="G240" s="40" t="s">
        <v>480</v>
      </c>
      <c r="H240" s="40" t="s">
        <v>480</v>
      </c>
      <c r="I240" s="40" t="s">
        <v>480</v>
      </c>
      <c r="J240" s="40" t="s">
        <v>480</v>
      </c>
      <c r="K240" s="40" t="s">
        <v>480</v>
      </c>
      <c r="L240" s="40" t="s">
        <v>480</v>
      </c>
      <c r="M240" s="40" t="s">
        <v>480</v>
      </c>
      <c r="N240" s="40" t="s">
        <v>480</v>
      </c>
      <c r="O240" s="40" t="s">
        <v>480</v>
      </c>
      <c r="P240" s="40" t="s">
        <v>480</v>
      </c>
      <c r="Q240" s="40" t="s">
        <v>480</v>
      </c>
      <c r="R240" s="40" t="s">
        <v>480</v>
      </c>
      <c r="S240" s="40" t="s">
        <v>480</v>
      </c>
      <c r="T240" s="40" t="s">
        <v>480</v>
      </c>
      <c r="U240" s="40" t="s">
        <v>480</v>
      </c>
      <c r="V240" s="40" t="s">
        <v>480</v>
      </c>
      <c r="W240" s="40" t="s">
        <v>480</v>
      </c>
      <c r="X240" s="40" t="s">
        <v>480</v>
      </c>
      <c r="Y240" s="40" t="s">
        <v>480</v>
      </c>
      <c r="Z240" s="40" t="s">
        <v>480</v>
      </c>
      <c r="AA240" s="40" t="s">
        <v>486</v>
      </c>
      <c r="AB240" s="40" t="s">
        <v>480</v>
      </c>
      <c r="AC240" s="40" t="s">
        <v>480</v>
      </c>
      <c r="AD240" s="40" t="s">
        <v>480</v>
      </c>
      <c r="AE240" s="40" t="s">
        <v>480</v>
      </c>
      <c r="AF240" s="40" t="s">
        <v>480</v>
      </c>
      <c r="AG240" s="40" t="s">
        <v>480</v>
      </c>
      <c r="AH240" s="40" t="s">
        <v>480</v>
      </c>
      <c r="AI240" s="40" t="s">
        <v>480</v>
      </c>
      <c r="AJ240" s="40" t="s">
        <v>480</v>
      </c>
      <c r="AK240" s="40" t="s">
        <v>480</v>
      </c>
      <c r="AL240" s="40" t="s">
        <v>480</v>
      </c>
    </row>
    <row r="241" spans="2:38" ht="15" x14ac:dyDescent="0.25">
      <c r="B241" s="96"/>
      <c r="C241" s="36" t="s">
        <v>198</v>
      </c>
      <c r="D241" s="36" t="s">
        <v>446</v>
      </c>
      <c r="E241" s="40" t="s">
        <v>499</v>
      </c>
      <c r="F241" s="40" t="s">
        <v>499</v>
      </c>
      <c r="G241" s="40" t="s">
        <v>499</v>
      </c>
      <c r="H241" s="40" t="s">
        <v>499</v>
      </c>
      <c r="I241" s="40" t="s">
        <v>499</v>
      </c>
      <c r="J241" s="40" t="s">
        <v>499</v>
      </c>
      <c r="K241" s="40" t="s">
        <v>499</v>
      </c>
      <c r="L241" s="40" t="s">
        <v>499</v>
      </c>
      <c r="M241" s="40" t="s">
        <v>499</v>
      </c>
      <c r="N241" s="40" t="s">
        <v>499</v>
      </c>
      <c r="O241" s="40" t="s">
        <v>499</v>
      </c>
      <c r="P241" s="40" t="s">
        <v>499</v>
      </c>
      <c r="Q241" s="40" t="s">
        <v>499</v>
      </c>
      <c r="R241" s="40" t="s">
        <v>499</v>
      </c>
      <c r="S241" s="40" t="s">
        <v>499</v>
      </c>
      <c r="T241" s="40" t="s">
        <v>499</v>
      </c>
      <c r="U241" s="40" t="s">
        <v>499</v>
      </c>
      <c r="V241" s="40" t="s">
        <v>499</v>
      </c>
      <c r="W241" s="40" t="s">
        <v>499</v>
      </c>
      <c r="X241" s="40" t="s">
        <v>499</v>
      </c>
      <c r="Y241" s="40" t="s">
        <v>499</v>
      </c>
      <c r="Z241" s="40" t="s">
        <v>499</v>
      </c>
      <c r="AA241" s="40" t="s">
        <v>486</v>
      </c>
      <c r="AB241" s="40" t="s">
        <v>499</v>
      </c>
      <c r="AC241" s="40" t="s">
        <v>499</v>
      </c>
      <c r="AD241" s="40" t="s">
        <v>499</v>
      </c>
      <c r="AE241" s="40" t="s">
        <v>499</v>
      </c>
      <c r="AF241" s="40" t="s">
        <v>499</v>
      </c>
      <c r="AG241" s="40" t="s">
        <v>499</v>
      </c>
      <c r="AH241" s="40" t="s">
        <v>499</v>
      </c>
      <c r="AI241" s="40" t="s">
        <v>499</v>
      </c>
      <c r="AJ241" s="40" t="s">
        <v>499</v>
      </c>
      <c r="AK241" s="40" t="s">
        <v>499</v>
      </c>
      <c r="AL241" s="40" t="s">
        <v>499</v>
      </c>
    </row>
    <row r="242" spans="2:38" ht="15" x14ac:dyDescent="0.25">
      <c r="B242" s="96"/>
      <c r="C242" s="36" t="s">
        <v>199</v>
      </c>
      <c r="D242" s="36" t="s">
        <v>446</v>
      </c>
      <c r="E242" s="40" t="s">
        <v>499</v>
      </c>
      <c r="F242" s="40" t="s">
        <v>499</v>
      </c>
      <c r="G242" s="40" t="s">
        <v>499</v>
      </c>
      <c r="H242" s="40" t="s">
        <v>499</v>
      </c>
      <c r="I242" s="40" t="s">
        <v>499</v>
      </c>
      <c r="J242" s="40" t="s">
        <v>499</v>
      </c>
      <c r="K242" s="40" t="s">
        <v>499</v>
      </c>
      <c r="L242" s="40" t="s">
        <v>499</v>
      </c>
      <c r="M242" s="40" t="s">
        <v>499</v>
      </c>
      <c r="N242" s="40" t="s">
        <v>499</v>
      </c>
      <c r="O242" s="40" t="s">
        <v>499</v>
      </c>
      <c r="P242" s="40" t="s">
        <v>499</v>
      </c>
      <c r="Q242" s="40" t="s">
        <v>499</v>
      </c>
      <c r="R242" s="40" t="s">
        <v>499</v>
      </c>
      <c r="S242" s="40" t="s">
        <v>499</v>
      </c>
      <c r="T242" s="40" t="s">
        <v>499</v>
      </c>
      <c r="U242" s="40" t="s">
        <v>499</v>
      </c>
      <c r="V242" s="40" t="s">
        <v>499</v>
      </c>
      <c r="W242" s="40" t="s">
        <v>499</v>
      </c>
      <c r="X242" s="40" t="s">
        <v>499</v>
      </c>
      <c r="Y242" s="40" t="s">
        <v>499</v>
      </c>
      <c r="Z242" s="40" t="s">
        <v>499</v>
      </c>
      <c r="AA242" s="40" t="s">
        <v>486</v>
      </c>
      <c r="AB242" s="40" t="s">
        <v>499</v>
      </c>
      <c r="AC242" s="40" t="s">
        <v>499</v>
      </c>
      <c r="AD242" s="40" t="s">
        <v>499</v>
      </c>
      <c r="AE242" s="40" t="s">
        <v>499</v>
      </c>
      <c r="AF242" s="40" t="s">
        <v>499</v>
      </c>
      <c r="AG242" s="40" t="s">
        <v>499</v>
      </c>
      <c r="AH242" s="40" t="s">
        <v>499</v>
      </c>
      <c r="AI242" s="40" t="s">
        <v>499</v>
      </c>
      <c r="AJ242" s="40" t="s">
        <v>499</v>
      </c>
      <c r="AK242" s="40" t="s">
        <v>499</v>
      </c>
      <c r="AL242" s="40" t="s">
        <v>499</v>
      </c>
    </row>
    <row r="243" spans="2:38" ht="15" x14ac:dyDescent="0.25">
      <c r="B243" s="96"/>
      <c r="C243" s="36" t="s">
        <v>200</v>
      </c>
      <c r="D243" s="36" t="s">
        <v>446</v>
      </c>
      <c r="E243" s="40" t="s">
        <v>499</v>
      </c>
      <c r="F243" s="40" t="s">
        <v>499</v>
      </c>
      <c r="G243" s="40" t="s">
        <v>499</v>
      </c>
      <c r="H243" s="40" t="s">
        <v>499</v>
      </c>
      <c r="I243" s="40" t="s">
        <v>499</v>
      </c>
      <c r="J243" s="40" t="s">
        <v>499</v>
      </c>
      <c r="K243" s="40" t="s">
        <v>499</v>
      </c>
      <c r="L243" s="40" t="s">
        <v>499</v>
      </c>
      <c r="M243" s="40" t="s">
        <v>499</v>
      </c>
      <c r="N243" s="40" t="s">
        <v>499</v>
      </c>
      <c r="O243" s="40" t="s">
        <v>499</v>
      </c>
      <c r="P243" s="40" t="s">
        <v>499</v>
      </c>
      <c r="Q243" s="40" t="s">
        <v>499</v>
      </c>
      <c r="R243" s="40" t="s">
        <v>499</v>
      </c>
      <c r="S243" s="40" t="s">
        <v>499</v>
      </c>
      <c r="T243" s="40" t="s">
        <v>499</v>
      </c>
      <c r="U243" s="40" t="s">
        <v>499</v>
      </c>
      <c r="V243" s="40" t="s">
        <v>499</v>
      </c>
      <c r="W243" s="40" t="s">
        <v>499</v>
      </c>
      <c r="X243" s="40" t="s">
        <v>499</v>
      </c>
      <c r="Y243" s="40" t="s">
        <v>499</v>
      </c>
      <c r="Z243" s="40" t="s">
        <v>499</v>
      </c>
      <c r="AA243" s="40" t="s">
        <v>486</v>
      </c>
      <c r="AB243" s="40" t="s">
        <v>499</v>
      </c>
      <c r="AC243" s="40" t="s">
        <v>499</v>
      </c>
      <c r="AD243" s="40" t="s">
        <v>499</v>
      </c>
      <c r="AE243" s="40" t="s">
        <v>499</v>
      </c>
      <c r="AF243" s="40" t="s">
        <v>499</v>
      </c>
      <c r="AG243" s="40" t="s">
        <v>499</v>
      </c>
      <c r="AH243" s="40" t="s">
        <v>499</v>
      </c>
      <c r="AI243" s="40" t="s">
        <v>499</v>
      </c>
      <c r="AJ243" s="40" t="s">
        <v>499</v>
      </c>
      <c r="AK243" s="40" t="s">
        <v>499</v>
      </c>
      <c r="AL243" s="40" t="s">
        <v>499</v>
      </c>
    </row>
    <row r="244" spans="2:38" ht="15" x14ac:dyDescent="0.25">
      <c r="B244" s="96"/>
      <c r="C244" s="36" t="s">
        <v>201</v>
      </c>
      <c r="D244" s="36" t="s">
        <v>446</v>
      </c>
      <c r="E244" s="40" t="s">
        <v>499</v>
      </c>
      <c r="F244" s="40" t="s">
        <v>499</v>
      </c>
      <c r="G244" s="40" t="s">
        <v>499</v>
      </c>
      <c r="H244" s="40" t="s">
        <v>499</v>
      </c>
      <c r="I244" s="40" t="s">
        <v>499</v>
      </c>
      <c r="J244" s="40" t="s">
        <v>499</v>
      </c>
      <c r="K244" s="40" t="s">
        <v>499</v>
      </c>
      <c r="L244" s="40" t="s">
        <v>499</v>
      </c>
      <c r="M244" s="40" t="s">
        <v>499</v>
      </c>
      <c r="N244" s="40" t="s">
        <v>499</v>
      </c>
      <c r="O244" s="40" t="s">
        <v>499</v>
      </c>
      <c r="P244" s="40" t="s">
        <v>499</v>
      </c>
      <c r="Q244" s="40" t="s">
        <v>499</v>
      </c>
      <c r="R244" s="40" t="s">
        <v>499</v>
      </c>
      <c r="S244" s="40" t="s">
        <v>499</v>
      </c>
      <c r="T244" s="40" t="s">
        <v>499</v>
      </c>
      <c r="U244" s="40" t="s">
        <v>499</v>
      </c>
      <c r="V244" s="40" t="s">
        <v>499</v>
      </c>
      <c r="W244" s="40" t="s">
        <v>499</v>
      </c>
      <c r="X244" s="40" t="s">
        <v>499</v>
      </c>
      <c r="Y244" s="40" t="s">
        <v>499</v>
      </c>
      <c r="Z244" s="40" t="s">
        <v>499</v>
      </c>
      <c r="AA244" s="40" t="s">
        <v>486</v>
      </c>
      <c r="AB244" s="40" t="s">
        <v>499</v>
      </c>
      <c r="AC244" s="40" t="s">
        <v>499</v>
      </c>
      <c r="AD244" s="40" t="s">
        <v>499</v>
      </c>
      <c r="AE244" s="40" t="s">
        <v>499</v>
      </c>
      <c r="AF244" s="40" t="s">
        <v>499</v>
      </c>
      <c r="AG244" s="40" t="s">
        <v>499</v>
      </c>
      <c r="AH244" s="40" t="s">
        <v>499</v>
      </c>
      <c r="AI244" s="40" t="s">
        <v>499</v>
      </c>
      <c r="AJ244" s="40" t="s">
        <v>499</v>
      </c>
      <c r="AK244" s="40" t="s">
        <v>499</v>
      </c>
      <c r="AL244" s="40" t="s">
        <v>499</v>
      </c>
    </row>
    <row r="245" spans="2:38" ht="15" x14ac:dyDescent="0.25">
      <c r="B245" s="96"/>
      <c r="C245" s="36" t="s">
        <v>202</v>
      </c>
      <c r="D245" s="36" t="s">
        <v>446</v>
      </c>
      <c r="E245" s="40" t="s">
        <v>499</v>
      </c>
      <c r="F245" s="40" t="s">
        <v>499</v>
      </c>
      <c r="G245" s="40" t="s">
        <v>499</v>
      </c>
      <c r="H245" s="40" t="s">
        <v>499</v>
      </c>
      <c r="I245" s="40" t="s">
        <v>499</v>
      </c>
      <c r="J245" s="40" t="s">
        <v>499</v>
      </c>
      <c r="K245" s="40" t="s">
        <v>499</v>
      </c>
      <c r="L245" s="40" t="s">
        <v>499</v>
      </c>
      <c r="M245" s="40" t="s">
        <v>499</v>
      </c>
      <c r="N245" s="40" t="s">
        <v>499</v>
      </c>
      <c r="O245" s="40" t="s">
        <v>499</v>
      </c>
      <c r="P245" s="40" t="s">
        <v>499</v>
      </c>
      <c r="Q245" s="40" t="s">
        <v>499</v>
      </c>
      <c r="R245" s="40" t="s">
        <v>499</v>
      </c>
      <c r="S245" s="40" t="s">
        <v>499</v>
      </c>
      <c r="T245" s="40" t="s">
        <v>499</v>
      </c>
      <c r="U245" s="40" t="s">
        <v>499</v>
      </c>
      <c r="V245" s="40" t="s">
        <v>499</v>
      </c>
      <c r="W245" s="40" t="s">
        <v>499</v>
      </c>
      <c r="X245" s="40" t="s">
        <v>499</v>
      </c>
      <c r="Y245" s="40" t="s">
        <v>499</v>
      </c>
      <c r="Z245" s="40" t="s">
        <v>499</v>
      </c>
      <c r="AA245" s="40" t="s">
        <v>486</v>
      </c>
      <c r="AB245" s="40" t="s">
        <v>499</v>
      </c>
      <c r="AC245" s="40" t="s">
        <v>499</v>
      </c>
      <c r="AD245" s="40" t="s">
        <v>499</v>
      </c>
      <c r="AE245" s="40" t="s">
        <v>499</v>
      </c>
      <c r="AF245" s="40" t="s">
        <v>499</v>
      </c>
      <c r="AG245" s="40" t="s">
        <v>499</v>
      </c>
      <c r="AH245" s="40" t="s">
        <v>499</v>
      </c>
      <c r="AI245" s="40" t="s">
        <v>499</v>
      </c>
      <c r="AJ245" s="40" t="s">
        <v>499</v>
      </c>
      <c r="AK245" s="40" t="s">
        <v>499</v>
      </c>
      <c r="AL245" s="40" t="s">
        <v>499</v>
      </c>
    </row>
    <row r="246" spans="2:38" ht="15" x14ac:dyDescent="0.25">
      <c r="B246" s="96"/>
      <c r="C246" s="36" t="s">
        <v>203</v>
      </c>
      <c r="D246" s="36" t="s">
        <v>446</v>
      </c>
      <c r="E246" s="40" t="s">
        <v>499</v>
      </c>
      <c r="F246" s="40" t="s">
        <v>499</v>
      </c>
      <c r="G246" s="40" t="s">
        <v>499</v>
      </c>
      <c r="H246" s="40" t="s">
        <v>499</v>
      </c>
      <c r="I246" s="40" t="s">
        <v>499</v>
      </c>
      <c r="J246" s="40" t="s">
        <v>499</v>
      </c>
      <c r="K246" s="40" t="s">
        <v>499</v>
      </c>
      <c r="L246" s="40" t="s">
        <v>499</v>
      </c>
      <c r="M246" s="40" t="s">
        <v>499</v>
      </c>
      <c r="N246" s="40" t="s">
        <v>499</v>
      </c>
      <c r="O246" s="40" t="s">
        <v>499</v>
      </c>
      <c r="P246" s="40" t="s">
        <v>499</v>
      </c>
      <c r="Q246" s="40" t="s">
        <v>499</v>
      </c>
      <c r="R246" s="40" t="s">
        <v>499</v>
      </c>
      <c r="S246" s="40" t="s">
        <v>499</v>
      </c>
      <c r="T246" s="40" t="s">
        <v>499</v>
      </c>
      <c r="U246" s="40" t="s">
        <v>499</v>
      </c>
      <c r="V246" s="40" t="s">
        <v>499</v>
      </c>
      <c r="W246" s="40" t="s">
        <v>499</v>
      </c>
      <c r="X246" s="40" t="s">
        <v>499</v>
      </c>
      <c r="Y246" s="40" t="s">
        <v>499</v>
      </c>
      <c r="Z246" s="40" t="s">
        <v>499</v>
      </c>
      <c r="AA246" s="40" t="s">
        <v>486</v>
      </c>
      <c r="AB246" s="40" t="s">
        <v>499</v>
      </c>
      <c r="AC246" s="40" t="s">
        <v>499</v>
      </c>
      <c r="AD246" s="40" t="s">
        <v>499</v>
      </c>
      <c r="AE246" s="40" t="s">
        <v>499</v>
      </c>
      <c r="AF246" s="40" t="s">
        <v>499</v>
      </c>
      <c r="AG246" s="40" t="s">
        <v>499</v>
      </c>
      <c r="AH246" s="40" t="s">
        <v>499</v>
      </c>
      <c r="AI246" s="40" t="s">
        <v>499</v>
      </c>
      <c r="AJ246" s="40" t="s">
        <v>499</v>
      </c>
      <c r="AK246" s="40" t="s">
        <v>499</v>
      </c>
      <c r="AL246" s="40" t="s">
        <v>499</v>
      </c>
    </row>
    <row r="247" spans="2:38" ht="15" x14ac:dyDescent="0.25">
      <c r="B247" s="96"/>
      <c r="C247" s="36" t="s">
        <v>204</v>
      </c>
      <c r="D247" s="36" t="s">
        <v>446</v>
      </c>
      <c r="E247" s="40" t="s">
        <v>499</v>
      </c>
      <c r="F247" s="40" t="s">
        <v>499</v>
      </c>
      <c r="G247" s="40" t="s">
        <v>499</v>
      </c>
      <c r="H247" s="40" t="s">
        <v>499</v>
      </c>
      <c r="I247" s="40" t="s">
        <v>499</v>
      </c>
      <c r="J247" s="40" t="s">
        <v>499</v>
      </c>
      <c r="K247" s="40" t="s">
        <v>499</v>
      </c>
      <c r="L247" s="40" t="s">
        <v>499</v>
      </c>
      <c r="M247" s="40" t="s">
        <v>499</v>
      </c>
      <c r="N247" s="40" t="s">
        <v>499</v>
      </c>
      <c r="O247" s="40" t="s">
        <v>499</v>
      </c>
      <c r="P247" s="40" t="s">
        <v>499</v>
      </c>
      <c r="Q247" s="40" t="s">
        <v>499</v>
      </c>
      <c r="R247" s="40" t="s">
        <v>499</v>
      </c>
      <c r="S247" s="40" t="s">
        <v>499</v>
      </c>
      <c r="T247" s="40" t="s">
        <v>499</v>
      </c>
      <c r="U247" s="40" t="s">
        <v>499</v>
      </c>
      <c r="V247" s="40" t="s">
        <v>499</v>
      </c>
      <c r="W247" s="40" t="s">
        <v>499</v>
      </c>
      <c r="X247" s="40" t="s">
        <v>499</v>
      </c>
      <c r="Y247" s="40" t="s">
        <v>499</v>
      </c>
      <c r="Z247" s="40" t="s">
        <v>499</v>
      </c>
      <c r="AA247" s="40" t="s">
        <v>486</v>
      </c>
      <c r="AB247" s="40" t="s">
        <v>499</v>
      </c>
      <c r="AC247" s="40" t="s">
        <v>499</v>
      </c>
      <c r="AD247" s="40" t="s">
        <v>499</v>
      </c>
      <c r="AE247" s="40" t="s">
        <v>499</v>
      </c>
      <c r="AF247" s="40" t="s">
        <v>499</v>
      </c>
      <c r="AG247" s="40" t="s">
        <v>499</v>
      </c>
      <c r="AH247" s="40" t="s">
        <v>499</v>
      </c>
      <c r="AI247" s="40" t="s">
        <v>499</v>
      </c>
      <c r="AJ247" s="40" t="s">
        <v>499</v>
      </c>
      <c r="AK247" s="40" t="s">
        <v>499</v>
      </c>
      <c r="AL247" s="40" t="s">
        <v>499</v>
      </c>
    </row>
    <row r="248" spans="2:38" ht="15" x14ac:dyDescent="0.25">
      <c r="B248" s="96"/>
      <c r="C248" s="36" t="s">
        <v>205</v>
      </c>
      <c r="D248" s="36" t="s">
        <v>446</v>
      </c>
      <c r="E248" s="40" t="s">
        <v>503</v>
      </c>
      <c r="F248" s="40" t="s">
        <v>503</v>
      </c>
      <c r="G248" s="40" t="s">
        <v>503</v>
      </c>
      <c r="H248" s="40" t="s">
        <v>503</v>
      </c>
      <c r="I248" s="40" t="s">
        <v>503</v>
      </c>
      <c r="J248" s="40" t="s">
        <v>503</v>
      </c>
      <c r="K248" s="40" t="s">
        <v>503</v>
      </c>
      <c r="L248" s="40" t="s">
        <v>503</v>
      </c>
      <c r="M248" s="40" t="s">
        <v>503</v>
      </c>
      <c r="N248" s="40" t="s">
        <v>503</v>
      </c>
      <c r="O248" s="40" t="s">
        <v>503</v>
      </c>
      <c r="P248" s="40" t="s">
        <v>503</v>
      </c>
      <c r="Q248" s="40" t="s">
        <v>503</v>
      </c>
      <c r="R248" s="40" t="s">
        <v>503</v>
      </c>
      <c r="S248" s="40" t="s">
        <v>503</v>
      </c>
      <c r="T248" s="40" t="s">
        <v>503</v>
      </c>
      <c r="U248" s="40" t="s">
        <v>503</v>
      </c>
      <c r="V248" s="40" t="s">
        <v>503</v>
      </c>
      <c r="W248" s="40" t="s">
        <v>503</v>
      </c>
      <c r="X248" s="40" t="s">
        <v>503</v>
      </c>
      <c r="Y248" s="40" t="s">
        <v>503</v>
      </c>
      <c r="Z248" s="40" t="s">
        <v>503</v>
      </c>
      <c r="AA248" s="40" t="s">
        <v>486</v>
      </c>
      <c r="AB248" s="40" t="s">
        <v>503</v>
      </c>
      <c r="AC248" s="40" t="s">
        <v>503</v>
      </c>
      <c r="AD248" s="40" t="s">
        <v>503</v>
      </c>
      <c r="AE248" s="40" t="s">
        <v>503</v>
      </c>
      <c r="AF248" s="40" t="s">
        <v>503</v>
      </c>
      <c r="AG248" s="40" t="s">
        <v>503</v>
      </c>
      <c r="AH248" s="40" t="s">
        <v>503</v>
      </c>
      <c r="AI248" s="40" t="s">
        <v>503</v>
      </c>
      <c r="AJ248" s="40" t="s">
        <v>503</v>
      </c>
      <c r="AK248" s="40" t="s">
        <v>503</v>
      </c>
      <c r="AL248" s="40" t="s">
        <v>503</v>
      </c>
    </row>
    <row r="249" spans="2:38" ht="15" x14ac:dyDescent="0.25">
      <c r="B249" s="96"/>
      <c r="C249" s="36" t="s">
        <v>206</v>
      </c>
      <c r="D249" s="36" t="s">
        <v>446</v>
      </c>
      <c r="E249" s="40" t="s">
        <v>499</v>
      </c>
      <c r="F249" s="40" t="s">
        <v>499</v>
      </c>
      <c r="G249" s="40" t="s">
        <v>499</v>
      </c>
      <c r="H249" s="40" t="s">
        <v>499</v>
      </c>
      <c r="I249" s="40" t="s">
        <v>499</v>
      </c>
      <c r="J249" s="40" t="s">
        <v>499</v>
      </c>
      <c r="K249" s="40" t="s">
        <v>499</v>
      </c>
      <c r="L249" s="40" t="s">
        <v>499</v>
      </c>
      <c r="M249" s="40" t="s">
        <v>499</v>
      </c>
      <c r="N249" s="40" t="s">
        <v>499</v>
      </c>
      <c r="O249" s="40" t="s">
        <v>499</v>
      </c>
      <c r="P249" s="40" t="s">
        <v>499</v>
      </c>
      <c r="Q249" s="40" t="s">
        <v>499</v>
      </c>
      <c r="R249" s="40" t="s">
        <v>499</v>
      </c>
      <c r="S249" s="40" t="s">
        <v>499</v>
      </c>
      <c r="T249" s="40" t="s">
        <v>499</v>
      </c>
      <c r="U249" s="40" t="s">
        <v>499</v>
      </c>
      <c r="V249" s="40" t="s">
        <v>499</v>
      </c>
      <c r="W249" s="40" t="s">
        <v>499</v>
      </c>
      <c r="X249" s="40" t="s">
        <v>499</v>
      </c>
      <c r="Y249" s="40" t="s">
        <v>499</v>
      </c>
      <c r="Z249" s="40" t="s">
        <v>499</v>
      </c>
      <c r="AA249" s="40" t="s">
        <v>486</v>
      </c>
      <c r="AB249" s="40" t="s">
        <v>499</v>
      </c>
      <c r="AC249" s="40" t="s">
        <v>499</v>
      </c>
      <c r="AD249" s="40" t="s">
        <v>499</v>
      </c>
      <c r="AE249" s="40" t="s">
        <v>499</v>
      </c>
      <c r="AF249" s="40" t="s">
        <v>499</v>
      </c>
      <c r="AG249" s="40" t="s">
        <v>499</v>
      </c>
      <c r="AH249" s="40" t="s">
        <v>499</v>
      </c>
      <c r="AI249" s="40" t="s">
        <v>499</v>
      </c>
      <c r="AJ249" s="40" t="s">
        <v>499</v>
      </c>
      <c r="AK249" s="40" t="s">
        <v>499</v>
      </c>
      <c r="AL249" s="40" t="s">
        <v>499</v>
      </c>
    </row>
    <row r="250" spans="2:38" ht="15" x14ac:dyDescent="0.25">
      <c r="B250" s="96"/>
      <c r="C250" s="36" t="s">
        <v>207</v>
      </c>
      <c r="D250" s="36" t="s">
        <v>446</v>
      </c>
      <c r="E250" s="40" t="s">
        <v>499</v>
      </c>
      <c r="F250" s="40" t="s">
        <v>499</v>
      </c>
      <c r="G250" s="40" t="s">
        <v>499</v>
      </c>
      <c r="H250" s="40" t="s">
        <v>499</v>
      </c>
      <c r="I250" s="40" t="s">
        <v>499</v>
      </c>
      <c r="J250" s="40" t="s">
        <v>499</v>
      </c>
      <c r="K250" s="40" t="s">
        <v>499</v>
      </c>
      <c r="L250" s="40" t="s">
        <v>499</v>
      </c>
      <c r="M250" s="40" t="s">
        <v>499</v>
      </c>
      <c r="N250" s="40" t="s">
        <v>499</v>
      </c>
      <c r="O250" s="40" t="s">
        <v>499</v>
      </c>
      <c r="P250" s="40" t="s">
        <v>499</v>
      </c>
      <c r="Q250" s="40" t="s">
        <v>499</v>
      </c>
      <c r="R250" s="40" t="s">
        <v>499</v>
      </c>
      <c r="S250" s="40" t="s">
        <v>499</v>
      </c>
      <c r="T250" s="40" t="s">
        <v>499</v>
      </c>
      <c r="U250" s="40" t="s">
        <v>499</v>
      </c>
      <c r="V250" s="40" t="s">
        <v>499</v>
      </c>
      <c r="W250" s="40" t="s">
        <v>499</v>
      </c>
      <c r="X250" s="40" t="s">
        <v>499</v>
      </c>
      <c r="Y250" s="40" t="s">
        <v>499</v>
      </c>
      <c r="Z250" s="40" t="s">
        <v>499</v>
      </c>
      <c r="AA250" s="40" t="s">
        <v>486</v>
      </c>
      <c r="AB250" s="40" t="s">
        <v>499</v>
      </c>
      <c r="AC250" s="40" t="s">
        <v>499</v>
      </c>
      <c r="AD250" s="40" t="s">
        <v>499</v>
      </c>
      <c r="AE250" s="40" t="s">
        <v>499</v>
      </c>
      <c r="AF250" s="40" t="s">
        <v>499</v>
      </c>
      <c r="AG250" s="40" t="s">
        <v>499</v>
      </c>
      <c r="AH250" s="40" t="s">
        <v>499</v>
      </c>
      <c r="AI250" s="40" t="s">
        <v>499</v>
      </c>
      <c r="AJ250" s="40" t="s">
        <v>499</v>
      </c>
      <c r="AK250" s="40" t="s">
        <v>499</v>
      </c>
      <c r="AL250" s="40" t="s">
        <v>499</v>
      </c>
    </row>
    <row r="251" spans="2:38" ht="15" x14ac:dyDescent="0.25">
      <c r="B251" s="96"/>
      <c r="C251" s="36" t="s">
        <v>208</v>
      </c>
      <c r="D251" s="36" t="s">
        <v>446</v>
      </c>
      <c r="E251" s="40" t="s">
        <v>499</v>
      </c>
      <c r="F251" s="40" t="s">
        <v>499</v>
      </c>
      <c r="G251" s="40" t="s">
        <v>499</v>
      </c>
      <c r="H251" s="40" t="s">
        <v>499</v>
      </c>
      <c r="I251" s="40" t="s">
        <v>499</v>
      </c>
      <c r="J251" s="40" t="s">
        <v>499</v>
      </c>
      <c r="K251" s="40" t="s">
        <v>499</v>
      </c>
      <c r="L251" s="40" t="s">
        <v>499</v>
      </c>
      <c r="M251" s="40" t="s">
        <v>499</v>
      </c>
      <c r="N251" s="40" t="s">
        <v>499</v>
      </c>
      <c r="O251" s="40" t="s">
        <v>499</v>
      </c>
      <c r="P251" s="40" t="s">
        <v>499</v>
      </c>
      <c r="Q251" s="40" t="s">
        <v>499</v>
      </c>
      <c r="R251" s="40" t="s">
        <v>499</v>
      </c>
      <c r="S251" s="40" t="s">
        <v>499</v>
      </c>
      <c r="T251" s="40" t="s">
        <v>499</v>
      </c>
      <c r="U251" s="40" t="s">
        <v>499</v>
      </c>
      <c r="V251" s="40" t="s">
        <v>499</v>
      </c>
      <c r="W251" s="40" t="s">
        <v>499</v>
      </c>
      <c r="X251" s="40" t="s">
        <v>499</v>
      </c>
      <c r="Y251" s="40" t="s">
        <v>499</v>
      </c>
      <c r="Z251" s="40" t="s">
        <v>499</v>
      </c>
      <c r="AA251" s="40" t="s">
        <v>486</v>
      </c>
      <c r="AB251" s="40" t="s">
        <v>499</v>
      </c>
      <c r="AC251" s="40" t="s">
        <v>499</v>
      </c>
      <c r="AD251" s="40" t="s">
        <v>499</v>
      </c>
      <c r="AE251" s="40" t="s">
        <v>499</v>
      </c>
      <c r="AF251" s="40" t="s">
        <v>499</v>
      </c>
      <c r="AG251" s="40" t="s">
        <v>499</v>
      </c>
      <c r="AH251" s="40" t="s">
        <v>499</v>
      </c>
      <c r="AI251" s="40" t="s">
        <v>499</v>
      </c>
      <c r="AJ251" s="40" t="s">
        <v>499</v>
      </c>
      <c r="AK251" s="40" t="s">
        <v>499</v>
      </c>
      <c r="AL251" s="40" t="s">
        <v>499</v>
      </c>
    </row>
    <row r="252" spans="2:38" ht="15" x14ac:dyDescent="0.25">
      <c r="B252" s="96"/>
      <c r="C252" s="36" t="s">
        <v>209</v>
      </c>
      <c r="D252" s="36" t="s">
        <v>446</v>
      </c>
      <c r="E252" s="40" t="s">
        <v>499</v>
      </c>
      <c r="F252" s="40" t="s">
        <v>499</v>
      </c>
      <c r="G252" s="40" t="s">
        <v>499</v>
      </c>
      <c r="H252" s="40" t="s">
        <v>499</v>
      </c>
      <c r="I252" s="40" t="s">
        <v>499</v>
      </c>
      <c r="J252" s="40" t="s">
        <v>499</v>
      </c>
      <c r="K252" s="40" t="s">
        <v>499</v>
      </c>
      <c r="L252" s="40" t="s">
        <v>499</v>
      </c>
      <c r="M252" s="40" t="s">
        <v>499</v>
      </c>
      <c r="N252" s="40" t="s">
        <v>499</v>
      </c>
      <c r="O252" s="40" t="s">
        <v>499</v>
      </c>
      <c r="P252" s="40" t="s">
        <v>499</v>
      </c>
      <c r="Q252" s="40" t="s">
        <v>499</v>
      </c>
      <c r="R252" s="40" t="s">
        <v>499</v>
      </c>
      <c r="S252" s="40" t="s">
        <v>499</v>
      </c>
      <c r="T252" s="40" t="s">
        <v>499</v>
      </c>
      <c r="U252" s="40" t="s">
        <v>499</v>
      </c>
      <c r="V252" s="40" t="s">
        <v>499</v>
      </c>
      <c r="W252" s="40" t="s">
        <v>499</v>
      </c>
      <c r="X252" s="40" t="s">
        <v>499</v>
      </c>
      <c r="Y252" s="40" t="s">
        <v>499</v>
      </c>
      <c r="Z252" s="40" t="s">
        <v>499</v>
      </c>
      <c r="AA252" s="40" t="s">
        <v>486</v>
      </c>
      <c r="AB252" s="40" t="s">
        <v>499</v>
      </c>
      <c r="AC252" s="40" t="s">
        <v>499</v>
      </c>
      <c r="AD252" s="40" t="s">
        <v>499</v>
      </c>
      <c r="AE252" s="40" t="s">
        <v>499</v>
      </c>
      <c r="AF252" s="40" t="s">
        <v>499</v>
      </c>
      <c r="AG252" s="40" t="s">
        <v>499</v>
      </c>
      <c r="AH252" s="40" t="s">
        <v>499</v>
      </c>
      <c r="AI252" s="40" t="s">
        <v>499</v>
      </c>
      <c r="AJ252" s="40" t="s">
        <v>499</v>
      </c>
      <c r="AK252" s="40" t="s">
        <v>499</v>
      </c>
      <c r="AL252" s="40" t="s">
        <v>499</v>
      </c>
    </row>
    <row r="253" spans="2:38" ht="15" x14ac:dyDescent="0.25">
      <c r="B253" s="96"/>
      <c r="C253" s="36" t="s">
        <v>210</v>
      </c>
      <c r="D253" s="36" t="s">
        <v>446</v>
      </c>
      <c r="E253" s="40" t="s">
        <v>499</v>
      </c>
      <c r="F253" s="40" t="s">
        <v>499</v>
      </c>
      <c r="G253" s="40" t="s">
        <v>499</v>
      </c>
      <c r="H253" s="40" t="s">
        <v>499</v>
      </c>
      <c r="I253" s="40" t="s">
        <v>499</v>
      </c>
      <c r="J253" s="40" t="s">
        <v>499</v>
      </c>
      <c r="K253" s="40" t="s">
        <v>499</v>
      </c>
      <c r="L253" s="40" t="s">
        <v>499</v>
      </c>
      <c r="M253" s="40" t="s">
        <v>499</v>
      </c>
      <c r="N253" s="40" t="s">
        <v>499</v>
      </c>
      <c r="O253" s="40" t="s">
        <v>499</v>
      </c>
      <c r="P253" s="40" t="s">
        <v>499</v>
      </c>
      <c r="Q253" s="40" t="s">
        <v>499</v>
      </c>
      <c r="R253" s="40" t="s">
        <v>499</v>
      </c>
      <c r="S253" s="40" t="s">
        <v>499</v>
      </c>
      <c r="T253" s="40" t="s">
        <v>499</v>
      </c>
      <c r="U253" s="40" t="s">
        <v>499</v>
      </c>
      <c r="V253" s="40" t="s">
        <v>499</v>
      </c>
      <c r="W253" s="40" t="s">
        <v>499</v>
      </c>
      <c r="X253" s="40" t="s">
        <v>499</v>
      </c>
      <c r="Y253" s="40" t="s">
        <v>499</v>
      </c>
      <c r="Z253" s="40" t="s">
        <v>499</v>
      </c>
      <c r="AA253" s="40" t="s">
        <v>486</v>
      </c>
      <c r="AB253" s="40" t="s">
        <v>499</v>
      </c>
      <c r="AC253" s="40" t="s">
        <v>499</v>
      </c>
      <c r="AD253" s="40" t="s">
        <v>499</v>
      </c>
      <c r="AE253" s="40" t="s">
        <v>499</v>
      </c>
      <c r="AF253" s="40" t="s">
        <v>499</v>
      </c>
      <c r="AG253" s="40" t="s">
        <v>499</v>
      </c>
      <c r="AH253" s="40" t="s">
        <v>499</v>
      </c>
      <c r="AI253" s="40" t="s">
        <v>499</v>
      </c>
      <c r="AJ253" s="40" t="s">
        <v>499</v>
      </c>
      <c r="AK253" s="40" t="s">
        <v>499</v>
      </c>
      <c r="AL253" s="40" t="s">
        <v>499</v>
      </c>
    </row>
    <row r="254" spans="2:38" ht="15" x14ac:dyDescent="0.25">
      <c r="B254" s="96"/>
      <c r="C254" s="36" t="s">
        <v>211</v>
      </c>
      <c r="D254" s="36" t="s">
        <v>446</v>
      </c>
      <c r="E254" s="40" t="s">
        <v>499</v>
      </c>
      <c r="F254" s="40" t="s">
        <v>499</v>
      </c>
      <c r="G254" s="40" t="s">
        <v>499</v>
      </c>
      <c r="H254" s="40" t="s">
        <v>499</v>
      </c>
      <c r="I254" s="40" t="s">
        <v>499</v>
      </c>
      <c r="J254" s="40" t="s">
        <v>499</v>
      </c>
      <c r="K254" s="40" t="s">
        <v>499</v>
      </c>
      <c r="L254" s="40" t="s">
        <v>499</v>
      </c>
      <c r="M254" s="40" t="s">
        <v>499</v>
      </c>
      <c r="N254" s="40" t="s">
        <v>499</v>
      </c>
      <c r="O254" s="40" t="s">
        <v>499</v>
      </c>
      <c r="P254" s="40" t="s">
        <v>499</v>
      </c>
      <c r="Q254" s="40" t="s">
        <v>499</v>
      </c>
      <c r="R254" s="40" t="s">
        <v>499</v>
      </c>
      <c r="S254" s="40" t="s">
        <v>499</v>
      </c>
      <c r="T254" s="40" t="s">
        <v>499</v>
      </c>
      <c r="U254" s="40" t="s">
        <v>499</v>
      </c>
      <c r="V254" s="40" t="s">
        <v>499</v>
      </c>
      <c r="W254" s="40" t="s">
        <v>499</v>
      </c>
      <c r="X254" s="40" t="s">
        <v>499</v>
      </c>
      <c r="Y254" s="40" t="s">
        <v>499</v>
      </c>
      <c r="Z254" s="40" t="s">
        <v>499</v>
      </c>
      <c r="AA254" s="40" t="s">
        <v>486</v>
      </c>
      <c r="AB254" s="40" t="s">
        <v>499</v>
      </c>
      <c r="AC254" s="40" t="s">
        <v>499</v>
      </c>
      <c r="AD254" s="40" t="s">
        <v>499</v>
      </c>
      <c r="AE254" s="40" t="s">
        <v>499</v>
      </c>
      <c r="AF254" s="40" t="s">
        <v>499</v>
      </c>
      <c r="AG254" s="40" t="s">
        <v>499</v>
      </c>
      <c r="AH254" s="40" t="s">
        <v>499</v>
      </c>
      <c r="AI254" s="40" t="s">
        <v>499</v>
      </c>
      <c r="AJ254" s="40" t="s">
        <v>499</v>
      </c>
      <c r="AK254" s="40" t="s">
        <v>499</v>
      </c>
      <c r="AL254" s="40" t="s">
        <v>499</v>
      </c>
    </row>
    <row r="255" spans="2:38" ht="15" x14ac:dyDescent="0.25">
      <c r="B255" s="96"/>
      <c r="C255" s="36" t="s">
        <v>212</v>
      </c>
      <c r="D255" s="36" t="s">
        <v>446</v>
      </c>
      <c r="E255" s="40" t="s">
        <v>499</v>
      </c>
      <c r="F255" s="40" t="s">
        <v>499</v>
      </c>
      <c r="G255" s="40" t="s">
        <v>499</v>
      </c>
      <c r="H255" s="40" t="s">
        <v>499</v>
      </c>
      <c r="I255" s="40" t="s">
        <v>499</v>
      </c>
      <c r="J255" s="40" t="s">
        <v>499</v>
      </c>
      <c r="K255" s="40" t="s">
        <v>499</v>
      </c>
      <c r="L255" s="40" t="s">
        <v>499</v>
      </c>
      <c r="M255" s="40" t="s">
        <v>499</v>
      </c>
      <c r="N255" s="40" t="s">
        <v>499</v>
      </c>
      <c r="O255" s="40" t="s">
        <v>499</v>
      </c>
      <c r="P255" s="40" t="s">
        <v>499</v>
      </c>
      <c r="Q255" s="40" t="s">
        <v>499</v>
      </c>
      <c r="R255" s="40" t="s">
        <v>499</v>
      </c>
      <c r="S255" s="40" t="s">
        <v>499</v>
      </c>
      <c r="T255" s="40" t="s">
        <v>499</v>
      </c>
      <c r="U255" s="40" t="s">
        <v>499</v>
      </c>
      <c r="V255" s="40" t="s">
        <v>499</v>
      </c>
      <c r="W255" s="40" t="s">
        <v>499</v>
      </c>
      <c r="X255" s="40" t="s">
        <v>499</v>
      </c>
      <c r="Y255" s="40" t="s">
        <v>499</v>
      </c>
      <c r="Z255" s="40" t="s">
        <v>499</v>
      </c>
      <c r="AA255" s="40" t="s">
        <v>486</v>
      </c>
      <c r="AB255" s="40" t="s">
        <v>499</v>
      </c>
      <c r="AC255" s="40" t="s">
        <v>499</v>
      </c>
      <c r="AD255" s="40" t="s">
        <v>499</v>
      </c>
      <c r="AE255" s="40" t="s">
        <v>499</v>
      </c>
      <c r="AF255" s="40" t="s">
        <v>499</v>
      </c>
      <c r="AG255" s="40" t="s">
        <v>499</v>
      </c>
      <c r="AH255" s="40" t="s">
        <v>499</v>
      </c>
      <c r="AI255" s="40" t="s">
        <v>499</v>
      </c>
      <c r="AJ255" s="40" t="s">
        <v>499</v>
      </c>
      <c r="AK255" s="40" t="s">
        <v>499</v>
      </c>
      <c r="AL255" s="40" t="s">
        <v>499</v>
      </c>
    </row>
    <row r="256" spans="2:38" ht="15" x14ac:dyDescent="0.25">
      <c r="B256" s="96"/>
      <c r="C256" s="36" t="s">
        <v>213</v>
      </c>
      <c r="D256" s="36" t="s">
        <v>446</v>
      </c>
      <c r="E256" s="40" t="s">
        <v>499</v>
      </c>
      <c r="F256" s="40" t="s">
        <v>499</v>
      </c>
      <c r="G256" s="40" t="s">
        <v>499</v>
      </c>
      <c r="H256" s="40" t="s">
        <v>499</v>
      </c>
      <c r="I256" s="40" t="s">
        <v>499</v>
      </c>
      <c r="J256" s="40" t="s">
        <v>499</v>
      </c>
      <c r="K256" s="40" t="s">
        <v>499</v>
      </c>
      <c r="L256" s="40" t="s">
        <v>499</v>
      </c>
      <c r="M256" s="40" t="s">
        <v>499</v>
      </c>
      <c r="N256" s="40" t="s">
        <v>499</v>
      </c>
      <c r="O256" s="40" t="s">
        <v>499</v>
      </c>
      <c r="P256" s="40" t="s">
        <v>499</v>
      </c>
      <c r="Q256" s="40" t="s">
        <v>499</v>
      </c>
      <c r="R256" s="40" t="s">
        <v>499</v>
      </c>
      <c r="S256" s="40" t="s">
        <v>499</v>
      </c>
      <c r="T256" s="40" t="s">
        <v>499</v>
      </c>
      <c r="U256" s="40" t="s">
        <v>499</v>
      </c>
      <c r="V256" s="40" t="s">
        <v>499</v>
      </c>
      <c r="W256" s="40" t="s">
        <v>499</v>
      </c>
      <c r="X256" s="40" t="s">
        <v>499</v>
      </c>
      <c r="Y256" s="40" t="s">
        <v>499</v>
      </c>
      <c r="Z256" s="40" t="s">
        <v>499</v>
      </c>
      <c r="AA256" s="40" t="s">
        <v>486</v>
      </c>
      <c r="AB256" s="40" t="s">
        <v>499</v>
      </c>
      <c r="AC256" s="40" t="s">
        <v>499</v>
      </c>
      <c r="AD256" s="40" t="s">
        <v>499</v>
      </c>
      <c r="AE256" s="40" t="s">
        <v>499</v>
      </c>
      <c r="AF256" s="40" t="s">
        <v>499</v>
      </c>
      <c r="AG256" s="40" t="s">
        <v>499</v>
      </c>
      <c r="AH256" s="40" t="s">
        <v>499</v>
      </c>
      <c r="AI256" s="40" t="s">
        <v>499</v>
      </c>
      <c r="AJ256" s="40" t="s">
        <v>499</v>
      </c>
      <c r="AK256" s="40" t="s">
        <v>499</v>
      </c>
      <c r="AL256" s="40" t="s">
        <v>499</v>
      </c>
    </row>
    <row r="257" spans="2:38" ht="15" x14ac:dyDescent="0.25">
      <c r="B257" s="96"/>
      <c r="C257" s="36" t="s">
        <v>214</v>
      </c>
      <c r="D257" s="36" t="s">
        <v>446</v>
      </c>
      <c r="E257" s="40" t="s">
        <v>499</v>
      </c>
      <c r="F257" s="40" t="s">
        <v>499</v>
      </c>
      <c r="G257" s="40" t="s">
        <v>499</v>
      </c>
      <c r="H257" s="40" t="s">
        <v>499</v>
      </c>
      <c r="I257" s="40" t="s">
        <v>499</v>
      </c>
      <c r="J257" s="40" t="s">
        <v>499</v>
      </c>
      <c r="K257" s="40" t="s">
        <v>499</v>
      </c>
      <c r="L257" s="40" t="s">
        <v>499</v>
      </c>
      <c r="M257" s="40" t="s">
        <v>499</v>
      </c>
      <c r="N257" s="40" t="s">
        <v>499</v>
      </c>
      <c r="O257" s="40" t="s">
        <v>499</v>
      </c>
      <c r="P257" s="40" t="s">
        <v>499</v>
      </c>
      <c r="Q257" s="40" t="s">
        <v>499</v>
      </c>
      <c r="R257" s="40" t="s">
        <v>499</v>
      </c>
      <c r="S257" s="40" t="s">
        <v>499</v>
      </c>
      <c r="T257" s="40" t="s">
        <v>499</v>
      </c>
      <c r="U257" s="40" t="s">
        <v>499</v>
      </c>
      <c r="V257" s="40" t="s">
        <v>499</v>
      </c>
      <c r="W257" s="40" t="s">
        <v>499</v>
      </c>
      <c r="X257" s="40" t="s">
        <v>499</v>
      </c>
      <c r="Y257" s="40" t="s">
        <v>499</v>
      </c>
      <c r="Z257" s="40" t="s">
        <v>499</v>
      </c>
      <c r="AA257" s="40" t="s">
        <v>486</v>
      </c>
      <c r="AB257" s="40" t="s">
        <v>499</v>
      </c>
      <c r="AC257" s="40" t="s">
        <v>499</v>
      </c>
      <c r="AD257" s="40" t="s">
        <v>499</v>
      </c>
      <c r="AE257" s="40" t="s">
        <v>499</v>
      </c>
      <c r="AF257" s="40" t="s">
        <v>499</v>
      </c>
      <c r="AG257" s="40" t="s">
        <v>499</v>
      </c>
      <c r="AH257" s="40" t="s">
        <v>499</v>
      </c>
      <c r="AI257" s="40" t="s">
        <v>499</v>
      </c>
      <c r="AJ257" s="40" t="s">
        <v>499</v>
      </c>
      <c r="AK257" s="40" t="s">
        <v>499</v>
      </c>
      <c r="AL257" s="40" t="s">
        <v>499</v>
      </c>
    </row>
    <row r="258" spans="2:38" ht="15" x14ac:dyDescent="0.25">
      <c r="B258" s="96"/>
      <c r="C258" s="36" t="s">
        <v>215</v>
      </c>
      <c r="D258" s="36" t="s">
        <v>446</v>
      </c>
      <c r="E258" s="40" t="s">
        <v>499</v>
      </c>
      <c r="F258" s="40" t="s">
        <v>499</v>
      </c>
      <c r="G258" s="40" t="s">
        <v>499</v>
      </c>
      <c r="H258" s="40" t="s">
        <v>499</v>
      </c>
      <c r="I258" s="40" t="s">
        <v>499</v>
      </c>
      <c r="J258" s="40" t="s">
        <v>499</v>
      </c>
      <c r="K258" s="40" t="s">
        <v>499</v>
      </c>
      <c r="L258" s="40" t="s">
        <v>499</v>
      </c>
      <c r="M258" s="40" t="s">
        <v>499</v>
      </c>
      <c r="N258" s="40" t="s">
        <v>499</v>
      </c>
      <c r="O258" s="40" t="s">
        <v>499</v>
      </c>
      <c r="P258" s="40" t="s">
        <v>499</v>
      </c>
      <c r="Q258" s="40" t="s">
        <v>499</v>
      </c>
      <c r="R258" s="40" t="s">
        <v>499</v>
      </c>
      <c r="S258" s="40" t="s">
        <v>499</v>
      </c>
      <c r="T258" s="40" t="s">
        <v>499</v>
      </c>
      <c r="U258" s="40" t="s">
        <v>499</v>
      </c>
      <c r="V258" s="40" t="s">
        <v>499</v>
      </c>
      <c r="W258" s="40" t="s">
        <v>499</v>
      </c>
      <c r="X258" s="40" t="s">
        <v>499</v>
      </c>
      <c r="Y258" s="40" t="s">
        <v>499</v>
      </c>
      <c r="Z258" s="40" t="s">
        <v>499</v>
      </c>
      <c r="AA258" s="40" t="s">
        <v>486</v>
      </c>
      <c r="AB258" s="40" t="s">
        <v>499</v>
      </c>
      <c r="AC258" s="40" t="s">
        <v>499</v>
      </c>
      <c r="AD258" s="40" t="s">
        <v>499</v>
      </c>
      <c r="AE258" s="40" t="s">
        <v>499</v>
      </c>
      <c r="AF258" s="40" t="s">
        <v>499</v>
      </c>
      <c r="AG258" s="40" t="s">
        <v>499</v>
      </c>
      <c r="AH258" s="40" t="s">
        <v>499</v>
      </c>
      <c r="AI258" s="40" t="s">
        <v>499</v>
      </c>
      <c r="AJ258" s="40" t="s">
        <v>499</v>
      </c>
      <c r="AK258" s="40" t="s">
        <v>499</v>
      </c>
      <c r="AL258" s="40" t="s">
        <v>499</v>
      </c>
    </row>
    <row r="259" spans="2:38" ht="15" x14ac:dyDescent="0.25">
      <c r="B259" s="96"/>
      <c r="C259" s="36" t="s">
        <v>216</v>
      </c>
      <c r="D259" s="36" t="s">
        <v>446</v>
      </c>
      <c r="E259" s="40" t="s">
        <v>499</v>
      </c>
      <c r="F259" s="40" t="s">
        <v>499</v>
      </c>
      <c r="G259" s="40" t="s">
        <v>499</v>
      </c>
      <c r="H259" s="40" t="s">
        <v>499</v>
      </c>
      <c r="I259" s="40" t="s">
        <v>499</v>
      </c>
      <c r="J259" s="40" t="s">
        <v>499</v>
      </c>
      <c r="K259" s="40" t="s">
        <v>499</v>
      </c>
      <c r="L259" s="40" t="s">
        <v>499</v>
      </c>
      <c r="M259" s="40" t="s">
        <v>499</v>
      </c>
      <c r="N259" s="40" t="s">
        <v>499</v>
      </c>
      <c r="O259" s="40" t="s">
        <v>499</v>
      </c>
      <c r="P259" s="40" t="s">
        <v>499</v>
      </c>
      <c r="Q259" s="40" t="s">
        <v>499</v>
      </c>
      <c r="R259" s="40" t="s">
        <v>499</v>
      </c>
      <c r="S259" s="40" t="s">
        <v>499</v>
      </c>
      <c r="T259" s="40" t="s">
        <v>499</v>
      </c>
      <c r="U259" s="40" t="s">
        <v>499</v>
      </c>
      <c r="V259" s="40" t="s">
        <v>499</v>
      </c>
      <c r="W259" s="40" t="s">
        <v>499</v>
      </c>
      <c r="X259" s="40" t="s">
        <v>499</v>
      </c>
      <c r="Y259" s="40" t="s">
        <v>499</v>
      </c>
      <c r="Z259" s="40" t="s">
        <v>499</v>
      </c>
      <c r="AA259" s="40" t="s">
        <v>486</v>
      </c>
      <c r="AB259" s="40" t="s">
        <v>499</v>
      </c>
      <c r="AC259" s="40" t="s">
        <v>499</v>
      </c>
      <c r="AD259" s="40" t="s">
        <v>499</v>
      </c>
      <c r="AE259" s="40" t="s">
        <v>499</v>
      </c>
      <c r="AF259" s="40" t="s">
        <v>499</v>
      </c>
      <c r="AG259" s="40" t="s">
        <v>499</v>
      </c>
      <c r="AH259" s="40" t="s">
        <v>499</v>
      </c>
      <c r="AI259" s="40" t="s">
        <v>499</v>
      </c>
      <c r="AJ259" s="40" t="s">
        <v>499</v>
      </c>
      <c r="AK259" s="40" t="s">
        <v>499</v>
      </c>
      <c r="AL259" s="40" t="s">
        <v>499</v>
      </c>
    </row>
    <row r="260" spans="2:38" ht="15" x14ac:dyDescent="0.25">
      <c r="B260" s="96"/>
      <c r="C260" s="36" t="s">
        <v>217</v>
      </c>
      <c r="D260" s="36" t="s">
        <v>446</v>
      </c>
      <c r="E260" s="40" t="s">
        <v>503</v>
      </c>
      <c r="F260" s="40" t="s">
        <v>503</v>
      </c>
      <c r="G260" s="40" t="s">
        <v>503</v>
      </c>
      <c r="H260" s="40" t="s">
        <v>503</v>
      </c>
      <c r="I260" s="40" t="s">
        <v>503</v>
      </c>
      <c r="J260" s="40" t="s">
        <v>503</v>
      </c>
      <c r="K260" s="40" t="s">
        <v>503</v>
      </c>
      <c r="L260" s="40" t="s">
        <v>503</v>
      </c>
      <c r="M260" s="40" t="s">
        <v>503</v>
      </c>
      <c r="N260" s="40" t="s">
        <v>503</v>
      </c>
      <c r="O260" s="40" t="s">
        <v>503</v>
      </c>
      <c r="P260" s="40" t="s">
        <v>503</v>
      </c>
      <c r="Q260" s="40" t="s">
        <v>503</v>
      </c>
      <c r="R260" s="40" t="s">
        <v>503</v>
      </c>
      <c r="S260" s="40" t="s">
        <v>503</v>
      </c>
      <c r="T260" s="40" t="s">
        <v>503</v>
      </c>
      <c r="U260" s="40" t="s">
        <v>503</v>
      </c>
      <c r="V260" s="40" t="s">
        <v>503</v>
      </c>
      <c r="W260" s="40" t="s">
        <v>503</v>
      </c>
      <c r="X260" s="40" t="s">
        <v>503</v>
      </c>
      <c r="Y260" s="40" t="s">
        <v>503</v>
      </c>
      <c r="Z260" s="40" t="s">
        <v>503</v>
      </c>
      <c r="AA260" s="40" t="s">
        <v>486</v>
      </c>
      <c r="AB260" s="40" t="s">
        <v>503</v>
      </c>
      <c r="AC260" s="40" t="s">
        <v>503</v>
      </c>
      <c r="AD260" s="40" t="s">
        <v>503</v>
      </c>
      <c r="AE260" s="40" t="s">
        <v>503</v>
      </c>
      <c r="AF260" s="40" t="s">
        <v>503</v>
      </c>
      <c r="AG260" s="40" t="s">
        <v>503</v>
      </c>
      <c r="AH260" s="40" t="s">
        <v>503</v>
      </c>
      <c r="AI260" s="40" t="s">
        <v>503</v>
      </c>
      <c r="AJ260" s="40" t="s">
        <v>503</v>
      </c>
      <c r="AK260" s="40" t="s">
        <v>503</v>
      </c>
      <c r="AL260" s="40" t="s">
        <v>503</v>
      </c>
    </row>
    <row r="261" spans="2:38" ht="15" x14ac:dyDescent="0.25">
      <c r="B261" s="96"/>
      <c r="C261" s="36" t="s">
        <v>218</v>
      </c>
      <c r="D261" s="36" t="s">
        <v>446</v>
      </c>
      <c r="E261" s="40" t="s">
        <v>499</v>
      </c>
      <c r="F261" s="40" t="s">
        <v>499</v>
      </c>
      <c r="G261" s="40" t="s">
        <v>499</v>
      </c>
      <c r="H261" s="40" t="s">
        <v>499</v>
      </c>
      <c r="I261" s="40" t="s">
        <v>499</v>
      </c>
      <c r="J261" s="40" t="s">
        <v>499</v>
      </c>
      <c r="K261" s="40" t="s">
        <v>499</v>
      </c>
      <c r="L261" s="40" t="s">
        <v>499</v>
      </c>
      <c r="M261" s="40" t="s">
        <v>499</v>
      </c>
      <c r="N261" s="40" t="s">
        <v>499</v>
      </c>
      <c r="O261" s="40" t="s">
        <v>499</v>
      </c>
      <c r="P261" s="40" t="s">
        <v>499</v>
      </c>
      <c r="Q261" s="40" t="s">
        <v>499</v>
      </c>
      <c r="R261" s="40" t="s">
        <v>499</v>
      </c>
      <c r="S261" s="40" t="s">
        <v>499</v>
      </c>
      <c r="T261" s="40" t="s">
        <v>499</v>
      </c>
      <c r="U261" s="40" t="s">
        <v>499</v>
      </c>
      <c r="V261" s="40" t="s">
        <v>499</v>
      </c>
      <c r="W261" s="40" t="s">
        <v>499</v>
      </c>
      <c r="X261" s="40" t="s">
        <v>499</v>
      </c>
      <c r="Y261" s="40" t="s">
        <v>499</v>
      </c>
      <c r="Z261" s="40" t="s">
        <v>499</v>
      </c>
      <c r="AA261" s="40" t="s">
        <v>486</v>
      </c>
      <c r="AB261" s="40" t="s">
        <v>499</v>
      </c>
      <c r="AC261" s="40" t="s">
        <v>499</v>
      </c>
      <c r="AD261" s="40" t="s">
        <v>499</v>
      </c>
      <c r="AE261" s="40" t="s">
        <v>499</v>
      </c>
      <c r="AF261" s="40" t="s">
        <v>499</v>
      </c>
      <c r="AG261" s="40" t="s">
        <v>499</v>
      </c>
      <c r="AH261" s="40" t="s">
        <v>499</v>
      </c>
      <c r="AI261" s="40" t="s">
        <v>499</v>
      </c>
      <c r="AJ261" s="40" t="s">
        <v>499</v>
      </c>
      <c r="AK261" s="40" t="s">
        <v>499</v>
      </c>
      <c r="AL261" s="40" t="s">
        <v>499</v>
      </c>
    </row>
    <row r="262" spans="2:38" ht="15" x14ac:dyDescent="0.25">
      <c r="B262" s="96"/>
      <c r="C262" s="36" t="s">
        <v>219</v>
      </c>
      <c r="D262" s="36" t="s">
        <v>446</v>
      </c>
      <c r="E262" s="40" t="s">
        <v>499</v>
      </c>
      <c r="F262" s="40" t="s">
        <v>499</v>
      </c>
      <c r="G262" s="40" t="s">
        <v>499</v>
      </c>
      <c r="H262" s="40" t="s">
        <v>499</v>
      </c>
      <c r="I262" s="40" t="s">
        <v>499</v>
      </c>
      <c r="J262" s="40" t="s">
        <v>499</v>
      </c>
      <c r="K262" s="40" t="s">
        <v>499</v>
      </c>
      <c r="L262" s="40" t="s">
        <v>499</v>
      </c>
      <c r="M262" s="40" t="s">
        <v>499</v>
      </c>
      <c r="N262" s="40" t="s">
        <v>499</v>
      </c>
      <c r="O262" s="40" t="s">
        <v>499</v>
      </c>
      <c r="P262" s="40" t="s">
        <v>499</v>
      </c>
      <c r="Q262" s="40" t="s">
        <v>499</v>
      </c>
      <c r="R262" s="40" t="s">
        <v>499</v>
      </c>
      <c r="S262" s="40" t="s">
        <v>499</v>
      </c>
      <c r="T262" s="40" t="s">
        <v>499</v>
      </c>
      <c r="U262" s="40" t="s">
        <v>499</v>
      </c>
      <c r="V262" s="40" t="s">
        <v>499</v>
      </c>
      <c r="W262" s="40" t="s">
        <v>499</v>
      </c>
      <c r="X262" s="40" t="s">
        <v>499</v>
      </c>
      <c r="Y262" s="40" t="s">
        <v>499</v>
      </c>
      <c r="Z262" s="40" t="s">
        <v>499</v>
      </c>
      <c r="AA262" s="40" t="s">
        <v>486</v>
      </c>
      <c r="AB262" s="40" t="s">
        <v>499</v>
      </c>
      <c r="AC262" s="40" t="s">
        <v>499</v>
      </c>
      <c r="AD262" s="40" t="s">
        <v>499</v>
      </c>
      <c r="AE262" s="40" t="s">
        <v>499</v>
      </c>
      <c r="AF262" s="40" t="s">
        <v>499</v>
      </c>
      <c r="AG262" s="40" t="s">
        <v>499</v>
      </c>
      <c r="AH262" s="40" t="s">
        <v>499</v>
      </c>
      <c r="AI262" s="40" t="s">
        <v>499</v>
      </c>
      <c r="AJ262" s="40" t="s">
        <v>499</v>
      </c>
      <c r="AK262" s="40" t="s">
        <v>499</v>
      </c>
      <c r="AL262" s="40" t="s">
        <v>499</v>
      </c>
    </row>
    <row r="263" spans="2:38" ht="15" x14ac:dyDescent="0.25">
      <c r="B263" s="96"/>
      <c r="C263" s="36" t="s">
        <v>220</v>
      </c>
      <c r="D263" s="36" t="s">
        <v>446</v>
      </c>
      <c r="E263" s="40" t="s">
        <v>480</v>
      </c>
      <c r="F263" s="40" t="s">
        <v>480</v>
      </c>
      <c r="G263" s="40" t="s">
        <v>480</v>
      </c>
      <c r="H263" s="40" t="s">
        <v>480</v>
      </c>
      <c r="I263" s="40" t="s">
        <v>480</v>
      </c>
      <c r="J263" s="40" t="s">
        <v>480</v>
      </c>
      <c r="K263" s="40" t="s">
        <v>480</v>
      </c>
      <c r="L263" s="40" t="s">
        <v>480</v>
      </c>
      <c r="M263" s="40" t="s">
        <v>480</v>
      </c>
      <c r="N263" s="40" t="s">
        <v>480</v>
      </c>
      <c r="O263" s="40" t="s">
        <v>480</v>
      </c>
      <c r="P263" s="40" t="s">
        <v>480</v>
      </c>
      <c r="Q263" s="40" t="s">
        <v>480</v>
      </c>
      <c r="R263" s="40" t="s">
        <v>480</v>
      </c>
      <c r="S263" s="40" t="s">
        <v>480</v>
      </c>
      <c r="T263" s="40" t="s">
        <v>480</v>
      </c>
      <c r="U263" s="40" t="s">
        <v>480</v>
      </c>
      <c r="V263" s="40" t="s">
        <v>480</v>
      </c>
      <c r="W263" s="40" t="s">
        <v>480</v>
      </c>
      <c r="X263" s="40" t="s">
        <v>480</v>
      </c>
      <c r="Y263" s="40" t="s">
        <v>480</v>
      </c>
      <c r="Z263" s="40" t="s">
        <v>480</v>
      </c>
      <c r="AA263" s="40" t="s">
        <v>486</v>
      </c>
      <c r="AB263" s="40" t="s">
        <v>480</v>
      </c>
      <c r="AC263" s="40" t="s">
        <v>480</v>
      </c>
      <c r="AD263" s="40" t="s">
        <v>480</v>
      </c>
      <c r="AE263" s="40" t="s">
        <v>480</v>
      </c>
      <c r="AF263" s="40" t="s">
        <v>480</v>
      </c>
      <c r="AG263" s="40" t="s">
        <v>480</v>
      </c>
      <c r="AH263" s="40" t="s">
        <v>480</v>
      </c>
      <c r="AI263" s="40" t="s">
        <v>480</v>
      </c>
      <c r="AJ263" s="40" t="s">
        <v>480</v>
      </c>
      <c r="AK263" s="40" t="s">
        <v>480</v>
      </c>
      <c r="AL263" s="40" t="s">
        <v>480</v>
      </c>
    </row>
    <row r="264" spans="2:38" ht="15" x14ac:dyDescent="0.25">
      <c r="B264" s="96"/>
      <c r="C264" s="36" t="s">
        <v>221</v>
      </c>
      <c r="D264" s="36" t="s">
        <v>446</v>
      </c>
      <c r="E264" s="40" t="s">
        <v>499</v>
      </c>
      <c r="F264" s="40" t="s">
        <v>499</v>
      </c>
      <c r="G264" s="40" t="s">
        <v>499</v>
      </c>
      <c r="H264" s="40" t="s">
        <v>499</v>
      </c>
      <c r="I264" s="40" t="s">
        <v>499</v>
      </c>
      <c r="J264" s="40" t="s">
        <v>499</v>
      </c>
      <c r="K264" s="40" t="s">
        <v>499</v>
      </c>
      <c r="L264" s="40" t="s">
        <v>499</v>
      </c>
      <c r="M264" s="40" t="s">
        <v>499</v>
      </c>
      <c r="N264" s="40" t="s">
        <v>499</v>
      </c>
      <c r="O264" s="40" t="s">
        <v>499</v>
      </c>
      <c r="P264" s="40" t="s">
        <v>499</v>
      </c>
      <c r="Q264" s="40" t="s">
        <v>499</v>
      </c>
      <c r="R264" s="40" t="s">
        <v>499</v>
      </c>
      <c r="S264" s="40" t="s">
        <v>499</v>
      </c>
      <c r="T264" s="40" t="s">
        <v>499</v>
      </c>
      <c r="U264" s="40" t="s">
        <v>499</v>
      </c>
      <c r="V264" s="40" t="s">
        <v>499</v>
      </c>
      <c r="W264" s="40" t="s">
        <v>499</v>
      </c>
      <c r="X264" s="40" t="s">
        <v>499</v>
      </c>
      <c r="Y264" s="40" t="s">
        <v>499</v>
      </c>
      <c r="Z264" s="40" t="s">
        <v>499</v>
      </c>
      <c r="AA264" s="40" t="s">
        <v>486</v>
      </c>
      <c r="AB264" s="40" t="s">
        <v>499</v>
      </c>
      <c r="AC264" s="40" t="s">
        <v>499</v>
      </c>
      <c r="AD264" s="40" t="s">
        <v>499</v>
      </c>
      <c r="AE264" s="40" t="s">
        <v>499</v>
      </c>
      <c r="AF264" s="40" t="s">
        <v>499</v>
      </c>
      <c r="AG264" s="40" t="s">
        <v>499</v>
      </c>
      <c r="AH264" s="40" t="s">
        <v>499</v>
      </c>
      <c r="AI264" s="40" t="s">
        <v>499</v>
      </c>
      <c r="AJ264" s="40" t="s">
        <v>499</v>
      </c>
      <c r="AK264" s="40" t="s">
        <v>499</v>
      </c>
      <c r="AL264" s="40" t="s">
        <v>499</v>
      </c>
    </row>
    <row r="265" spans="2:38" ht="15" x14ac:dyDescent="0.25">
      <c r="B265" s="96"/>
      <c r="C265" s="36" t="s">
        <v>222</v>
      </c>
      <c r="D265" s="36" t="s">
        <v>446</v>
      </c>
      <c r="E265" s="40" t="s">
        <v>499</v>
      </c>
      <c r="F265" s="40" t="s">
        <v>499</v>
      </c>
      <c r="G265" s="40" t="s">
        <v>499</v>
      </c>
      <c r="H265" s="40" t="s">
        <v>499</v>
      </c>
      <c r="I265" s="40" t="s">
        <v>499</v>
      </c>
      <c r="J265" s="40" t="s">
        <v>499</v>
      </c>
      <c r="K265" s="40" t="s">
        <v>499</v>
      </c>
      <c r="L265" s="40" t="s">
        <v>499</v>
      </c>
      <c r="M265" s="40" t="s">
        <v>499</v>
      </c>
      <c r="N265" s="40" t="s">
        <v>499</v>
      </c>
      <c r="O265" s="40" t="s">
        <v>499</v>
      </c>
      <c r="P265" s="40" t="s">
        <v>499</v>
      </c>
      <c r="Q265" s="40" t="s">
        <v>499</v>
      </c>
      <c r="R265" s="40" t="s">
        <v>499</v>
      </c>
      <c r="S265" s="40" t="s">
        <v>499</v>
      </c>
      <c r="T265" s="40" t="s">
        <v>499</v>
      </c>
      <c r="U265" s="40" t="s">
        <v>499</v>
      </c>
      <c r="V265" s="40" t="s">
        <v>499</v>
      </c>
      <c r="W265" s="40" t="s">
        <v>499</v>
      </c>
      <c r="X265" s="40" t="s">
        <v>499</v>
      </c>
      <c r="Y265" s="40" t="s">
        <v>499</v>
      </c>
      <c r="Z265" s="40" t="s">
        <v>499</v>
      </c>
      <c r="AA265" s="40" t="s">
        <v>486</v>
      </c>
      <c r="AB265" s="40" t="s">
        <v>499</v>
      </c>
      <c r="AC265" s="40" t="s">
        <v>499</v>
      </c>
      <c r="AD265" s="40" t="s">
        <v>499</v>
      </c>
      <c r="AE265" s="40" t="s">
        <v>499</v>
      </c>
      <c r="AF265" s="40" t="s">
        <v>499</v>
      </c>
      <c r="AG265" s="40" t="s">
        <v>499</v>
      </c>
      <c r="AH265" s="40" t="s">
        <v>499</v>
      </c>
      <c r="AI265" s="40" t="s">
        <v>499</v>
      </c>
      <c r="AJ265" s="40" t="s">
        <v>499</v>
      </c>
      <c r="AK265" s="40" t="s">
        <v>499</v>
      </c>
      <c r="AL265" s="40" t="s">
        <v>499</v>
      </c>
    </row>
    <row r="266" spans="2:38" ht="15" x14ac:dyDescent="0.25">
      <c r="B266" s="96"/>
      <c r="C266" s="36" t="s">
        <v>223</v>
      </c>
      <c r="D266" s="36" t="s">
        <v>446</v>
      </c>
      <c r="E266" s="40" t="s">
        <v>499</v>
      </c>
      <c r="F266" s="40" t="s">
        <v>499</v>
      </c>
      <c r="G266" s="40" t="s">
        <v>499</v>
      </c>
      <c r="H266" s="40" t="s">
        <v>499</v>
      </c>
      <c r="I266" s="40" t="s">
        <v>499</v>
      </c>
      <c r="J266" s="40" t="s">
        <v>499</v>
      </c>
      <c r="K266" s="40" t="s">
        <v>499</v>
      </c>
      <c r="L266" s="40" t="s">
        <v>499</v>
      </c>
      <c r="M266" s="40" t="s">
        <v>499</v>
      </c>
      <c r="N266" s="40" t="s">
        <v>499</v>
      </c>
      <c r="O266" s="40" t="s">
        <v>499</v>
      </c>
      <c r="P266" s="40" t="s">
        <v>499</v>
      </c>
      <c r="Q266" s="40" t="s">
        <v>499</v>
      </c>
      <c r="R266" s="40" t="s">
        <v>499</v>
      </c>
      <c r="S266" s="40" t="s">
        <v>499</v>
      </c>
      <c r="T266" s="40" t="s">
        <v>499</v>
      </c>
      <c r="U266" s="40" t="s">
        <v>499</v>
      </c>
      <c r="V266" s="40" t="s">
        <v>499</v>
      </c>
      <c r="W266" s="40" t="s">
        <v>499</v>
      </c>
      <c r="X266" s="40" t="s">
        <v>499</v>
      </c>
      <c r="Y266" s="40" t="s">
        <v>499</v>
      </c>
      <c r="Z266" s="40" t="s">
        <v>499</v>
      </c>
      <c r="AA266" s="40" t="s">
        <v>486</v>
      </c>
      <c r="AB266" s="40" t="s">
        <v>499</v>
      </c>
      <c r="AC266" s="40" t="s">
        <v>499</v>
      </c>
      <c r="AD266" s="40" t="s">
        <v>499</v>
      </c>
      <c r="AE266" s="40" t="s">
        <v>499</v>
      </c>
      <c r="AF266" s="40" t="s">
        <v>499</v>
      </c>
      <c r="AG266" s="40" t="s">
        <v>499</v>
      </c>
      <c r="AH266" s="40" t="s">
        <v>499</v>
      </c>
      <c r="AI266" s="40" t="s">
        <v>499</v>
      </c>
      <c r="AJ266" s="40" t="s">
        <v>499</v>
      </c>
      <c r="AK266" s="40" t="s">
        <v>499</v>
      </c>
      <c r="AL266" s="40" t="s">
        <v>499</v>
      </c>
    </row>
    <row r="267" spans="2:38" ht="15" x14ac:dyDescent="0.25">
      <c r="B267" s="96"/>
      <c r="C267" s="36" t="s">
        <v>224</v>
      </c>
      <c r="D267" s="36" t="s">
        <v>446</v>
      </c>
      <c r="E267" s="40" t="s">
        <v>499</v>
      </c>
      <c r="F267" s="40" t="s">
        <v>499</v>
      </c>
      <c r="G267" s="40" t="s">
        <v>499</v>
      </c>
      <c r="H267" s="40" t="s">
        <v>499</v>
      </c>
      <c r="I267" s="40" t="s">
        <v>499</v>
      </c>
      <c r="J267" s="40" t="s">
        <v>499</v>
      </c>
      <c r="K267" s="40" t="s">
        <v>499</v>
      </c>
      <c r="L267" s="40" t="s">
        <v>499</v>
      </c>
      <c r="M267" s="40" t="s">
        <v>499</v>
      </c>
      <c r="N267" s="40" t="s">
        <v>499</v>
      </c>
      <c r="O267" s="40" t="s">
        <v>499</v>
      </c>
      <c r="P267" s="40" t="s">
        <v>499</v>
      </c>
      <c r="Q267" s="40" t="s">
        <v>499</v>
      </c>
      <c r="R267" s="40" t="s">
        <v>499</v>
      </c>
      <c r="S267" s="40" t="s">
        <v>499</v>
      </c>
      <c r="T267" s="40" t="s">
        <v>499</v>
      </c>
      <c r="U267" s="40" t="s">
        <v>499</v>
      </c>
      <c r="V267" s="40" t="s">
        <v>499</v>
      </c>
      <c r="W267" s="40" t="s">
        <v>499</v>
      </c>
      <c r="X267" s="40" t="s">
        <v>499</v>
      </c>
      <c r="Y267" s="40" t="s">
        <v>499</v>
      </c>
      <c r="Z267" s="40" t="s">
        <v>499</v>
      </c>
      <c r="AA267" s="40" t="s">
        <v>486</v>
      </c>
      <c r="AB267" s="40" t="s">
        <v>499</v>
      </c>
      <c r="AC267" s="40" t="s">
        <v>499</v>
      </c>
      <c r="AD267" s="40" t="s">
        <v>499</v>
      </c>
      <c r="AE267" s="40" t="s">
        <v>499</v>
      </c>
      <c r="AF267" s="40" t="s">
        <v>499</v>
      </c>
      <c r="AG267" s="40" t="s">
        <v>499</v>
      </c>
      <c r="AH267" s="40" t="s">
        <v>499</v>
      </c>
      <c r="AI267" s="40" t="s">
        <v>499</v>
      </c>
      <c r="AJ267" s="40" t="s">
        <v>499</v>
      </c>
      <c r="AK267" s="40" t="s">
        <v>499</v>
      </c>
      <c r="AL267" s="40" t="s">
        <v>499</v>
      </c>
    </row>
    <row r="268" spans="2:38" ht="15" x14ac:dyDescent="0.25">
      <c r="B268" s="96"/>
      <c r="C268" s="36" t="s">
        <v>225</v>
      </c>
      <c r="D268" s="36" t="s">
        <v>446</v>
      </c>
      <c r="E268" s="40" t="s">
        <v>499</v>
      </c>
      <c r="F268" s="40" t="s">
        <v>499</v>
      </c>
      <c r="G268" s="40" t="s">
        <v>499</v>
      </c>
      <c r="H268" s="40" t="s">
        <v>499</v>
      </c>
      <c r="I268" s="40" t="s">
        <v>499</v>
      </c>
      <c r="J268" s="40" t="s">
        <v>499</v>
      </c>
      <c r="K268" s="40" t="s">
        <v>499</v>
      </c>
      <c r="L268" s="40" t="s">
        <v>499</v>
      </c>
      <c r="M268" s="40" t="s">
        <v>499</v>
      </c>
      <c r="N268" s="40" t="s">
        <v>499</v>
      </c>
      <c r="O268" s="40" t="s">
        <v>499</v>
      </c>
      <c r="P268" s="40" t="s">
        <v>499</v>
      </c>
      <c r="Q268" s="40" t="s">
        <v>499</v>
      </c>
      <c r="R268" s="40" t="s">
        <v>499</v>
      </c>
      <c r="S268" s="40" t="s">
        <v>499</v>
      </c>
      <c r="T268" s="40" t="s">
        <v>499</v>
      </c>
      <c r="U268" s="40" t="s">
        <v>499</v>
      </c>
      <c r="V268" s="40" t="s">
        <v>499</v>
      </c>
      <c r="W268" s="40" t="s">
        <v>499</v>
      </c>
      <c r="X268" s="40" t="s">
        <v>499</v>
      </c>
      <c r="Y268" s="40" t="s">
        <v>499</v>
      </c>
      <c r="Z268" s="40" t="s">
        <v>499</v>
      </c>
      <c r="AA268" s="40" t="s">
        <v>486</v>
      </c>
      <c r="AB268" s="40" t="s">
        <v>499</v>
      </c>
      <c r="AC268" s="40" t="s">
        <v>499</v>
      </c>
      <c r="AD268" s="40" t="s">
        <v>499</v>
      </c>
      <c r="AE268" s="40" t="s">
        <v>499</v>
      </c>
      <c r="AF268" s="40" t="s">
        <v>499</v>
      </c>
      <c r="AG268" s="40" t="s">
        <v>499</v>
      </c>
      <c r="AH268" s="40" t="s">
        <v>499</v>
      </c>
      <c r="AI268" s="40" t="s">
        <v>499</v>
      </c>
      <c r="AJ268" s="40" t="s">
        <v>499</v>
      </c>
      <c r="AK268" s="40" t="s">
        <v>499</v>
      </c>
      <c r="AL268" s="40" t="s">
        <v>499</v>
      </c>
    </row>
    <row r="269" spans="2:38" ht="15" x14ac:dyDescent="0.25">
      <c r="B269" s="96"/>
      <c r="C269" s="36" t="s">
        <v>226</v>
      </c>
      <c r="D269" s="36" t="s">
        <v>446</v>
      </c>
      <c r="E269" s="40" t="s">
        <v>499</v>
      </c>
      <c r="F269" s="40" t="s">
        <v>499</v>
      </c>
      <c r="G269" s="40" t="s">
        <v>499</v>
      </c>
      <c r="H269" s="40" t="s">
        <v>499</v>
      </c>
      <c r="I269" s="40" t="s">
        <v>499</v>
      </c>
      <c r="J269" s="40" t="s">
        <v>499</v>
      </c>
      <c r="K269" s="40" t="s">
        <v>499</v>
      </c>
      <c r="L269" s="40" t="s">
        <v>499</v>
      </c>
      <c r="M269" s="40" t="s">
        <v>499</v>
      </c>
      <c r="N269" s="40" t="s">
        <v>499</v>
      </c>
      <c r="O269" s="40" t="s">
        <v>499</v>
      </c>
      <c r="P269" s="40" t="s">
        <v>499</v>
      </c>
      <c r="Q269" s="40" t="s">
        <v>499</v>
      </c>
      <c r="R269" s="40" t="s">
        <v>499</v>
      </c>
      <c r="S269" s="40" t="s">
        <v>499</v>
      </c>
      <c r="T269" s="40" t="s">
        <v>499</v>
      </c>
      <c r="U269" s="40" t="s">
        <v>499</v>
      </c>
      <c r="V269" s="40" t="s">
        <v>499</v>
      </c>
      <c r="W269" s="40" t="s">
        <v>499</v>
      </c>
      <c r="X269" s="40" t="s">
        <v>499</v>
      </c>
      <c r="Y269" s="40" t="s">
        <v>499</v>
      </c>
      <c r="Z269" s="40" t="s">
        <v>499</v>
      </c>
      <c r="AA269" s="40" t="s">
        <v>486</v>
      </c>
      <c r="AB269" s="40" t="s">
        <v>499</v>
      </c>
      <c r="AC269" s="40" t="s">
        <v>499</v>
      </c>
      <c r="AD269" s="40" t="s">
        <v>499</v>
      </c>
      <c r="AE269" s="40" t="s">
        <v>499</v>
      </c>
      <c r="AF269" s="40" t="s">
        <v>499</v>
      </c>
      <c r="AG269" s="40" t="s">
        <v>499</v>
      </c>
      <c r="AH269" s="40" t="s">
        <v>499</v>
      </c>
      <c r="AI269" s="40" t="s">
        <v>499</v>
      </c>
      <c r="AJ269" s="40" t="s">
        <v>499</v>
      </c>
      <c r="AK269" s="40" t="s">
        <v>499</v>
      </c>
      <c r="AL269" s="40" t="s">
        <v>499</v>
      </c>
    </row>
    <row r="270" spans="2:38" ht="15" x14ac:dyDescent="0.25">
      <c r="B270" s="96"/>
      <c r="C270" s="36" t="s">
        <v>227</v>
      </c>
      <c r="D270" s="36" t="s">
        <v>446</v>
      </c>
      <c r="E270" s="40" t="s">
        <v>499</v>
      </c>
      <c r="F270" s="40" t="s">
        <v>499</v>
      </c>
      <c r="G270" s="40" t="s">
        <v>499</v>
      </c>
      <c r="H270" s="40" t="s">
        <v>499</v>
      </c>
      <c r="I270" s="40" t="s">
        <v>499</v>
      </c>
      <c r="J270" s="40" t="s">
        <v>499</v>
      </c>
      <c r="K270" s="40" t="s">
        <v>499</v>
      </c>
      <c r="L270" s="40" t="s">
        <v>499</v>
      </c>
      <c r="M270" s="40" t="s">
        <v>499</v>
      </c>
      <c r="N270" s="40" t="s">
        <v>499</v>
      </c>
      <c r="O270" s="40" t="s">
        <v>499</v>
      </c>
      <c r="P270" s="40" t="s">
        <v>499</v>
      </c>
      <c r="Q270" s="40" t="s">
        <v>499</v>
      </c>
      <c r="R270" s="40" t="s">
        <v>499</v>
      </c>
      <c r="S270" s="40" t="s">
        <v>499</v>
      </c>
      <c r="T270" s="40" t="s">
        <v>499</v>
      </c>
      <c r="U270" s="40" t="s">
        <v>499</v>
      </c>
      <c r="V270" s="40" t="s">
        <v>499</v>
      </c>
      <c r="W270" s="40" t="s">
        <v>499</v>
      </c>
      <c r="X270" s="40" t="s">
        <v>499</v>
      </c>
      <c r="Y270" s="40" t="s">
        <v>499</v>
      </c>
      <c r="Z270" s="40" t="s">
        <v>499</v>
      </c>
      <c r="AA270" s="40" t="s">
        <v>486</v>
      </c>
      <c r="AB270" s="40" t="s">
        <v>499</v>
      </c>
      <c r="AC270" s="40" t="s">
        <v>499</v>
      </c>
      <c r="AD270" s="40" t="s">
        <v>499</v>
      </c>
      <c r="AE270" s="40" t="s">
        <v>499</v>
      </c>
      <c r="AF270" s="40" t="s">
        <v>499</v>
      </c>
      <c r="AG270" s="40" t="s">
        <v>499</v>
      </c>
      <c r="AH270" s="40" t="s">
        <v>499</v>
      </c>
      <c r="AI270" s="40" t="s">
        <v>499</v>
      </c>
      <c r="AJ270" s="40" t="s">
        <v>499</v>
      </c>
      <c r="AK270" s="40" t="s">
        <v>499</v>
      </c>
      <c r="AL270" s="40" t="s">
        <v>499</v>
      </c>
    </row>
    <row r="271" spans="2:38" ht="15" x14ac:dyDescent="0.25">
      <c r="B271" s="96"/>
      <c r="C271" s="36" t="s">
        <v>212</v>
      </c>
      <c r="D271" s="36" t="s">
        <v>446</v>
      </c>
      <c r="E271" s="40" t="s">
        <v>499</v>
      </c>
      <c r="F271" s="40" t="s">
        <v>499</v>
      </c>
      <c r="G271" s="40" t="s">
        <v>499</v>
      </c>
      <c r="H271" s="40" t="s">
        <v>499</v>
      </c>
      <c r="I271" s="40" t="s">
        <v>499</v>
      </c>
      <c r="J271" s="40" t="s">
        <v>499</v>
      </c>
      <c r="K271" s="40" t="s">
        <v>499</v>
      </c>
      <c r="L271" s="40" t="s">
        <v>499</v>
      </c>
      <c r="M271" s="40" t="s">
        <v>499</v>
      </c>
      <c r="N271" s="40" t="s">
        <v>499</v>
      </c>
      <c r="O271" s="40" t="s">
        <v>499</v>
      </c>
      <c r="P271" s="40" t="s">
        <v>499</v>
      </c>
      <c r="Q271" s="40" t="s">
        <v>499</v>
      </c>
      <c r="R271" s="40" t="s">
        <v>499</v>
      </c>
      <c r="S271" s="40" t="s">
        <v>499</v>
      </c>
      <c r="T271" s="40" t="s">
        <v>499</v>
      </c>
      <c r="U271" s="40" t="s">
        <v>499</v>
      </c>
      <c r="V271" s="40" t="s">
        <v>499</v>
      </c>
      <c r="W271" s="40" t="s">
        <v>499</v>
      </c>
      <c r="X271" s="40" t="s">
        <v>499</v>
      </c>
      <c r="Y271" s="40" t="s">
        <v>499</v>
      </c>
      <c r="Z271" s="40" t="s">
        <v>499</v>
      </c>
      <c r="AA271" s="40" t="s">
        <v>486</v>
      </c>
      <c r="AB271" s="40" t="s">
        <v>499</v>
      </c>
      <c r="AC271" s="40" t="s">
        <v>499</v>
      </c>
      <c r="AD271" s="40" t="s">
        <v>499</v>
      </c>
      <c r="AE271" s="40" t="s">
        <v>499</v>
      </c>
      <c r="AF271" s="40" t="s">
        <v>499</v>
      </c>
      <c r="AG271" s="40" t="s">
        <v>499</v>
      </c>
      <c r="AH271" s="40" t="s">
        <v>499</v>
      </c>
      <c r="AI271" s="40" t="s">
        <v>499</v>
      </c>
      <c r="AJ271" s="40" t="s">
        <v>499</v>
      </c>
      <c r="AK271" s="40" t="s">
        <v>499</v>
      </c>
      <c r="AL271" s="40" t="s">
        <v>499</v>
      </c>
    </row>
    <row r="272" spans="2:38" ht="15" x14ac:dyDescent="0.25">
      <c r="B272" s="96"/>
      <c r="C272" s="36" t="s">
        <v>214</v>
      </c>
      <c r="D272" s="36" t="s">
        <v>446</v>
      </c>
      <c r="E272" s="40" t="s">
        <v>499</v>
      </c>
      <c r="F272" s="40" t="s">
        <v>499</v>
      </c>
      <c r="G272" s="40" t="s">
        <v>499</v>
      </c>
      <c r="H272" s="40" t="s">
        <v>499</v>
      </c>
      <c r="I272" s="40" t="s">
        <v>499</v>
      </c>
      <c r="J272" s="40" t="s">
        <v>499</v>
      </c>
      <c r="K272" s="40" t="s">
        <v>499</v>
      </c>
      <c r="L272" s="40" t="s">
        <v>499</v>
      </c>
      <c r="M272" s="40" t="s">
        <v>499</v>
      </c>
      <c r="N272" s="40" t="s">
        <v>499</v>
      </c>
      <c r="O272" s="40" t="s">
        <v>499</v>
      </c>
      <c r="P272" s="40" t="s">
        <v>499</v>
      </c>
      <c r="Q272" s="40" t="s">
        <v>499</v>
      </c>
      <c r="R272" s="40" t="s">
        <v>499</v>
      </c>
      <c r="S272" s="40" t="s">
        <v>499</v>
      </c>
      <c r="T272" s="40" t="s">
        <v>499</v>
      </c>
      <c r="U272" s="40" t="s">
        <v>499</v>
      </c>
      <c r="V272" s="40" t="s">
        <v>499</v>
      </c>
      <c r="W272" s="40" t="s">
        <v>499</v>
      </c>
      <c r="X272" s="40" t="s">
        <v>499</v>
      </c>
      <c r="Y272" s="40" t="s">
        <v>499</v>
      </c>
      <c r="Z272" s="40" t="s">
        <v>499</v>
      </c>
      <c r="AA272" s="40" t="s">
        <v>486</v>
      </c>
      <c r="AB272" s="40" t="s">
        <v>499</v>
      </c>
      <c r="AC272" s="40" t="s">
        <v>499</v>
      </c>
      <c r="AD272" s="40" t="s">
        <v>499</v>
      </c>
      <c r="AE272" s="40" t="s">
        <v>499</v>
      </c>
      <c r="AF272" s="40" t="s">
        <v>499</v>
      </c>
      <c r="AG272" s="40" t="s">
        <v>499</v>
      </c>
      <c r="AH272" s="40" t="s">
        <v>499</v>
      </c>
      <c r="AI272" s="40" t="s">
        <v>499</v>
      </c>
      <c r="AJ272" s="40" t="s">
        <v>499</v>
      </c>
      <c r="AK272" s="40" t="s">
        <v>499</v>
      </c>
      <c r="AL272" s="40" t="s">
        <v>499</v>
      </c>
    </row>
    <row r="273" spans="2:38" ht="15" x14ac:dyDescent="0.25">
      <c r="B273" s="96"/>
      <c r="C273" s="36" t="s">
        <v>216</v>
      </c>
      <c r="D273" s="36" t="s">
        <v>446</v>
      </c>
      <c r="E273" s="40" t="s">
        <v>499</v>
      </c>
      <c r="F273" s="40" t="s">
        <v>499</v>
      </c>
      <c r="G273" s="40" t="s">
        <v>499</v>
      </c>
      <c r="H273" s="40" t="s">
        <v>499</v>
      </c>
      <c r="I273" s="40" t="s">
        <v>499</v>
      </c>
      <c r="J273" s="40" t="s">
        <v>499</v>
      </c>
      <c r="K273" s="40" t="s">
        <v>499</v>
      </c>
      <c r="L273" s="40" t="s">
        <v>499</v>
      </c>
      <c r="M273" s="40" t="s">
        <v>499</v>
      </c>
      <c r="N273" s="40" t="s">
        <v>499</v>
      </c>
      <c r="O273" s="40" t="s">
        <v>499</v>
      </c>
      <c r="P273" s="40" t="s">
        <v>499</v>
      </c>
      <c r="Q273" s="40" t="s">
        <v>499</v>
      </c>
      <c r="R273" s="40" t="s">
        <v>499</v>
      </c>
      <c r="S273" s="40" t="s">
        <v>499</v>
      </c>
      <c r="T273" s="40" t="s">
        <v>499</v>
      </c>
      <c r="U273" s="40" t="s">
        <v>499</v>
      </c>
      <c r="V273" s="40" t="s">
        <v>499</v>
      </c>
      <c r="W273" s="40" t="s">
        <v>499</v>
      </c>
      <c r="X273" s="40" t="s">
        <v>499</v>
      </c>
      <c r="Y273" s="40" t="s">
        <v>499</v>
      </c>
      <c r="Z273" s="40" t="s">
        <v>499</v>
      </c>
      <c r="AA273" s="40" t="s">
        <v>486</v>
      </c>
      <c r="AB273" s="40" t="s">
        <v>499</v>
      </c>
      <c r="AC273" s="40" t="s">
        <v>499</v>
      </c>
      <c r="AD273" s="40" t="s">
        <v>499</v>
      </c>
      <c r="AE273" s="40" t="s">
        <v>499</v>
      </c>
      <c r="AF273" s="40" t="s">
        <v>499</v>
      </c>
      <c r="AG273" s="40" t="s">
        <v>499</v>
      </c>
      <c r="AH273" s="40" t="s">
        <v>499</v>
      </c>
      <c r="AI273" s="40" t="s">
        <v>499</v>
      </c>
      <c r="AJ273" s="40" t="s">
        <v>499</v>
      </c>
      <c r="AK273" s="40" t="s">
        <v>499</v>
      </c>
      <c r="AL273" s="40" t="s">
        <v>499</v>
      </c>
    </row>
    <row r="274" spans="2:38" ht="15" x14ac:dyDescent="0.25">
      <c r="B274" s="96"/>
      <c r="C274" s="36" t="s">
        <v>228</v>
      </c>
      <c r="D274" s="36" t="s">
        <v>446</v>
      </c>
      <c r="E274" s="40" t="s">
        <v>499</v>
      </c>
      <c r="F274" s="40" t="s">
        <v>499</v>
      </c>
      <c r="G274" s="40" t="s">
        <v>499</v>
      </c>
      <c r="H274" s="40" t="s">
        <v>499</v>
      </c>
      <c r="I274" s="40" t="s">
        <v>499</v>
      </c>
      <c r="J274" s="40" t="s">
        <v>499</v>
      </c>
      <c r="K274" s="40" t="s">
        <v>499</v>
      </c>
      <c r="L274" s="40" t="s">
        <v>499</v>
      </c>
      <c r="M274" s="40" t="s">
        <v>499</v>
      </c>
      <c r="N274" s="40" t="s">
        <v>499</v>
      </c>
      <c r="O274" s="40" t="s">
        <v>499</v>
      </c>
      <c r="P274" s="40" t="s">
        <v>499</v>
      </c>
      <c r="Q274" s="40" t="s">
        <v>499</v>
      </c>
      <c r="R274" s="40" t="s">
        <v>499</v>
      </c>
      <c r="S274" s="40" t="s">
        <v>499</v>
      </c>
      <c r="T274" s="40" t="s">
        <v>499</v>
      </c>
      <c r="U274" s="40" t="s">
        <v>499</v>
      </c>
      <c r="V274" s="40" t="s">
        <v>499</v>
      </c>
      <c r="W274" s="40" t="s">
        <v>499</v>
      </c>
      <c r="X274" s="40" t="s">
        <v>499</v>
      </c>
      <c r="Y274" s="40" t="s">
        <v>499</v>
      </c>
      <c r="Z274" s="40" t="s">
        <v>499</v>
      </c>
      <c r="AA274" s="40" t="s">
        <v>486</v>
      </c>
      <c r="AB274" s="40" t="s">
        <v>499</v>
      </c>
      <c r="AC274" s="40" t="s">
        <v>499</v>
      </c>
      <c r="AD274" s="40" t="s">
        <v>499</v>
      </c>
      <c r="AE274" s="40" t="s">
        <v>499</v>
      </c>
      <c r="AF274" s="40" t="s">
        <v>499</v>
      </c>
      <c r="AG274" s="40" t="s">
        <v>499</v>
      </c>
      <c r="AH274" s="40" t="s">
        <v>499</v>
      </c>
      <c r="AI274" s="40" t="s">
        <v>499</v>
      </c>
      <c r="AJ274" s="40" t="s">
        <v>499</v>
      </c>
      <c r="AK274" s="40" t="s">
        <v>499</v>
      </c>
      <c r="AL274" s="40" t="s">
        <v>499</v>
      </c>
    </row>
    <row r="275" spans="2:38" ht="15" x14ac:dyDescent="0.25">
      <c r="B275" s="96"/>
      <c r="C275" s="36" t="s">
        <v>229</v>
      </c>
      <c r="D275" s="36" t="s">
        <v>446</v>
      </c>
      <c r="E275" s="40" t="s">
        <v>499</v>
      </c>
      <c r="F275" s="40" t="s">
        <v>499</v>
      </c>
      <c r="G275" s="40" t="s">
        <v>499</v>
      </c>
      <c r="H275" s="40" t="s">
        <v>499</v>
      </c>
      <c r="I275" s="40" t="s">
        <v>499</v>
      </c>
      <c r="J275" s="40" t="s">
        <v>499</v>
      </c>
      <c r="K275" s="40" t="s">
        <v>499</v>
      </c>
      <c r="L275" s="40" t="s">
        <v>499</v>
      </c>
      <c r="M275" s="40" t="s">
        <v>499</v>
      </c>
      <c r="N275" s="40" t="s">
        <v>499</v>
      </c>
      <c r="O275" s="40" t="s">
        <v>499</v>
      </c>
      <c r="P275" s="40" t="s">
        <v>499</v>
      </c>
      <c r="Q275" s="40" t="s">
        <v>499</v>
      </c>
      <c r="R275" s="40" t="s">
        <v>499</v>
      </c>
      <c r="S275" s="40" t="s">
        <v>499</v>
      </c>
      <c r="T275" s="40" t="s">
        <v>499</v>
      </c>
      <c r="U275" s="40" t="s">
        <v>499</v>
      </c>
      <c r="V275" s="40" t="s">
        <v>499</v>
      </c>
      <c r="W275" s="40" t="s">
        <v>499</v>
      </c>
      <c r="X275" s="40" t="s">
        <v>499</v>
      </c>
      <c r="Y275" s="40" t="s">
        <v>499</v>
      </c>
      <c r="Z275" s="40" t="s">
        <v>499</v>
      </c>
      <c r="AA275" s="40" t="s">
        <v>486</v>
      </c>
      <c r="AB275" s="40" t="s">
        <v>499</v>
      </c>
      <c r="AC275" s="40" t="s">
        <v>499</v>
      </c>
      <c r="AD275" s="40" t="s">
        <v>499</v>
      </c>
      <c r="AE275" s="40" t="s">
        <v>499</v>
      </c>
      <c r="AF275" s="40" t="s">
        <v>499</v>
      </c>
      <c r="AG275" s="40" t="s">
        <v>499</v>
      </c>
      <c r="AH275" s="40" t="s">
        <v>499</v>
      </c>
      <c r="AI275" s="40" t="s">
        <v>499</v>
      </c>
      <c r="AJ275" s="40" t="s">
        <v>499</v>
      </c>
      <c r="AK275" s="40" t="s">
        <v>499</v>
      </c>
      <c r="AL275" s="40" t="s">
        <v>499</v>
      </c>
    </row>
    <row r="276" spans="2:38" ht="15" x14ac:dyDescent="0.25">
      <c r="B276" s="96"/>
      <c r="C276" s="36" t="s">
        <v>230</v>
      </c>
      <c r="D276" s="36" t="s">
        <v>446</v>
      </c>
      <c r="E276" s="40" t="s">
        <v>499</v>
      </c>
      <c r="F276" s="40" t="s">
        <v>499</v>
      </c>
      <c r="G276" s="40" t="s">
        <v>499</v>
      </c>
      <c r="H276" s="40" t="s">
        <v>499</v>
      </c>
      <c r="I276" s="40" t="s">
        <v>499</v>
      </c>
      <c r="J276" s="40" t="s">
        <v>499</v>
      </c>
      <c r="K276" s="40" t="s">
        <v>499</v>
      </c>
      <c r="L276" s="40" t="s">
        <v>499</v>
      </c>
      <c r="M276" s="40" t="s">
        <v>499</v>
      </c>
      <c r="N276" s="40" t="s">
        <v>499</v>
      </c>
      <c r="O276" s="40" t="s">
        <v>499</v>
      </c>
      <c r="P276" s="40" t="s">
        <v>499</v>
      </c>
      <c r="Q276" s="40" t="s">
        <v>499</v>
      </c>
      <c r="R276" s="40" t="s">
        <v>499</v>
      </c>
      <c r="S276" s="40" t="s">
        <v>499</v>
      </c>
      <c r="T276" s="40" t="s">
        <v>499</v>
      </c>
      <c r="U276" s="40" t="s">
        <v>499</v>
      </c>
      <c r="V276" s="40" t="s">
        <v>499</v>
      </c>
      <c r="W276" s="40" t="s">
        <v>499</v>
      </c>
      <c r="X276" s="40" t="s">
        <v>499</v>
      </c>
      <c r="Y276" s="40" t="s">
        <v>499</v>
      </c>
      <c r="Z276" s="40" t="s">
        <v>499</v>
      </c>
      <c r="AA276" s="40" t="s">
        <v>486</v>
      </c>
      <c r="AB276" s="40" t="s">
        <v>499</v>
      </c>
      <c r="AC276" s="40" t="s">
        <v>499</v>
      </c>
      <c r="AD276" s="40" t="s">
        <v>499</v>
      </c>
      <c r="AE276" s="40" t="s">
        <v>499</v>
      </c>
      <c r="AF276" s="40" t="s">
        <v>499</v>
      </c>
      <c r="AG276" s="40" t="s">
        <v>499</v>
      </c>
      <c r="AH276" s="40" t="s">
        <v>499</v>
      </c>
      <c r="AI276" s="40" t="s">
        <v>499</v>
      </c>
      <c r="AJ276" s="40" t="s">
        <v>499</v>
      </c>
      <c r="AK276" s="40" t="s">
        <v>499</v>
      </c>
      <c r="AL276" s="40" t="s">
        <v>499</v>
      </c>
    </row>
    <row r="277" spans="2:38" ht="15" x14ac:dyDescent="0.25">
      <c r="B277" s="96"/>
      <c r="C277" s="36" t="s">
        <v>231</v>
      </c>
      <c r="D277" s="36" t="s">
        <v>446</v>
      </c>
      <c r="E277" s="40" t="s">
        <v>499</v>
      </c>
      <c r="F277" s="40" t="s">
        <v>499</v>
      </c>
      <c r="G277" s="40" t="s">
        <v>499</v>
      </c>
      <c r="H277" s="40" t="s">
        <v>499</v>
      </c>
      <c r="I277" s="40" t="s">
        <v>499</v>
      </c>
      <c r="J277" s="40" t="s">
        <v>499</v>
      </c>
      <c r="K277" s="40" t="s">
        <v>499</v>
      </c>
      <c r="L277" s="40" t="s">
        <v>499</v>
      </c>
      <c r="M277" s="40" t="s">
        <v>499</v>
      </c>
      <c r="N277" s="40" t="s">
        <v>499</v>
      </c>
      <c r="O277" s="40" t="s">
        <v>499</v>
      </c>
      <c r="P277" s="40" t="s">
        <v>499</v>
      </c>
      <c r="Q277" s="40" t="s">
        <v>499</v>
      </c>
      <c r="R277" s="40" t="s">
        <v>499</v>
      </c>
      <c r="S277" s="40" t="s">
        <v>499</v>
      </c>
      <c r="T277" s="40" t="s">
        <v>499</v>
      </c>
      <c r="U277" s="40" t="s">
        <v>499</v>
      </c>
      <c r="V277" s="40" t="s">
        <v>499</v>
      </c>
      <c r="W277" s="40" t="s">
        <v>499</v>
      </c>
      <c r="X277" s="40" t="s">
        <v>499</v>
      </c>
      <c r="Y277" s="40" t="s">
        <v>499</v>
      </c>
      <c r="Z277" s="40" t="s">
        <v>499</v>
      </c>
      <c r="AA277" s="40" t="s">
        <v>486</v>
      </c>
      <c r="AB277" s="40" t="s">
        <v>499</v>
      </c>
      <c r="AC277" s="40" t="s">
        <v>499</v>
      </c>
      <c r="AD277" s="40" t="s">
        <v>499</v>
      </c>
      <c r="AE277" s="40" t="s">
        <v>499</v>
      </c>
      <c r="AF277" s="40" t="s">
        <v>499</v>
      </c>
      <c r="AG277" s="40" t="s">
        <v>499</v>
      </c>
      <c r="AH277" s="40" t="s">
        <v>499</v>
      </c>
      <c r="AI277" s="40" t="s">
        <v>499</v>
      </c>
      <c r="AJ277" s="40" t="s">
        <v>499</v>
      </c>
      <c r="AK277" s="40" t="s">
        <v>499</v>
      </c>
      <c r="AL277" s="40" t="s">
        <v>499</v>
      </c>
    </row>
    <row r="278" spans="2:38" ht="15" x14ac:dyDescent="0.25">
      <c r="B278" s="96"/>
      <c r="C278" s="36" t="s">
        <v>232</v>
      </c>
      <c r="D278" s="36" t="s">
        <v>446</v>
      </c>
      <c r="E278" s="40" t="s">
        <v>499</v>
      </c>
      <c r="F278" s="40" t="s">
        <v>499</v>
      </c>
      <c r="G278" s="40" t="s">
        <v>499</v>
      </c>
      <c r="H278" s="40" t="s">
        <v>499</v>
      </c>
      <c r="I278" s="40" t="s">
        <v>499</v>
      </c>
      <c r="J278" s="40" t="s">
        <v>499</v>
      </c>
      <c r="K278" s="40" t="s">
        <v>499</v>
      </c>
      <c r="L278" s="40" t="s">
        <v>499</v>
      </c>
      <c r="M278" s="40" t="s">
        <v>499</v>
      </c>
      <c r="N278" s="40" t="s">
        <v>499</v>
      </c>
      <c r="O278" s="40" t="s">
        <v>499</v>
      </c>
      <c r="P278" s="40" t="s">
        <v>499</v>
      </c>
      <c r="Q278" s="40" t="s">
        <v>499</v>
      </c>
      <c r="R278" s="40" t="s">
        <v>499</v>
      </c>
      <c r="S278" s="40" t="s">
        <v>499</v>
      </c>
      <c r="T278" s="40" t="s">
        <v>499</v>
      </c>
      <c r="U278" s="40" t="s">
        <v>499</v>
      </c>
      <c r="V278" s="40" t="s">
        <v>499</v>
      </c>
      <c r="W278" s="40" t="s">
        <v>499</v>
      </c>
      <c r="X278" s="40" t="s">
        <v>499</v>
      </c>
      <c r="Y278" s="40" t="s">
        <v>499</v>
      </c>
      <c r="Z278" s="40" t="s">
        <v>499</v>
      </c>
      <c r="AA278" s="40" t="s">
        <v>486</v>
      </c>
      <c r="AB278" s="40" t="s">
        <v>499</v>
      </c>
      <c r="AC278" s="40" t="s">
        <v>499</v>
      </c>
      <c r="AD278" s="40" t="s">
        <v>499</v>
      </c>
      <c r="AE278" s="40" t="s">
        <v>499</v>
      </c>
      <c r="AF278" s="40" t="s">
        <v>499</v>
      </c>
      <c r="AG278" s="40" t="s">
        <v>499</v>
      </c>
      <c r="AH278" s="40" t="s">
        <v>499</v>
      </c>
      <c r="AI278" s="40" t="s">
        <v>499</v>
      </c>
      <c r="AJ278" s="40" t="s">
        <v>499</v>
      </c>
      <c r="AK278" s="40" t="s">
        <v>499</v>
      </c>
      <c r="AL278" s="40" t="s">
        <v>499</v>
      </c>
    </row>
    <row r="279" spans="2:38" ht="15" x14ac:dyDescent="0.25">
      <c r="B279" s="96"/>
      <c r="C279" s="36" t="s">
        <v>233</v>
      </c>
      <c r="D279" s="36" t="s">
        <v>446</v>
      </c>
      <c r="E279" s="40" t="s">
        <v>499</v>
      </c>
      <c r="F279" s="40" t="s">
        <v>499</v>
      </c>
      <c r="G279" s="40" t="s">
        <v>499</v>
      </c>
      <c r="H279" s="40" t="s">
        <v>499</v>
      </c>
      <c r="I279" s="40" t="s">
        <v>499</v>
      </c>
      <c r="J279" s="40" t="s">
        <v>499</v>
      </c>
      <c r="K279" s="40" t="s">
        <v>499</v>
      </c>
      <c r="L279" s="40" t="s">
        <v>499</v>
      </c>
      <c r="M279" s="40" t="s">
        <v>499</v>
      </c>
      <c r="N279" s="40" t="s">
        <v>499</v>
      </c>
      <c r="O279" s="40" t="s">
        <v>499</v>
      </c>
      <c r="P279" s="40" t="s">
        <v>499</v>
      </c>
      <c r="Q279" s="40" t="s">
        <v>499</v>
      </c>
      <c r="R279" s="40" t="s">
        <v>499</v>
      </c>
      <c r="S279" s="40" t="s">
        <v>499</v>
      </c>
      <c r="T279" s="40" t="s">
        <v>499</v>
      </c>
      <c r="U279" s="40" t="s">
        <v>499</v>
      </c>
      <c r="V279" s="40" t="s">
        <v>499</v>
      </c>
      <c r="W279" s="40" t="s">
        <v>499</v>
      </c>
      <c r="X279" s="40" t="s">
        <v>499</v>
      </c>
      <c r="Y279" s="40" t="s">
        <v>499</v>
      </c>
      <c r="Z279" s="40" t="s">
        <v>499</v>
      </c>
      <c r="AA279" s="40" t="s">
        <v>486</v>
      </c>
      <c r="AB279" s="40" t="s">
        <v>499</v>
      </c>
      <c r="AC279" s="40" t="s">
        <v>499</v>
      </c>
      <c r="AD279" s="40" t="s">
        <v>499</v>
      </c>
      <c r="AE279" s="40" t="s">
        <v>499</v>
      </c>
      <c r="AF279" s="40" t="s">
        <v>499</v>
      </c>
      <c r="AG279" s="40" t="s">
        <v>499</v>
      </c>
      <c r="AH279" s="40" t="s">
        <v>499</v>
      </c>
      <c r="AI279" s="40" t="s">
        <v>499</v>
      </c>
      <c r="AJ279" s="40" t="s">
        <v>499</v>
      </c>
      <c r="AK279" s="40" t="s">
        <v>499</v>
      </c>
      <c r="AL279" s="40" t="s">
        <v>499</v>
      </c>
    </row>
    <row r="280" spans="2:38" ht="15" x14ac:dyDescent="0.25">
      <c r="B280" s="96"/>
      <c r="C280" s="36" t="s">
        <v>234</v>
      </c>
      <c r="D280" s="36" t="s">
        <v>446</v>
      </c>
      <c r="E280" s="40" t="s">
        <v>499</v>
      </c>
      <c r="F280" s="40" t="s">
        <v>499</v>
      </c>
      <c r="G280" s="40" t="s">
        <v>499</v>
      </c>
      <c r="H280" s="40" t="s">
        <v>499</v>
      </c>
      <c r="I280" s="40" t="s">
        <v>499</v>
      </c>
      <c r="J280" s="40" t="s">
        <v>499</v>
      </c>
      <c r="K280" s="40" t="s">
        <v>499</v>
      </c>
      <c r="L280" s="40" t="s">
        <v>499</v>
      </c>
      <c r="M280" s="40" t="s">
        <v>499</v>
      </c>
      <c r="N280" s="40" t="s">
        <v>499</v>
      </c>
      <c r="O280" s="40" t="s">
        <v>499</v>
      </c>
      <c r="P280" s="40" t="s">
        <v>499</v>
      </c>
      <c r="Q280" s="40" t="s">
        <v>499</v>
      </c>
      <c r="R280" s="40" t="s">
        <v>499</v>
      </c>
      <c r="S280" s="40" t="s">
        <v>499</v>
      </c>
      <c r="T280" s="40" t="s">
        <v>499</v>
      </c>
      <c r="U280" s="40" t="s">
        <v>499</v>
      </c>
      <c r="V280" s="40" t="s">
        <v>499</v>
      </c>
      <c r="W280" s="40" t="s">
        <v>499</v>
      </c>
      <c r="X280" s="40" t="s">
        <v>499</v>
      </c>
      <c r="Y280" s="40" t="s">
        <v>499</v>
      </c>
      <c r="Z280" s="40" t="s">
        <v>499</v>
      </c>
      <c r="AA280" s="40" t="s">
        <v>486</v>
      </c>
      <c r="AB280" s="40" t="s">
        <v>499</v>
      </c>
      <c r="AC280" s="40" t="s">
        <v>499</v>
      </c>
      <c r="AD280" s="40" t="s">
        <v>499</v>
      </c>
      <c r="AE280" s="40" t="s">
        <v>499</v>
      </c>
      <c r="AF280" s="40" t="s">
        <v>499</v>
      </c>
      <c r="AG280" s="40" t="s">
        <v>499</v>
      </c>
      <c r="AH280" s="40" t="s">
        <v>499</v>
      </c>
      <c r="AI280" s="40" t="s">
        <v>499</v>
      </c>
      <c r="AJ280" s="40" t="s">
        <v>499</v>
      </c>
      <c r="AK280" s="40" t="s">
        <v>499</v>
      </c>
      <c r="AL280" s="40" t="s">
        <v>499</v>
      </c>
    </row>
    <row r="281" spans="2:38" ht="15" x14ac:dyDescent="0.25">
      <c r="B281" s="96"/>
      <c r="C281" s="36" t="s">
        <v>235</v>
      </c>
      <c r="D281" s="36" t="s">
        <v>446</v>
      </c>
      <c r="E281" s="40" t="s">
        <v>499</v>
      </c>
      <c r="F281" s="40" t="s">
        <v>499</v>
      </c>
      <c r="G281" s="40" t="s">
        <v>499</v>
      </c>
      <c r="H281" s="40" t="s">
        <v>499</v>
      </c>
      <c r="I281" s="40" t="s">
        <v>499</v>
      </c>
      <c r="J281" s="40" t="s">
        <v>499</v>
      </c>
      <c r="K281" s="40" t="s">
        <v>499</v>
      </c>
      <c r="L281" s="40" t="s">
        <v>499</v>
      </c>
      <c r="M281" s="40" t="s">
        <v>499</v>
      </c>
      <c r="N281" s="40" t="s">
        <v>499</v>
      </c>
      <c r="O281" s="40" t="s">
        <v>499</v>
      </c>
      <c r="P281" s="40" t="s">
        <v>499</v>
      </c>
      <c r="Q281" s="40" t="s">
        <v>499</v>
      </c>
      <c r="R281" s="40" t="s">
        <v>499</v>
      </c>
      <c r="S281" s="40" t="s">
        <v>499</v>
      </c>
      <c r="T281" s="40" t="s">
        <v>499</v>
      </c>
      <c r="U281" s="40" t="s">
        <v>499</v>
      </c>
      <c r="V281" s="40" t="s">
        <v>499</v>
      </c>
      <c r="W281" s="40" t="s">
        <v>499</v>
      </c>
      <c r="X281" s="40" t="s">
        <v>499</v>
      </c>
      <c r="Y281" s="40" t="s">
        <v>499</v>
      </c>
      <c r="Z281" s="40" t="s">
        <v>499</v>
      </c>
      <c r="AA281" s="40" t="s">
        <v>486</v>
      </c>
      <c r="AB281" s="40" t="s">
        <v>499</v>
      </c>
      <c r="AC281" s="40" t="s">
        <v>499</v>
      </c>
      <c r="AD281" s="40" t="s">
        <v>499</v>
      </c>
      <c r="AE281" s="40" t="s">
        <v>499</v>
      </c>
      <c r="AF281" s="40" t="s">
        <v>499</v>
      </c>
      <c r="AG281" s="40" t="s">
        <v>499</v>
      </c>
      <c r="AH281" s="40" t="s">
        <v>499</v>
      </c>
      <c r="AI281" s="40" t="s">
        <v>499</v>
      </c>
      <c r="AJ281" s="40" t="s">
        <v>499</v>
      </c>
      <c r="AK281" s="40" t="s">
        <v>499</v>
      </c>
      <c r="AL281" s="40" t="s">
        <v>499</v>
      </c>
    </row>
    <row r="282" spans="2:38" ht="15" x14ac:dyDescent="0.25">
      <c r="B282" s="96"/>
      <c r="C282" s="36" t="s">
        <v>236</v>
      </c>
      <c r="D282" s="36" t="s">
        <v>446</v>
      </c>
      <c r="E282" s="40" t="s">
        <v>499</v>
      </c>
      <c r="F282" s="40" t="s">
        <v>499</v>
      </c>
      <c r="G282" s="40" t="s">
        <v>499</v>
      </c>
      <c r="H282" s="40" t="s">
        <v>499</v>
      </c>
      <c r="I282" s="40" t="s">
        <v>499</v>
      </c>
      <c r="J282" s="40" t="s">
        <v>499</v>
      </c>
      <c r="K282" s="40" t="s">
        <v>499</v>
      </c>
      <c r="L282" s="40" t="s">
        <v>499</v>
      </c>
      <c r="M282" s="40" t="s">
        <v>499</v>
      </c>
      <c r="N282" s="40" t="s">
        <v>499</v>
      </c>
      <c r="O282" s="40" t="s">
        <v>499</v>
      </c>
      <c r="P282" s="40" t="s">
        <v>499</v>
      </c>
      <c r="Q282" s="40" t="s">
        <v>499</v>
      </c>
      <c r="R282" s="40" t="s">
        <v>499</v>
      </c>
      <c r="S282" s="40" t="s">
        <v>499</v>
      </c>
      <c r="T282" s="40" t="s">
        <v>499</v>
      </c>
      <c r="U282" s="40" t="s">
        <v>499</v>
      </c>
      <c r="V282" s="40" t="s">
        <v>499</v>
      </c>
      <c r="W282" s="40" t="s">
        <v>499</v>
      </c>
      <c r="X282" s="40" t="s">
        <v>499</v>
      </c>
      <c r="Y282" s="40" t="s">
        <v>499</v>
      </c>
      <c r="Z282" s="40" t="s">
        <v>499</v>
      </c>
      <c r="AA282" s="40" t="s">
        <v>486</v>
      </c>
      <c r="AB282" s="40" t="s">
        <v>499</v>
      </c>
      <c r="AC282" s="40" t="s">
        <v>499</v>
      </c>
      <c r="AD282" s="40" t="s">
        <v>499</v>
      </c>
      <c r="AE282" s="40" t="s">
        <v>499</v>
      </c>
      <c r="AF282" s="40" t="s">
        <v>499</v>
      </c>
      <c r="AG282" s="40" t="s">
        <v>499</v>
      </c>
      <c r="AH282" s="40" t="s">
        <v>499</v>
      </c>
      <c r="AI282" s="40" t="s">
        <v>499</v>
      </c>
      <c r="AJ282" s="40" t="s">
        <v>499</v>
      </c>
      <c r="AK282" s="40" t="s">
        <v>499</v>
      </c>
      <c r="AL282" s="40" t="s">
        <v>499</v>
      </c>
    </row>
    <row r="283" spans="2:38" ht="15" x14ac:dyDescent="0.25">
      <c r="B283" s="96"/>
      <c r="C283" s="36" t="s">
        <v>237</v>
      </c>
      <c r="D283" s="36" t="s">
        <v>446</v>
      </c>
      <c r="E283" s="40" t="s">
        <v>499</v>
      </c>
      <c r="F283" s="40" t="s">
        <v>499</v>
      </c>
      <c r="G283" s="40" t="s">
        <v>499</v>
      </c>
      <c r="H283" s="40" t="s">
        <v>499</v>
      </c>
      <c r="I283" s="40" t="s">
        <v>499</v>
      </c>
      <c r="J283" s="40" t="s">
        <v>499</v>
      </c>
      <c r="K283" s="40" t="s">
        <v>499</v>
      </c>
      <c r="L283" s="40" t="s">
        <v>499</v>
      </c>
      <c r="M283" s="40" t="s">
        <v>499</v>
      </c>
      <c r="N283" s="40" t="s">
        <v>499</v>
      </c>
      <c r="O283" s="40" t="s">
        <v>499</v>
      </c>
      <c r="P283" s="40" t="s">
        <v>499</v>
      </c>
      <c r="Q283" s="40" t="s">
        <v>499</v>
      </c>
      <c r="R283" s="40" t="s">
        <v>499</v>
      </c>
      <c r="S283" s="40" t="s">
        <v>499</v>
      </c>
      <c r="T283" s="40" t="s">
        <v>499</v>
      </c>
      <c r="U283" s="40" t="s">
        <v>499</v>
      </c>
      <c r="V283" s="40" t="s">
        <v>499</v>
      </c>
      <c r="W283" s="40" t="s">
        <v>499</v>
      </c>
      <c r="X283" s="40" t="s">
        <v>499</v>
      </c>
      <c r="Y283" s="40" t="s">
        <v>499</v>
      </c>
      <c r="Z283" s="40" t="s">
        <v>499</v>
      </c>
      <c r="AA283" s="40" t="s">
        <v>486</v>
      </c>
      <c r="AB283" s="40" t="s">
        <v>499</v>
      </c>
      <c r="AC283" s="40" t="s">
        <v>499</v>
      </c>
      <c r="AD283" s="40" t="s">
        <v>499</v>
      </c>
      <c r="AE283" s="40" t="s">
        <v>499</v>
      </c>
      <c r="AF283" s="40" t="s">
        <v>499</v>
      </c>
      <c r="AG283" s="40" t="s">
        <v>499</v>
      </c>
      <c r="AH283" s="40" t="s">
        <v>499</v>
      </c>
      <c r="AI283" s="40" t="s">
        <v>499</v>
      </c>
      <c r="AJ283" s="40" t="s">
        <v>499</v>
      </c>
      <c r="AK283" s="40" t="s">
        <v>499</v>
      </c>
      <c r="AL283" s="40" t="s">
        <v>499</v>
      </c>
    </row>
    <row r="284" spans="2:38" ht="15" x14ac:dyDescent="0.25">
      <c r="B284" s="96"/>
      <c r="C284" s="36" t="s">
        <v>238</v>
      </c>
      <c r="D284" s="36" t="s">
        <v>446</v>
      </c>
      <c r="E284" s="40" t="s">
        <v>499</v>
      </c>
      <c r="F284" s="40" t="s">
        <v>499</v>
      </c>
      <c r="G284" s="40" t="s">
        <v>499</v>
      </c>
      <c r="H284" s="40" t="s">
        <v>499</v>
      </c>
      <c r="I284" s="40" t="s">
        <v>499</v>
      </c>
      <c r="J284" s="40" t="s">
        <v>499</v>
      </c>
      <c r="K284" s="40" t="s">
        <v>499</v>
      </c>
      <c r="L284" s="40" t="s">
        <v>499</v>
      </c>
      <c r="M284" s="40" t="s">
        <v>499</v>
      </c>
      <c r="N284" s="40" t="s">
        <v>499</v>
      </c>
      <c r="O284" s="40" t="s">
        <v>499</v>
      </c>
      <c r="P284" s="40" t="s">
        <v>499</v>
      </c>
      <c r="Q284" s="40" t="s">
        <v>499</v>
      </c>
      <c r="R284" s="40" t="s">
        <v>499</v>
      </c>
      <c r="S284" s="40" t="s">
        <v>499</v>
      </c>
      <c r="T284" s="40" t="s">
        <v>499</v>
      </c>
      <c r="U284" s="40" t="s">
        <v>499</v>
      </c>
      <c r="V284" s="40" t="s">
        <v>499</v>
      </c>
      <c r="W284" s="40" t="s">
        <v>499</v>
      </c>
      <c r="X284" s="40" t="s">
        <v>499</v>
      </c>
      <c r="Y284" s="40" t="s">
        <v>499</v>
      </c>
      <c r="Z284" s="40" t="s">
        <v>499</v>
      </c>
      <c r="AA284" s="40" t="s">
        <v>486</v>
      </c>
      <c r="AB284" s="40" t="s">
        <v>499</v>
      </c>
      <c r="AC284" s="40" t="s">
        <v>499</v>
      </c>
      <c r="AD284" s="40" t="s">
        <v>499</v>
      </c>
      <c r="AE284" s="40" t="s">
        <v>499</v>
      </c>
      <c r="AF284" s="40" t="s">
        <v>499</v>
      </c>
      <c r="AG284" s="40" t="s">
        <v>499</v>
      </c>
      <c r="AH284" s="40" t="s">
        <v>499</v>
      </c>
      <c r="AI284" s="40" t="s">
        <v>499</v>
      </c>
      <c r="AJ284" s="40" t="s">
        <v>499</v>
      </c>
      <c r="AK284" s="40" t="s">
        <v>499</v>
      </c>
      <c r="AL284" s="40" t="s">
        <v>499</v>
      </c>
    </row>
    <row r="285" spans="2:38" ht="15" x14ac:dyDescent="0.25">
      <c r="B285" s="96"/>
      <c r="C285" s="36" t="s">
        <v>218</v>
      </c>
      <c r="D285" s="36" t="s">
        <v>446</v>
      </c>
      <c r="E285" s="40" t="s">
        <v>499</v>
      </c>
      <c r="F285" s="40" t="s">
        <v>499</v>
      </c>
      <c r="G285" s="40" t="s">
        <v>499</v>
      </c>
      <c r="H285" s="40" t="s">
        <v>499</v>
      </c>
      <c r="I285" s="40" t="s">
        <v>499</v>
      </c>
      <c r="J285" s="40" t="s">
        <v>499</v>
      </c>
      <c r="K285" s="40" t="s">
        <v>499</v>
      </c>
      <c r="L285" s="40" t="s">
        <v>499</v>
      </c>
      <c r="M285" s="40" t="s">
        <v>499</v>
      </c>
      <c r="N285" s="40" t="s">
        <v>499</v>
      </c>
      <c r="O285" s="40" t="s">
        <v>499</v>
      </c>
      <c r="P285" s="40" t="s">
        <v>499</v>
      </c>
      <c r="Q285" s="40" t="s">
        <v>499</v>
      </c>
      <c r="R285" s="40" t="s">
        <v>499</v>
      </c>
      <c r="S285" s="40" t="s">
        <v>499</v>
      </c>
      <c r="T285" s="40" t="s">
        <v>499</v>
      </c>
      <c r="U285" s="40" t="s">
        <v>499</v>
      </c>
      <c r="V285" s="40" t="s">
        <v>499</v>
      </c>
      <c r="W285" s="40" t="s">
        <v>499</v>
      </c>
      <c r="X285" s="40" t="s">
        <v>499</v>
      </c>
      <c r="Y285" s="40" t="s">
        <v>499</v>
      </c>
      <c r="Z285" s="40" t="s">
        <v>499</v>
      </c>
      <c r="AA285" s="40" t="s">
        <v>486</v>
      </c>
      <c r="AB285" s="40" t="s">
        <v>499</v>
      </c>
      <c r="AC285" s="40" t="s">
        <v>499</v>
      </c>
      <c r="AD285" s="40" t="s">
        <v>499</v>
      </c>
      <c r="AE285" s="40" t="s">
        <v>499</v>
      </c>
      <c r="AF285" s="40" t="s">
        <v>499</v>
      </c>
      <c r="AG285" s="40" t="s">
        <v>499</v>
      </c>
      <c r="AH285" s="40" t="s">
        <v>499</v>
      </c>
      <c r="AI285" s="40" t="s">
        <v>499</v>
      </c>
      <c r="AJ285" s="40" t="s">
        <v>499</v>
      </c>
      <c r="AK285" s="40" t="s">
        <v>499</v>
      </c>
      <c r="AL285" s="40" t="s">
        <v>499</v>
      </c>
    </row>
    <row r="286" spans="2:38" ht="15" x14ac:dyDescent="0.25">
      <c r="B286" s="96"/>
      <c r="C286" s="36" t="s">
        <v>239</v>
      </c>
      <c r="D286" s="36" t="s">
        <v>446</v>
      </c>
      <c r="E286" s="40" t="s">
        <v>488</v>
      </c>
      <c r="F286" s="40" t="s">
        <v>488</v>
      </c>
      <c r="G286" s="40" t="s">
        <v>488</v>
      </c>
      <c r="H286" s="40" t="s">
        <v>488</v>
      </c>
      <c r="I286" s="40" t="s">
        <v>488</v>
      </c>
      <c r="J286" s="40" t="s">
        <v>488</v>
      </c>
      <c r="K286" s="40" t="s">
        <v>488</v>
      </c>
      <c r="L286" s="40" t="s">
        <v>488</v>
      </c>
      <c r="M286" s="40" t="s">
        <v>488</v>
      </c>
      <c r="N286" s="40" t="s">
        <v>488</v>
      </c>
      <c r="O286" s="40" t="s">
        <v>488</v>
      </c>
      <c r="P286" s="40" t="s">
        <v>488</v>
      </c>
      <c r="Q286" s="40" t="s">
        <v>488</v>
      </c>
      <c r="R286" s="40" t="s">
        <v>488</v>
      </c>
      <c r="S286" s="40" t="s">
        <v>488</v>
      </c>
      <c r="T286" s="40" t="s">
        <v>488</v>
      </c>
      <c r="U286" s="40" t="s">
        <v>488</v>
      </c>
      <c r="V286" s="40" t="s">
        <v>488</v>
      </c>
      <c r="W286" s="40" t="s">
        <v>488</v>
      </c>
      <c r="X286" s="40" t="s">
        <v>488</v>
      </c>
      <c r="Y286" s="40" t="s">
        <v>488</v>
      </c>
      <c r="Z286" s="40" t="s">
        <v>488</v>
      </c>
      <c r="AA286" s="40" t="s">
        <v>486</v>
      </c>
      <c r="AB286" s="40" t="s">
        <v>488</v>
      </c>
      <c r="AC286" s="40" t="s">
        <v>488</v>
      </c>
      <c r="AD286" s="40" t="s">
        <v>488</v>
      </c>
      <c r="AE286" s="40" t="s">
        <v>488</v>
      </c>
      <c r="AF286" s="40" t="s">
        <v>488</v>
      </c>
      <c r="AG286" s="40" t="s">
        <v>488</v>
      </c>
      <c r="AH286" s="40" t="s">
        <v>488</v>
      </c>
      <c r="AI286" s="40" t="s">
        <v>488</v>
      </c>
      <c r="AJ286" s="40" t="s">
        <v>488</v>
      </c>
      <c r="AK286" s="40" t="s">
        <v>488</v>
      </c>
      <c r="AL286" s="40" t="s">
        <v>488</v>
      </c>
    </row>
    <row r="287" spans="2:38" ht="15" x14ac:dyDescent="0.25">
      <c r="B287" s="96"/>
      <c r="C287" s="36" t="s">
        <v>240</v>
      </c>
      <c r="D287" s="36" t="s">
        <v>446</v>
      </c>
      <c r="E287" s="40" t="s">
        <v>499</v>
      </c>
      <c r="F287" s="40" t="s">
        <v>499</v>
      </c>
      <c r="G287" s="40" t="s">
        <v>499</v>
      </c>
      <c r="H287" s="40" t="s">
        <v>499</v>
      </c>
      <c r="I287" s="40" t="s">
        <v>499</v>
      </c>
      <c r="J287" s="40" t="s">
        <v>499</v>
      </c>
      <c r="K287" s="40" t="s">
        <v>499</v>
      </c>
      <c r="L287" s="40" t="s">
        <v>499</v>
      </c>
      <c r="M287" s="40" t="s">
        <v>499</v>
      </c>
      <c r="N287" s="40" t="s">
        <v>499</v>
      </c>
      <c r="O287" s="40" t="s">
        <v>499</v>
      </c>
      <c r="P287" s="40" t="s">
        <v>499</v>
      </c>
      <c r="Q287" s="40" t="s">
        <v>499</v>
      </c>
      <c r="R287" s="40" t="s">
        <v>499</v>
      </c>
      <c r="S287" s="40" t="s">
        <v>499</v>
      </c>
      <c r="T287" s="40" t="s">
        <v>499</v>
      </c>
      <c r="U287" s="40" t="s">
        <v>499</v>
      </c>
      <c r="V287" s="40" t="s">
        <v>499</v>
      </c>
      <c r="W287" s="40" t="s">
        <v>499</v>
      </c>
      <c r="X287" s="40" t="s">
        <v>499</v>
      </c>
      <c r="Y287" s="40" t="s">
        <v>499</v>
      </c>
      <c r="Z287" s="40" t="s">
        <v>499</v>
      </c>
      <c r="AA287" s="40" t="s">
        <v>486</v>
      </c>
      <c r="AB287" s="40" t="s">
        <v>499</v>
      </c>
      <c r="AC287" s="40" t="s">
        <v>499</v>
      </c>
      <c r="AD287" s="40" t="s">
        <v>499</v>
      </c>
      <c r="AE287" s="40" t="s">
        <v>499</v>
      </c>
      <c r="AF287" s="40" t="s">
        <v>499</v>
      </c>
      <c r="AG287" s="40" t="s">
        <v>499</v>
      </c>
      <c r="AH287" s="40" t="s">
        <v>499</v>
      </c>
      <c r="AI287" s="40" t="s">
        <v>499</v>
      </c>
      <c r="AJ287" s="40" t="s">
        <v>499</v>
      </c>
      <c r="AK287" s="40" t="s">
        <v>499</v>
      </c>
      <c r="AL287" s="40" t="s">
        <v>499</v>
      </c>
    </row>
    <row r="288" spans="2:38" ht="15" x14ac:dyDescent="0.25">
      <c r="B288" s="96"/>
      <c r="C288" s="36" t="s">
        <v>219</v>
      </c>
      <c r="D288" s="36" t="s">
        <v>446</v>
      </c>
      <c r="E288" s="40" t="s">
        <v>499</v>
      </c>
      <c r="F288" s="40" t="s">
        <v>499</v>
      </c>
      <c r="G288" s="40" t="s">
        <v>499</v>
      </c>
      <c r="H288" s="40" t="s">
        <v>499</v>
      </c>
      <c r="I288" s="40" t="s">
        <v>499</v>
      </c>
      <c r="J288" s="40" t="s">
        <v>499</v>
      </c>
      <c r="K288" s="40" t="s">
        <v>499</v>
      </c>
      <c r="L288" s="40" t="s">
        <v>499</v>
      </c>
      <c r="M288" s="40" t="s">
        <v>499</v>
      </c>
      <c r="N288" s="40" t="s">
        <v>499</v>
      </c>
      <c r="O288" s="40" t="s">
        <v>499</v>
      </c>
      <c r="P288" s="40" t="s">
        <v>499</v>
      </c>
      <c r="Q288" s="40" t="s">
        <v>499</v>
      </c>
      <c r="R288" s="40" t="s">
        <v>499</v>
      </c>
      <c r="S288" s="40" t="s">
        <v>499</v>
      </c>
      <c r="T288" s="40" t="s">
        <v>499</v>
      </c>
      <c r="U288" s="40" t="s">
        <v>499</v>
      </c>
      <c r="V288" s="40" t="s">
        <v>499</v>
      </c>
      <c r="W288" s="40" t="s">
        <v>499</v>
      </c>
      <c r="X288" s="40" t="s">
        <v>499</v>
      </c>
      <c r="Y288" s="40" t="s">
        <v>499</v>
      </c>
      <c r="Z288" s="40" t="s">
        <v>499</v>
      </c>
      <c r="AA288" s="40" t="s">
        <v>486</v>
      </c>
      <c r="AB288" s="40" t="s">
        <v>499</v>
      </c>
      <c r="AC288" s="40" t="s">
        <v>499</v>
      </c>
      <c r="AD288" s="40" t="s">
        <v>499</v>
      </c>
      <c r="AE288" s="40" t="s">
        <v>499</v>
      </c>
      <c r="AF288" s="40" t="s">
        <v>499</v>
      </c>
      <c r="AG288" s="40" t="s">
        <v>499</v>
      </c>
      <c r="AH288" s="40" t="s">
        <v>499</v>
      </c>
      <c r="AI288" s="40" t="s">
        <v>499</v>
      </c>
      <c r="AJ288" s="40" t="s">
        <v>499</v>
      </c>
      <c r="AK288" s="40" t="s">
        <v>499</v>
      </c>
      <c r="AL288" s="40" t="s">
        <v>499</v>
      </c>
    </row>
    <row r="289" spans="2:38" ht="15" x14ac:dyDescent="0.25">
      <c r="B289" s="96"/>
      <c r="C289" s="36" t="s">
        <v>219</v>
      </c>
      <c r="D289" s="36" t="s">
        <v>446</v>
      </c>
      <c r="E289" s="40" t="s">
        <v>499</v>
      </c>
      <c r="F289" s="40" t="s">
        <v>499</v>
      </c>
      <c r="G289" s="40" t="s">
        <v>499</v>
      </c>
      <c r="H289" s="40" t="s">
        <v>499</v>
      </c>
      <c r="I289" s="40" t="s">
        <v>499</v>
      </c>
      <c r="J289" s="40" t="s">
        <v>499</v>
      </c>
      <c r="K289" s="40" t="s">
        <v>499</v>
      </c>
      <c r="L289" s="40" t="s">
        <v>499</v>
      </c>
      <c r="M289" s="40" t="s">
        <v>499</v>
      </c>
      <c r="N289" s="40" t="s">
        <v>499</v>
      </c>
      <c r="O289" s="40" t="s">
        <v>499</v>
      </c>
      <c r="P289" s="40" t="s">
        <v>499</v>
      </c>
      <c r="Q289" s="40" t="s">
        <v>499</v>
      </c>
      <c r="R289" s="40" t="s">
        <v>499</v>
      </c>
      <c r="S289" s="40" t="s">
        <v>499</v>
      </c>
      <c r="T289" s="40" t="s">
        <v>499</v>
      </c>
      <c r="U289" s="40" t="s">
        <v>499</v>
      </c>
      <c r="V289" s="40" t="s">
        <v>499</v>
      </c>
      <c r="W289" s="40" t="s">
        <v>499</v>
      </c>
      <c r="X289" s="40" t="s">
        <v>499</v>
      </c>
      <c r="Y289" s="40" t="s">
        <v>499</v>
      </c>
      <c r="Z289" s="40" t="s">
        <v>499</v>
      </c>
      <c r="AA289" s="40" t="s">
        <v>486</v>
      </c>
      <c r="AB289" s="40" t="s">
        <v>499</v>
      </c>
      <c r="AC289" s="40" t="s">
        <v>499</v>
      </c>
      <c r="AD289" s="40" t="s">
        <v>499</v>
      </c>
      <c r="AE289" s="40" t="s">
        <v>499</v>
      </c>
      <c r="AF289" s="40" t="s">
        <v>499</v>
      </c>
      <c r="AG289" s="40" t="s">
        <v>499</v>
      </c>
      <c r="AH289" s="40" t="s">
        <v>499</v>
      </c>
      <c r="AI289" s="40" t="s">
        <v>499</v>
      </c>
      <c r="AJ289" s="40" t="s">
        <v>499</v>
      </c>
      <c r="AK289" s="40" t="s">
        <v>499</v>
      </c>
      <c r="AL289" s="40" t="s">
        <v>499</v>
      </c>
    </row>
    <row r="290" spans="2:38" ht="15" x14ac:dyDescent="0.25">
      <c r="B290" s="96"/>
      <c r="C290" s="36" t="s">
        <v>241</v>
      </c>
      <c r="D290" s="36" t="s">
        <v>446</v>
      </c>
      <c r="E290" s="40" t="s">
        <v>499</v>
      </c>
      <c r="F290" s="40" t="s">
        <v>499</v>
      </c>
      <c r="G290" s="40" t="s">
        <v>499</v>
      </c>
      <c r="H290" s="40" t="s">
        <v>499</v>
      </c>
      <c r="I290" s="40" t="s">
        <v>499</v>
      </c>
      <c r="J290" s="40" t="s">
        <v>499</v>
      </c>
      <c r="K290" s="40" t="s">
        <v>499</v>
      </c>
      <c r="L290" s="40" t="s">
        <v>499</v>
      </c>
      <c r="M290" s="40" t="s">
        <v>499</v>
      </c>
      <c r="N290" s="40" t="s">
        <v>499</v>
      </c>
      <c r="O290" s="40" t="s">
        <v>499</v>
      </c>
      <c r="P290" s="40" t="s">
        <v>499</v>
      </c>
      <c r="Q290" s="40" t="s">
        <v>499</v>
      </c>
      <c r="R290" s="40" t="s">
        <v>499</v>
      </c>
      <c r="S290" s="40" t="s">
        <v>499</v>
      </c>
      <c r="T290" s="40" t="s">
        <v>499</v>
      </c>
      <c r="U290" s="40" t="s">
        <v>499</v>
      </c>
      <c r="V290" s="40" t="s">
        <v>499</v>
      </c>
      <c r="W290" s="40" t="s">
        <v>499</v>
      </c>
      <c r="X290" s="40" t="s">
        <v>499</v>
      </c>
      <c r="Y290" s="40" t="s">
        <v>499</v>
      </c>
      <c r="Z290" s="40" t="s">
        <v>499</v>
      </c>
      <c r="AA290" s="40" t="s">
        <v>486</v>
      </c>
      <c r="AB290" s="40" t="s">
        <v>499</v>
      </c>
      <c r="AC290" s="40" t="s">
        <v>499</v>
      </c>
      <c r="AD290" s="40" t="s">
        <v>499</v>
      </c>
      <c r="AE290" s="40" t="s">
        <v>499</v>
      </c>
      <c r="AF290" s="40" t="s">
        <v>499</v>
      </c>
      <c r="AG290" s="40" t="s">
        <v>499</v>
      </c>
      <c r="AH290" s="40" t="s">
        <v>499</v>
      </c>
      <c r="AI290" s="40" t="s">
        <v>499</v>
      </c>
      <c r="AJ290" s="40" t="s">
        <v>499</v>
      </c>
      <c r="AK290" s="40" t="s">
        <v>499</v>
      </c>
      <c r="AL290" s="40" t="s">
        <v>499</v>
      </c>
    </row>
    <row r="291" spans="2:38" ht="15" x14ac:dyDescent="0.25">
      <c r="B291" s="96"/>
      <c r="C291" s="36" t="s">
        <v>242</v>
      </c>
      <c r="D291" s="36" t="s">
        <v>446</v>
      </c>
      <c r="E291" s="40" t="s">
        <v>499</v>
      </c>
      <c r="F291" s="40" t="s">
        <v>499</v>
      </c>
      <c r="G291" s="40" t="s">
        <v>499</v>
      </c>
      <c r="H291" s="40" t="s">
        <v>499</v>
      </c>
      <c r="I291" s="40" t="s">
        <v>499</v>
      </c>
      <c r="J291" s="40" t="s">
        <v>499</v>
      </c>
      <c r="K291" s="40" t="s">
        <v>499</v>
      </c>
      <c r="L291" s="40" t="s">
        <v>499</v>
      </c>
      <c r="M291" s="40" t="s">
        <v>499</v>
      </c>
      <c r="N291" s="40" t="s">
        <v>499</v>
      </c>
      <c r="O291" s="40" t="s">
        <v>499</v>
      </c>
      <c r="P291" s="40" t="s">
        <v>499</v>
      </c>
      <c r="Q291" s="40" t="s">
        <v>499</v>
      </c>
      <c r="R291" s="40" t="s">
        <v>499</v>
      </c>
      <c r="S291" s="40" t="s">
        <v>499</v>
      </c>
      <c r="T291" s="40" t="s">
        <v>499</v>
      </c>
      <c r="U291" s="40" t="s">
        <v>499</v>
      </c>
      <c r="V291" s="40" t="s">
        <v>499</v>
      </c>
      <c r="W291" s="40" t="s">
        <v>499</v>
      </c>
      <c r="X291" s="40" t="s">
        <v>499</v>
      </c>
      <c r="Y291" s="40" t="s">
        <v>499</v>
      </c>
      <c r="Z291" s="40" t="s">
        <v>499</v>
      </c>
      <c r="AA291" s="40" t="s">
        <v>486</v>
      </c>
      <c r="AB291" s="40" t="s">
        <v>499</v>
      </c>
      <c r="AC291" s="40" t="s">
        <v>499</v>
      </c>
      <c r="AD291" s="40" t="s">
        <v>499</v>
      </c>
      <c r="AE291" s="40" t="s">
        <v>499</v>
      </c>
      <c r="AF291" s="40" t="s">
        <v>499</v>
      </c>
      <c r="AG291" s="40" t="s">
        <v>499</v>
      </c>
      <c r="AH291" s="40" t="s">
        <v>499</v>
      </c>
      <c r="AI291" s="40" t="s">
        <v>499</v>
      </c>
      <c r="AJ291" s="40" t="s">
        <v>499</v>
      </c>
      <c r="AK291" s="40" t="s">
        <v>499</v>
      </c>
      <c r="AL291" s="40" t="s">
        <v>499</v>
      </c>
    </row>
    <row r="292" spans="2:38" ht="15" x14ac:dyDescent="0.25">
      <c r="B292" s="96"/>
      <c r="C292" s="36" t="s">
        <v>243</v>
      </c>
      <c r="D292" s="36" t="s">
        <v>446</v>
      </c>
      <c r="E292" s="40" t="s">
        <v>499</v>
      </c>
      <c r="F292" s="40" t="s">
        <v>499</v>
      </c>
      <c r="G292" s="40" t="s">
        <v>499</v>
      </c>
      <c r="H292" s="40" t="s">
        <v>499</v>
      </c>
      <c r="I292" s="40" t="s">
        <v>499</v>
      </c>
      <c r="J292" s="40" t="s">
        <v>499</v>
      </c>
      <c r="K292" s="40" t="s">
        <v>499</v>
      </c>
      <c r="L292" s="40" t="s">
        <v>499</v>
      </c>
      <c r="M292" s="40" t="s">
        <v>499</v>
      </c>
      <c r="N292" s="40" t="s">
        <v>499</v>
      </c>
      <c r="O292" s="40" t="s">
        <v>499</v>
      </c>
      <c r="P292" s="40" t="s">
        <v>499</v>
      </c>
      <c r="Q292" s="40" t="s">
        <v>499</v>
      </c>
      <c r="R292" s="40" t="s">
        <v>499</v>
      </c>
      <c r="S292" s="40" t="s">
        <v>499</v>
      </c>
      <c r="T292" s="40" t="s">
        <v>499</v>
      </c>
      <c r="U292" s="40" t="s">
        <v>499</v>
      </c>
      <c r="V292" s="40" t="s">
        <v>499</v>
      </c>
      <c r="W292" s="40" t="s">
        <v>499</v>
      </c>
      <c r="X292" s="40" t="s">
        <v>499</v>
      </c>
      <c r="Y292" s="40" t="s">
        <v>499</v>
      </c>
      <c r="Z292" s="40" t="s">
        <v>499</v>
      </c>
      <c r="AA292" s="40" t="s">
        <v>486</v>
      </c>
      <c r="AB292" s="40" t="s">
        <v>499</v>
      </c>
      <c r="AC292" s="40" t="s">
        <v>499</v>
      </c>
      <c r="AD292" s="40" t="s">
        <v>499</v>
      </c>
      <c r="AE292" s="40" t="s">
        <v>499</v>
      </c>
      <c r="AF292" s="40" t="s">
        <v>499</v>
      </c>
      <c r="AG292" s="40" t="s">
        <v>499</v>
      </c>
      <c r="AH292" s="40" t="s">
        <v>499</v>
      </c>
      <c r="AI292" s="40" t="s">
        <v>499</v>
      </c>
      <c r="AJ292" s="40" t="s">
        <v>499</v>
      </c>
      <c r="AK292" s="40" t="s">
        <v>499</v>
      </c>
      <c r="AL292" s="40" t="s">
        <v>499</v>
      </c>
    </row>
    <row r="293" spans="2:38" ht="15" x14ac:dyDescent="0.25">
      <c r="B293" s="96"/>
      <c r="C293" s="36" t="s">
        <v>244</v>
      </c>
      <c r="D293" s="36" t="s">
        <v>446</v>
      </c>
      <c r="E293" s="40" t="s">
        <v>499</v>
      </c>
      <c r="F293" s="40" t="s">
        <v>499</v>
      </c>
      <c r="G293" s="40" t="s">
        <v>499</v>
      </c>
      <c r="H293" s="40" t="s">
        <v>499</v>
      </c>
      <c r="I293" s="40" t="s">
        <v>499</v>
      </c>
      <c r="J293" s="40" t="s">
        <v>499</v>
      </c>
      <c r="K293" s="40" t="s">
        <v>499</v>
      </c>
      <c r="L293" s="40" t="s">
        <v>499</v>
      </c>
      <c r="M293" s="40" t="s">
        <v>499</v>
      </c>
      <c r="N293" s="40" t="s">
        <v>499</v>
      </c>
      <c r="O293" s="40" t="s">
        <v>499</v>
      </c>
      <c r="P293" s="40" t="s">
        <v>499</v>
      </c>
      <c r="Q293" s="40" t="s">
        <v>499</v>
      </c>
      <c r="R293" s="40" t="s">
        <v>499</v>
      </c>
      <c r="S293" s="40" t="s">
        <v>499</v>
      </c>
      <c r="T293" s="40" t="s">
        <v>499</v>
      </c>
      <c r="U293" s="40" t="s">
        <v>499</v>
      </c>
      <c r="V293" s="40" t="s">
        <v>499</v>
      </c>
      <c r="W293" s="40" t="s">
        <v>499</v>
      </c>
      <c r="X293" s="40" t="s">
        <v>499</v>
      </c>
      <c r="Y293" s="40" t="s">
        <v>499</v>
      </c>
      <c r="Z293" s="40" t="s">
        <v>499</v>
      </c>
      <c r="AA293" s="40" t="s">
        <v>486</v>
      </c>
      <c r="AB293" s="40" t="s">
        <v>499</v>
      </c>
      <c r="AC293" s="40" t="s">
        <v>499</v>
      </c>
      <c r="AD293" s="40" t="s">
        <v>499</v>
      </c>
      <c r="AE293" s="40" t="s">
        <v>499</v>
      </c>
      <c r="AF293" s="40" t="s">
        <v>499</v>
      </c>
      <c r="AG293" s="40" t="s">
        <v>499</v>
      </c>
      <c r="AH293" s="40" t="s">
        <v>499</v>
      </c>
      <c r="AI293" s="40" t="s">
        <v>499</v>
      </c>
      <c r="AJ293" s="40" t="s">
        <v>499</v>
      </c>
      <c r="AK293" s="40" t="s">
        <v>499</v>
      </c>
      <c r="AL293" s="40" t="s">
        <v>499</v>
      </c>
    </row>
    <row r="294" spans="2:38" ht="15" x14ac:dyDescent="0.25">
      <c r="B294" s="96"/>
      <c r="C294" s="36" t="s">
        <v>245</v>
      </c>
      <c r="D294" s="36" t="s">
        <v>446</v>
      </c>
      <c r="E294" s="40" t="s">
        <v>499</v>
      </c>
      <c r="F294" s="40" t="s">
        <v>499</v>
      </c>
      <c r="G294" s="40" t="s">
        <v>499</v>
      </c>
      <c r="H294" s="40" t="s">
        <v>499</v>
      </c>
      <c r="I294" s="40" t="s">
        <v>499</v>
      </c>
      <c r="J294" s="40" t="s">
        <v>499</v>
      </c>
      <c r="K294" s="40" t="s">
        <v>499</v>
      </c>
      <c r="L294" s="40" t="s">
        <v>499</v>
      </c>
      <c r="M294" s="40" t="s">
        <v>499</v>
      </c>
      <c r="N294" s="40" t="s">
        <v>499</v>
      </c>
      <c r="O294" s="40" t="s">
        <v>499</v>
      </c>
      <c r="P294" s="40" t="s">
        <v>499</v>
      </c>
      <c r="Q294" s="40" t="s">
        <v>499</v>
      </c>
      <c r="R294" s="40" t="s">
        <v>499</v>
      </c>
      <c r="S294" s="40" t="s">
        <v>499</v>
      </c>
      <c r="T294" s="40" t="s">
        <v>499</v>
      </c>
      <c r="U294" s="40" t="s">
        <v>499</v>
      </c>
      <c r="V294" s="40" t="s">
        <v>499</v>
      </c>
      <c r="W294" s="40" t="s">
        <v>499</v>
      </c>
      <c r="X294" s="40" t="s">
        <v>499</v>
      </c>
      <c r="Y294" s="40" t="s">
        <v>499</v>
      </c>
      <c r="Z294" s="40" t="s">
        <v>499</v>
      </c>
      <c r="AA294" s="40" t="s">
        <v>486</v>
      </c>
      <c r="AB294" s="40" t="s">
        <v>499</v>
      </c>
      <c r="AC294" s="40" t="s">
        <v>499</v>
      </c>
      <c r="AD294" s="40" t="s">
        <v>499</v>
      </c>
      <c r="AE294" s="40" t="s">
        <v>499</v>
      </c>
      <c r="AF294" s="40" t="s">
        <v>499</v>
      </c>
      <c r="AG294" s="40" t="s">
        <v>499</v>
      </c>
      <c r="AH294" s="40" t="s">
        <v>499</v>
      </c>
      <c r="AI294" s="40" t="s">
        <v>499</v>
      </c>
      <c r="AJ294" s="40" t="s">
        <v>499</v>
      </c>
      <c r="AK294" s="40" t="s">
        <v>499</v>
      </c>
      <c r="AL294" s="40" t="s">
        <v>499</v>
      </c>
    </row>
    <row r="295" spans="2:38" ht="15" x14ac:dyDescent="0.25">
      <c r="B295" s="96"/>
      <c r="C295" s="36" t="s">
        <v>246</v>
      </c>
      <c r="D295" s="36" t="s">
        <v>446</v>
      </c>
      <c r="E295" s="40" t="s">
        <v>499</v>
      </c>
      <c r="F295" s="40" t="s">
        <v>499</v>
      </c>
      <c r="G295" s="40" t="s">
        <v>499</v>
      </c>
      <c r="H295" s="40" t="s">
        <v>499</v>
      </c>
      <c r="I295" s="40" t="s">
        <v>499</v>
      </c>
      <c r="J295" s="40" t="s">
        <v>499</v>
      </c>
      <c r="K295" s="40" t="s">
        <v>499</v>
      </c>
      <c r="L295" s="40" t="s">
        <v>499</v>
      </c>
      <c r="M295" s="40" t="s">
        <v>499</v>
      </c>
      <c r="N295" s="40" t="s">
        <v>499</v>
      </c>
      <c r="O295" s="40" t="s">
        <v>499</v>
      </c>
      <c r="P295" s="40" t="s">
        <v>499</v>
      </c>
      <c r="Q295" s="40" t="s">
        <v>499</v>
      </c>
      <c r="R295" s="40" t="s">
        <v>499</v>
      </c>
      <c r="S295" s="40" t="s">
        <v>499</v>
      </c>
      <c r="T295" s="40" t="s">
        <v>499</v>
      </c>
      <c r="U295" s="40" t="s">
        <v>499</v>
      </c>
      <c r="V295" s="40" t="s">
        <v>499</v>
      </c>
      <c r="W295" s="40" t="s">
        <v>499</v>
      </c>
      <c r="X295" s="40" t="s">
        <v>499</v>
      </c>
      <c r="Y295" s="40" t="s">
        <v>499</v>
      </c>
      <c r="Z295" s="40" t="s">
        <v>499</v>
      </c>
      <c r="AA295" s="40" t="s">
        <v>486</v>
      </c>
      <c r="AB295" s="40" t="s">
        <v>499</v>
      </c>
      <c r="AC295" s="40" t="s">
        <v>499</v>
      </c>
      <c r="AD295" s="40" t="s">
        <v>499</v>
      </c>
      <c r="AE295" s="40" t="s">
        <v>499</v>
      </c>
      <c r="AF295" s="40" t="s">
        <v>499</v>
      </c>
      <c r="AG295" s="40" t="s">
        <v>499</v>
      </c>
      <c r="AH295" s="40" t="s">
        <v>499</v>
      </c>
      <c r="AI295" s="40" t="s">
        <v>499</v>
      </c>
      <c r="AJ295" s="40" t="s">
        <v>499</v>
      </c>
      <c r="AK295" s="40" t="s">
        <v>499</v>
      </c>
      <c r="AL295" s="40" t="s">
        <v>499</v>
      </c>
    </row>
    <row r="296" spans="2:38" ht="15" x14ac:dyDescent="0.25">
      <c r="B296" s="96"/>
      <c r="C296" s="36" t="s">
        <v>247</v>
      </c>
      <c r="D296" s="36" t="s">
        <v>446</v>
      </c>
      <c r="E296" s="40" t="s">
        <v>499</v>
      </c>
      <c r="F296" s="40" t="s">
        <v>499</v>
      </c>
      <c r="G296" s="40" t="s">
        <v>499</v>
      </c>
      <c r="H296" s="40" t="s">
        <v>499</v>
      </c>
      <c r="I296" s="40" t="s">
        <v>499</v>
      </c>
      <c r="J296" s="40" t="s">
        <v>499</v>
      </c>
      <c r="K296" s="40" t="s">
        <v>499</v>
      </c>
      <c r="L296" s="40" t="s">
        <v>499</v>
      </c>
      <c r="M296" s="40" t="s">
        <v>499</v>
      </c>
      <c r="N296" s="40" t="s">
        <v>499</v>
      </c>
      <c r="O296" s="40" t="s">
        <v>499</v>
      </c>
      <c r="P296" s="40" t="s">
        <v>499</v>
      </c>
      <c r="Q296" s="40" t="s">
        <v>499</v>
      </c>
      <c r="R296" s="40" t="s">
        <v>499</v>
      </c>
      <c r="S296" s="40" t="s">
        <v>499</v>
      </c>
      <c r="T296" s="40" t="s">
        <v>499</v>
      </c>
      <c r="U296" s="40" t="s">
        <v>499</v>
      </c>
      <c r="V296" s="40" t="s">
        <v>499</v>
      </c>
      <c r="W296" s="40" t="s">
        <v>499</v>
      </c>
      <c r="X296" s="40" t="s">
        <v>499</v>
      </c>
      <c r="Y296" s="40" t="s">
        <v>499</v>
      </c>
      <c r="Z296" s="40" t="s">
        <v>499</v>
      </c>
      <c r="AA296" s="40" t="s">
        <v>486</v>
      </c>
      <c r="AB296" s="40" t="s">
        <v>499</v>
      </c>
      <c r="AC296" s="40" t="s">
        <v>499</v>
      </c>
      <c r="AD296" s="40" t="s">
        <v>499</v>
      </c>
      <c r="AE296" s="40" t="s">
        <v>499</v>
      </c>
      <c r="AF296" s="40" t="s">
        <v>499</v>
      </c>
      <c r="AG296" s="40" t="s">
        <v>499</v>
      </c>
      <c r="AH296" s="40" t="s">
        <v>499</v>
      </c>
      <c r="AI296" s="40" t="s">
        <v>499</v>
      </c>
      <c r="AJ296" s="40" t="s">
        <v>499</v>
      </c>
      <c r="AK296" s="40" t="s">
        <v>499</v>
      </c>
      <c r="AL296" s="40" t="s">
        <v>499</v>
      </c>
    </row>
    <row r="297" spans="2:38" ht="15" x14ac:dyDescent="0.25">
      <c r="B297" s="96"/>
      <c r="C297" s="36" t="s">
        <v>248</v>
      </c>
      <c r="D297" s="36" t="s">
        <v>446</v>
      </c>
      <c r="E297" s="40" t="s">
        <v>488</v>
      </c>
      <c r="F297" s="40" t="s">
        <v>488</v>
      </c>
      <c r="G297" s="40" t="s">
        <v>488</v>
      </c>
      <c r="H297" s="40" t="s">
        <v>488</v>
      </c>
      <c r="I297" s="40" t="s">
        <v>488</v>
      </c>
      <c r="J297" s="40" t="s">
        <v>488</v>
      </c>
      <c r="K297" s="40" t="s">
        <v>488</v>
      </c>
      <c r="L297" s="40" t="s">
        <v>488</v>
      </c>
      <c r="M297" s="40" t="s">
        <v>488</v>
      </c>
      <c r="N297" s="40" t="s">
        <v>488</v>
      </c>
      <c r="O297" s="40" t="s">
        <v>488</v>
      </c>
      <c r="P297" s="40" t="s">
        <v>488</v>
      </c>
      <c r="Q297" s="40" t="s">
        <v>488</v>
      </c>
      <c r="R297" s="40" t="s">
        <v>488</v>
      </c>
      <c r="S297" s="40" t="s">
        <v>488</v>
      </c>
      <c r="T297" s="40" t="s">
        <v>488</v>
      </c>
      <c r="U297" s="40" t="s">
        <v>488</v>
      </c>
      <c r="V297" s="40" t="s">
        <v>488</v>
      </c>
      <c r="W297" s="40" t="s">
        <v>488</v>
      </c>
      <c r="X297" s="40" t="s">
        <v>488</v>
      </c>
      <c r="Y297" s="40" t="s">
        <v>488</v>
      </c>
      <c r="Z297" s="40" t="s">
        <v>488</v>
      </c>
      <c r="AA297" s="40" t="s">
        <v>486</v>
      </c>
      <c r="AB297" s="40" t="s">
        <v>488</v>
      </c>
      <c r="AC297" s="40" t="s">
        <v>488</v>
      </c>
      <c r="AD297" s="40" t="s">
        <v>488</v>
      </c>
      <c r="AE297" s="40" t="s">
        <v>488</v>
      </c>
      <c r="AF297" s="40" t="s">
        <v>488</v>
      </c>
      <c r="AG297" s="40" t="s">
        <v>488</v>
      </c>
      <c r="AH297" s="40" t="s">
        <v>488</v>
      </c>
      <c r="AI297" s="40" t="s">
        <v>488</v>
      </c>
      <c r="AJ297" s="40" t="s">
        <v>488</v>
      </c>
      <c r="AK297" s="40" t="s">
        <v>488</v>
      </c>
      <c r="AL297" s="40" t="s">
        <v>488</v>
      </c>
    </row>
    <row r="298" spans="2:38" ht="15" x14ac:dyDescent="0.25">
      <c r="B298" s="96"/>
      <c r="C298" s="36" t="s">
        <v>249</v>
      </c>
      <c r="D298" s="36" t="s">
        <v>446</v>
      </c>
      <c r="E298" s="40" t="s">
        <v>499</v>
      </c>
      <c r="F298" s="40" t="s">
        <v>499</v>
      </c>
      <c r="G298" s="40" t="s">
        <v>499</v>
      </c>
      <c r="H298" s="40" t="s">
        <v>499</v>
      </c>
      <c r="I298" s="40" t="s">
        <v>499</v>
      </c>
      <c r="J298" s="40" t="s">
        <v>499</v>
      </c>
      <c r="K298" s="40" t="s">
        <v>499</v>
      </c>
      <c r="L298" s="40" t="s">
        <v>499</v>
      </c>
      <c r="M298" s="40" t="s">
        <v>499</v>
      </c>
      <c r="N298" s="40" t="s">
        <v>499</v>
      </c>
      <c r="O298" s="40" t="s">
        <v>499</v>
      </c>
      <c r="P298" s="40" t="s">
        <v>499</v>
      </c>
      <c r="Q298" s="40" t="s">
        <v>499</v>
      </c>
      <c r="R298" s="40" t="s">
        <v>499</v>
      </c>
      <c r="S298" s="40" t="s">
        <v>499</v>
      </c>
      <c r="T298" s="40" t="s">
        <v>499</v>
      </c>
      <c r="U298" s="40" t="s">
        <v>499</v>
      </c>
      <c r="V298" s="40" t="s">
        <v>499</v>
      </c>
      <c r="W298" s="40" t="s">
        <v>499</v>
      </c>
      <c r="X298" s="40" t="s">
        <v>499</v>
      </c>
      <c r="Y298" s="40" t="s">
        <v>499</v>
      </c>
      <c r="Z298" s="40" t="s">
        <v>499</v>
      </c>
      <c r="AA298" s="40" t="s">
        <v>486</v>
      </c>
      <c r="AB298" s="40" t="s">
        <v>499</v>
      </c>
      <c r="AC298" s="40" t="s">
        <v>499</v>
      </c>
      <c r="AD298" s="40" t="s">
        <v>499</v>
      </c>
      <c r="AE298" s="40" t="s">
        <v>499</v>
      </c>
      <c r="AF298" s="40" t="s">
        <v>499</v>
      </c>
      <c r="AG298" s="40" t="s">
        <v>499</v>
      </c>
      <c r="AH298" s="40" t="s">
        <v>499</v>
      </c>
      <c r="AI298" s="40" t="s">
        <v>499</v>
      </c>
      <c r="AJ298" s="40" t="s">
        <v>499</v>
      </c>
      <c r="AK298" s="40" t="s">
        <v>499</v>
      </c>
      <c r="AL298" s="40" t="s">
        <v>499</v>
      </c>
    </row>
    <row r="299" spans="2:38" ht="15" x14ac:dyDescent="0.25">
      <c r="B299" s="96"/>
      <c r="C299" s="36" t="s">
        <v>250</v>
      </c>
      <c r="D299" s="36" t="s">
        <v>446</v>
      </c>
      <c r="E299" s="40" t="s">
        <v>499</v>
      </c>
      <c r="F299" s="40" t="s">
        <v>499</v>
      </c>
      <c r="G299" s="40" t="s">
        <v>499</v>
      </c>
      <c r="H299" s="40" t="s">
        <v>499</v>
      </c>
      <c r="I299" s="40" t="s">
        <v>499</v>
      </c>
      <c r="J299" s="40" t="s">
        <v>499</v>
      </c>
      <c r="K299" s="40" t="s">
        <v>499</v>
      </c>
      <c r="L299" s="40" t="s">
        <v>499</v>
      </c>
      <c r="M299" s="40" t="s">
        <v>499</v>
      </c>
      <c r="N299" s="40" t="s">
        <v>499</v>
      </c>
      <c r="O299" s="40" t="s">
        <v>499</v>
      </c>
      <c r="P299" s="40" t="s">
        <v>499</v>
      </c>
      <c r="Q299" s="40" t="s">
        <v>499</v>
      </c>
      <c r="R299" s="40" t="s">
        <v>499</v>
      </c>
      <c r="S299" s="40" t="s">
        <v>499</v>
      </c>
      <c r="T299" s="40" t="s">
        <v>499</v>
      </c>
      <c r="U299" s="40" t="s">
        <v>499</v>
      </c>
      <c r="V299" s="40" t="s">
        <v>499</v>
      </c>
      <c r="W299" s="40" t="s">
        <v>499</v>
      </c>
      <c r="X299" s="40" t="s">
        <v>499</v>
      </c>
      <c r="Y299" s="40" t="s">
        <v>499</v>
      </c>
      <c r="Z299" s="40" t="s">
        <v>499</v>
      </c>
      <c r="AA299" s="40" t="s">
        <v>486</v>
      </c>
      <c r="AB299" s="40" t="s">
        <v>499</v>
      </c>
      <c r="AC299" s="40" t="s">
        <v>499</v>
      </c>
      <c r="AD299" s="40" t="s">
        <v>499</v>
      </c>
      <c r="AE299" s="40" t="s">
        <v>499</v>
      </c>
      <c r="AF299" s="40" t="s">
        <v>499</v>
      </c>
      <c r="AG299" s="40" t="s">
        <v>499</v>
      </c>
      <c r="AH299" s="40" t="s">
        <v>499</v>
      </c>
      <c r="AI299" s="40" t="s">
        <v>499</v>
      </c>
      <c r="AJ299" s="40" t="s">
        <v>499</v>
      </c>
      <c r="AK299" s="40" t="s">
        <v>499</v>
      </c>
      <c r="AL299" s="40" t="s">
        <v>499</v>
      </c>
    </row>
    <row r="300" spans="2:38" ht="15" x14ac:dyDescent="0.25">
      <c r="B300" s="96"/>
      <c r="C300" s="36" t="s">
        <v>251</v>
      </c>
      <c r="D300" s="36" t="s">
        <v>446</v>
      </c>
      <c r="E300" s="40" t="s">
        <v>488</v>
      </c>
      <c r="F300" s="40" t="s">
        <v>488</v>
      </c>
      <c r="G300" s="40" t="s">
        <v>488</v>
      </c>
      <c r="H300" s="40" t="s">
        <v>488</v>
      </c>
      <c r="I300" s="40" t="s">
        <v>488</v>
      </c>
      <c r="J300" s="40" t="s">
        <v>488</v>
      </c>
      <c r="K300" s="40" t="s">
        <v>488</v>
      </c>
      <c r="L300" s="40" t="s">
        <v>488</v>
      </c>
      <c r="M300" s="40" t="s">
        <v>488</v>
      </c>
      <c r="N300" s="40" t="s">
        <v>488</v>
      </c>
      <c r="O300" s="40" t="s">
        <v>488</v>
      </c>
      <c r="P300" s="40" t="s">
        <v>488</v>
      </c>
      <c r="Q300" s="40" t="s">
        <v>488</v>
      </c>
      <c r="R300" s="40" t="s">
        <v>488</v>
      </c>
      <c r="S300" s="40" t="s">
        <v>488</v>
      </c>
      <c r="T300" s="40" t="s">
        <v>488</v>
      </c>
      <c r="U300" s="40" t="s">
        <v>488</v>
      </c>
      <c r="V300" s="40" t="s">
        <v>488</v>
      </c>
      <c r="W300" s="40" t="s">
        <v>488</v>
      </c>
      <c r="X300" s="40" t="s">
        <v>488</v>
      </c>
      <c r="Y300" s="40" t="s">
        <v>488</v>
      </c>
      <c r="Z300" s="40" t="s">
        <v>488</v>
      </c>
      <c r="AA300" s="40" t="s">
        <v>486</v>
      </c>
      <c r="AB300" s="40" t="s">
        <v>488</v>
      </c>
      <c r="AC300" s="40" t="s">
        <v>488</v>
      </c>
      <c r="AD300" s="40" t="s">
        <v>488</v>
      </c>
      <c r="AE300" s="40" t="s">
        <v>488</v>
      </c>
      <c r="AF300" s="40" t="s">
        <v>488</v>
      </c>
      <c r="AG300" s="40" t="s">
        <v>488</v>
      </c>
      <c r="AH300" s="40" t="s">
        <v>488</v>
      </c>
      <c r="AI300" s="40" t="s">
        <v>488</v>
      </c>
      <c r="AJ300" s="40" t="s">
        <v>488</v>
      </c>
      <c r="AK300" s="40" t="s">
        <v>488</v>
      </c>
      <c r="AL300" s="40" t="s">
        <v>488</v>
      </c>
    </row>
    <row r="301" spans="2:38" ht="15" x14ac:dyDescent="0.25">
      <c r="B301" s="96"/>
      <c r="C301" s="36" t="s">
        <v>252</v>
      </c>
      <c r="D301" s="36" t="s">
        <v>446</v>
      </c>
      <c r="E301" s="40" t="s">
        <v>499</v>
      </c>
      <c r="F301" s="40" t="s">
        <v>499</v>
      </c>
      <c r="G301" s="40" t="s">
        <v>499</v>
      </c>
      <c r="H301" s="40" t="s">
        <v>499</v>
      </c>
      <c r="I301" s="40" t="s">
        <v>499</v>
      </c>
      <c r="J301" s="40" t="s">
        <v>499</v>
      </c>
      <c r="K301" s="40" t="s">
        <v>499</v>
      </c>
      <c r="L301" s="40" t="s">
        <v>499</v>
      </c>
      <c r="M301" s="40" t="s">
        <v>499</v>
      </c>
      <c r="N301" s="40" t="s">
        <v>499</v>
      </c>
      <c r="O301" s="40" t="s">
        <v>499</v>
      </c>
      <c r="P301" s="40" t="s">
        <v>499</v>
      </c>
      <c r="Q301" s="40" t="s">
        <v>499</v>
      </c>
      <c r="R301" s="40" t="s">
        <v>499</v>
      </c>
      <c r="S301" s="40" t="s">
        <v>499</v>
      </c>
      <c r="T301" s="40" t="s">
        <v>499</v>
      </c>
      <c r="U301" s="40" t="s">
        <v>499</v>
      </c>
      <c r="V301" s="40" t="s">
        <v>499</v>
      </c>
      <c r="W301" s="40" t="s">
        <v>499</v>
      </c>
      <c r="X301" s="40" t="s">
        <v>499</v>
      </c>
      <c r="Y301" s="40" t="s">
        <v>499</v>
      </c>
      <c r="Z301" s="40" t="s">
        <v>499</v>
      </c>
      <c r="AA301" s="40" t="s">
        <v>486</v>
      </c>
      <c r="AB301" s="40" t="s">
        <v>499</v>
      </c>
      <c r="AC301" s="40" t="s">
        <v>499</v>
      </c>
      <c r="AD301" s="40" t="s">
        <v>499</v>
      </c>
      <c r="AE301" s="40" t="s">
        <v>499</v>
      </c>
      <c r="AF301" s="40" t="s">
        <v>499</v>
      </c>
      <c r="AG301" s="40" t="s">
        <v>499</v>
      </c>
      <c r="AH301" s="40" t="s">
        <v>499</v>
      </c>
      <c r="AI301" s="40" t="s">
        <v>499</v>
      </c>
      <c r="AJ301" s="40" t="s">
        <v>499</v>
      </c>
      <c r="AK301" s="40" t="s">
        <v>499</v>
      </c>
      <c r="AL301" s="40" t="s">
        <v>499</v>
      </c>
    </row>
    <row r="302" spans="2:38" ht="15" x14ac:dyDescent="0.25">
      <c r="B302" s="96"/>
      <c r="C302" s="36" t="s">
        <v>253</v>
      </c>
      <c r="D302" s="36" t="s">
        <v>446</v>
      </c>
      <c r="E302" s="40" t="s">
        <v>499</v>
      </c>
      <c r="F302" s="40" t="s">
        <v>499</v>
      </c>
      <c r="G302" s="40" t="s">
        <v>499</v>
      </c>
      <c r="H302" s="40" t="s">
        <v>499</v>
      </c>
      <c r="I302" s="40" t="s">
        <v>499</v>
      </c>
      <c r="J302" s="40" t="s">
        <v>499</v>
      </c>
      <c r="K302" s="40" t="s">
        <v>499</v>
      </c>
      <c r="L302" s="40" t="s">
        <v>499</v>
      </c>
      <c r="M302" s="40" t="s">
        <v>499</v>
      </c>
      <c r="N302" s="40" t="s">
        <v>499</v>
      </c>
      <c r="O302" s="40" t="s">
        <v>499</v>
      </c>
      <c r="P302" s="40" t="s">
        <v>499</v>
      </c>
      <c r="Q302" s="40" t="s">
        <v>499</v>
      </c>
      <c r="R302" s="40" t="s">
        <v>499</v>
      </c>
      <c r="S302" s="40" t="s">
        <v>499</v>
      </c>
      <c r="T302" s="40" t="s">
        <v>499</v>
      </c>
      <c r="U302" s="40" t="s">
        <v>499</v>
      </c>
      <c r="V302" s="40" t="s">
        <v>499</v>
      </c>
      <c r="W302" s="40" t="s">
        <v>499</v>
      </c>
      <c r="X302" s="40" t="s">
        <v>499</v>
      </c>
      <c r="Y302" s="40" t="s">
        <v>499</v>
      </c>
      <c r="Z302" s="40" t="s">
        <v>499</v>
      </c>
      <c r="AA302" s="40" t="s">
        <v>486</v>
      </c>
      <c r="AB302" s="40" t="s">
        <v>499</v>
      </c>
      <c r="AC302" s="40" t="s">
        <v>499</v>
      </c>
      <c r="AD302" s="40" t="s">
        <v>499</v>
      </c>
      <c r="AE302" s="40" t="s">
        <v>499</v>
      </c>
      <c r="AF302" s="40" t="s">
        <v>499</v>
      </c>
      <c r="AG302" s="40" t="s">
        <v>499</v>
      </c>
      <c r="AH302" s="40" t="s">
        <v>499</v>
      </c>
      <c r="AI302" s="40" t="s">
        <v>499</v>
      </c>
      <c r="AJ302" s="40" t="s">
        <v>499</v>
      </c>
      <c r="AK302" s="40" t="s">
        <v>499</v>
      </c>
      <c r="AL302" s="40" t="s">
        <v>499</v>
      </c>
    </row>
    <row r="303" spans="2:38" ht="15" x14ac:dyDescent="0.25">
      <c r="B303" s="96"/>
      <c r="C303" s="36" t="s">
        <v>254</v>
      </c>
      <c r="D303" s="36" t="s">
        <v>446</v>
      </c>
      <c r="E303" s="40" t="s">
        <v>499</v>
      </c>
      <c r="F303" s="40" t="s">
        <v>499</v>
      </c>
      <c r="G303" s="40" t="s">
        <v>499</v>
      </c>
      <c r="H303" s="40" t="s">
        <v>499</v>
      </c>
      <c r="I303" s="40" t="s">
        <v>499</v>
      </c>
      <c r="J303" s="40" t="s">
        <v>499</v>
      </c>
      <c r="K303" s="40" t="s">
        <v>499</v>
      </c>
      <c r="L303" s="40" t="s">
        <v>499</v>
      </c>
      <c r="M303" s="40" t="s">
        <v>499</v>
      </c>
      <c r="N303" s="40" t="s">
        <v>499</v>
      </c>
      <c r="O303" s="40" t="s">
        <v>499</v>
      </c>
      <c r="P303" s="40" t="s">
        <v>499</v>
      </c>
      <c r="Q303" s="40" t="s">
        <v>499</v>
      </c>
      <c r="R303" s="40" t="s">
        <v>499</v>
      </c>
      <c r="S303" s="40" t="s">
        <v>499</v>
      </c>
      <c r="T303" s="40" t="s">
        <v>499</v>
      </c>
      <c r="U303" s="40" t="s">
        <v>499</v>
      </c>
      <c r="V303" s="40" t="s">
        <v>499</v>
      </c>
      <c r="W303" s="40" t="s">
        <v>499</v>
      </c>
      <c r="X303" s="40" t="s">
        <v>499</v>
      </c>
      <c r="Y303" s="40" t="s">
        <v>499</v>
      </c>
      <c r="Z303" s="40" t="s">
        <v>499</v>
      </c>
      <c r="AA303" s="40" t="s">
        <v>486</v>
      </c>
      <c r="AB303" s="40" t="s">
        <v>499</v>
      </c>
      <c r="AC303" s="40" t="s">
        <v>499</v>
      </c>
      <c r="AD303" s="40" t="s">
        <v>499</v>
      </c>
      <c r="AE303" s="40" t="s">
        <v>499</v>
      </c>
      <c r="AF303" s="40" t="s">
        <v>499</v>
      </c>
      <c r="AG303" s="40" t="s">
        <v>499</v>
      </c>
      <c r="AH303" s="40" t="s">
        <v>499</v>
      </c>
      <c r="AI303" s="40" t="s">
        <v>499</v>
      </c>
      <c r="AJ303" s="40" t="s">
        <v>499</v>
      </c>
      <c r="AK303" s="40" t="s">
        <v>499</v>
      </c>
      <c r="AL303" s="40" t="s">
        <v>499</v>
      </c>
    </row>
    <row r="304" spans="2:38" ht="15" x14ac:dyDescent="0.25">
      <c r="B304" s="96"/>
      <c r="C304" s="36" t="s">
        <v>255</v>
      </c>
      <c r="D304" s="36" t="s">
        <v>446</v>
      </c>
      <c r="E304" s="40" t="s">
        <v>499</v>
      </c>
      <c r="F304" s="40" t="s">
        <v>499</v>
      </c>
      <c r="G304" s="40" t="s">
        <v>499</v>
      </c>
      <c r="H304" s="40" t="s">
        <v>499</v>
      </c>
      <c r="I304" s="40" t="s">
        <v>499</v>
      </c>
      <c r="J304" s="40" t="s">
        <v>499</v>
      </c>
      <c r="K304" s="40" t="s">
        <v>499</v>
      </c>
      <c r="L304" s="40" t="s">
        <v>499</v>
      </c>
      <c r="M304" s="40" t="s">
        <v>499</v>
      </c>
      <c r="N304" s="40" t="s">
        <v>499</v>
      </c>
      <c r="O304" s="40" t="s">
        <v>499</v>
      </c>
      <c r="P304" s="40" t="s">
        <v>499</v>
      </c>
      <c r="Q304" s="40" t="s">
        <v>499</v>
      </c>
      <c r="R304" s="40" t="s">
        <v>499</v>
      </c>
      <c r="S304" s="40" t="s">
        <v>499</v>
      </c>
      <c r="T304" s="40" t="s">
        <v>499</v>
      </c>
      <c r="U304" s="40" t="s">
        <v>499</v>
      </c>
      <c r="V304" s="40" t="s">
        <v>499</v>
      </c>
      <c r="W304" s="40" t="s">
        <v>499</v>
      </c>
      <c r="X304" s="40" t="s">
        <v>499</v>
      </c>
      <c r="Y304" s="40" t="s">
        <v>499</v>
      </c>
      <c r="Z304" s="40" t="s">
        <v>499</v>
      </c>
      <c r="AA304" s="40" t="s">
        <v>486</v>
      </c>
      <c r="AB304" s="40" t="s">
        <v>499</v>
      </c>
      <c r="AC304" s="40" t="s">
        <v>499</v>
      </c>
      <c r="AD304" s="40" t="s">
        <v>499</v>
      </c>
      <c r="AE304" s="40" t="s">
        <v>499</v>
      </c>
      <c r="AF304" s="40" t="s">
        <v>499</v>
      </c>
      <c r="AG304" s="40" t="s">
        <v>499</v>
      </c>
      <c r="AH304" s="40" t="s">
        <v>499</v>
      </c>
      <c r="AI304" s="40" t="s">
        <v>499</v>
      </c>
      <c r="AJ304" s="40" t="s">
        <v>499</v>
      </c>
      <c r="AK304" s="40" t="s">
        <v>499</v>
      </c>
      <c r="AL304" s="40" t="s">
        <v>499</v>
      </c>
    </row>
    <row r="305" spans="2:38" ht="15" x14ac:dyDescent="0.25">
      <c r="B305" s="96"/>
      <c r="C305" s="36" t="s">
        <v>256</v>
      </c>
      <c r="D305" s="36" t="s">
        <v>446</v>
      </c>
      <c r="E305" s="40" t="s">
        <v>488</v>
      </c>
      <c r="F305" s="40" t="s">
        <v>488</v>
      </c>
      <c r="G305" s="40" t="s">
        <v>488</v>
      </c>
      <c r="H305" s="40" t="s">
        <v>488</v>
      </c>
      <c r="I305" s="40" t="s">
        <v>488</v>
      </c>
      <c r="J305" s="40" t="s">
        <v>488</v>
      </c>
      <c r="K305" s="40" t="s">
        <v>488</v>
      </c>
      <c r="L305" s="40" t="s">
        <v>488</v>
      </c>
      <c r="M305" s="40" t="s">
        <v>488</v>
      </c>
      <c r="N305" s="40" t="s">
        <v>488</v>
      </c>
      <c r="O305" s="40" t="s">
        <v>488</v>
      </c>
      <c r="P305" s="40" t="s">
        <v>488</v>
      </c>
      <c r="Q305" s="40" t="s">
        <v>488</v>
      </c>
      <c r="R305" s="40" t="s">
        <v>488</v>
      </c>
      <c r="S305" s="40" t="s">
        <v>488</v>
      </c>
      <c r="T305" s="40" t="s">
        <v>488</v>
      </c>
      <c r="U305" s="40" t="s">
        <v>488</v>
      </c>
      <c r="V305" s="40" t="s">
        <v>488</v>
      </c>
      <c r="W305" s="40" t="s">
        <v>488</v>
      </c>
      <c r="X305" s="40" t="s">
        <v>488</v>
      </c>
      <c r="Y305" s="40" t="s">
        <v>488</v>
      </c>
      <c r="Z305" s="40" t="s">
        <v>488</v>
      </c>
      <c r="AA305" s="40" t="s">
        <v>486</v>
      </c>
      <c r="AB305" s="40" t="s">
        <v>488</v>
      </c>
      <c r="AC305" s="40" t="s">
        <v>488</v>
      </c>
      <c r="AD305" s="40" t="s">
        <v>488</v>
      </c>
      <c r="AE305" s="40" t="s">
        <v>488</v>
      </c>
      <c r="AF305" s="40" t="s">
        <v>488</v>
      </c>
      <c r="AG305" s="40" t="s">
        <v>488</v>
      </c>
      <c r="AH305" s="40" t="s">
        <v>488</v>
      </c>
      <c r="AI305" s="40" t="s">
        <v>488</v>
      </c>
      <c r="AJ305" s="40" t="s">
        <v>488</v>
      </c>
      <c r="AK305" s="40" t="s">
        <v>488</v>
      </c>
      <c r="AL305" s="40" t="s">
        <v>488</v>
      </c>
    </row>
    <row r="306" spans="2:38" ht="15" x14ac:dyDescent="0.25">
      <c r="B306" s="96"/>
      <c r="C306" s="36" t="s">
        <v>257</v>
      </c>
      <c r="D306" s="36" t="s">
        <v>446</v>
      </c>
      <c r="E306" s="40" t="s">
        <v>499</v>
      </c>
      <c r="F306" s="40" t="s">
        <v>499</v>
      </c>
      <c r="G306" s="40" t="s">
        <v>499</v>
      </c>
      <c r="H306" s="40" t="s">
        <v>499</v>
      </c>
      <c r="I306" s="40" t="s">
        <v>499</v>
      </c>
      <c r="J306" s="40" t="s">
        <v>499</v>
      </c>
      <c r="K306" s="40" t="s">
        <v>499</v>
      </c>
      <c r="L306" s="40" t="s">
        <v>499</v>
      </c>
      <c r="M306" s="40" t="s">
        <v>499</v>
      </c>
      <c r="N306" s="40" t="s">
        <v>499</v>
      </c>
      <c r="O306" s="40" t="s">
        <v>499</v>
      </c>
      <c r="P306" s="40" t="s">
        <v>499</v>
      </c>
      <c r="Q306" s="40" t="s">
        <v>499</v>
      </c>
      <c r="R306" s="40" t="s">
        <v>499</v>
      </c>
      <c r="S306" s="40" t="s">
        <v>499</v>
      </c>
      <c r="T306" s="40" t="s">
        <v>499</v>
      </c>
      <c r="U306" s="40" t="s">
        <v>499</v>
      </c>
      <c r="V306" s="40" t="s">
        <v>499</v>
      </c>
      <c r="W306" s="40" t="s">
        <v>499</v>
      </c>
      <c r="X306" s="40" t="s">
        <v>499</v>
      </c>
      <c r="Y306" s="40" t="s">
        <v>499</v>
      </c>
      <c r="Z306" s="40" t="s">
        <v>499</v>
      </c>
      <c r="AA306" s="40" t="s">
        <v>486</v>
      </c>
      <c r="AB306" s="40" t="s">
        <v>499</v>
      </c>
      <c r="AC306" s="40" t="s">
        <v>499</v>
      </c>
      <c r="AD306" s="40" t="s">
        <v>499</v>
      </c>
      <c r="AE306" s="40" t="s">
        <v>499</v>
      </c>
      <c r="AF306" s="40" t="s">
        <v>499</v>
      </c>
      <c r="AG306" s="40" t="s">
        <v>499</v>
      </c>
      <c r="AH306" s="40" t="s">
        <v>499</v>
      </c>
      <c r="AI306" s="40" t="s">
        <v>499</v>
      </c>
      <c r="AJ306" s="40" t="s">
        <v>499</v>
      </c>
      <c r="AK306" s="40" t="s">
        <v>499</v>
      </c>
      <c r="AL306" s="40" t="s">
        <v>499</v>
      </c>
    </row>
    <row r="307" spans="2:38" ht="15" x14ac:dyDescent="0.25">
      <c r="B307" s="96"/>
      <c r="C307" s="36" t="s">
        <v>258</v>
      </c>
      <c r="D307" s="36" t="s">
        <v>446</v>
      </c>
      <c r="E307" s="40" t="s">
        <v>499</v>
      </c>
      <c r="F307" s="40" t="s">
        <v>499</v>
      </c>
      <c r="G307" s="40" t="s">
        <v>499</v>
      </c>
      <c r="H307" s="40" t="s">
        <v>499</v>
      </c>
      <c r="I307" s="40" t="s">
        <v>499</v>
      </c>
      <c r="J307" s="40" t="s">
        <v>499</v>
      </c>
      <c r="K307" s="40" t="s">
        <v>499</v>
      </c>
      <c r="L307" s="40" t="s">
        <v>499</v>
      </c>
      <c r="M307" s="40" t="s">
        <v>499</v>
      </c>
      <c r="N307" s="40" t="s">
        <v>499</v>
      </c>
      <c r="O307" s="40" t="s">
        <v>499</v>
      </c>
      <c r="P307" s="40" t="s">
        <v>499</v>
      </c>
      <c r="Q307" s="40" t="s">
        <v>499</v>
      </c>
      <c r="R307" s="40" t="s">
        <v>499</v>
      </c>
      <c r="S307" s="40" t="s">
        <v>499</v>
      </c>
      <c r="T307" s="40" t="s">
        <v>499</v>
      </c>
      <c r="U307" s="40" t="s">
        <v>499</v>
      </c>
      <c r="V307" s="40" t="s">
        <v>499</v>
      </c>
      <c r="W307" s="40" t="s">
        <v>499</v>
      </c>
      <c r="X307" s="40" t="s">
        <v>499</v>
      </c>
      <c r="Y307" s="40" t="s">
        <v>499</v>
      </c>
      <c r="Z307" s="40" t="s">
        <v>499</v>
      </c>
      <c r="AA307" s="40" t="s">
        <v>486</v>
      </c>
      <c r="AB307" s="40" t="s">
        <v>499</v>
      </c>
      <c r="AC307" s="40" t="s">
        <v>499</v>
      </c>
      <c r="AD307" s="40" t="s">
        <v>499</v>
      </c>
      <c r="AE307" s="40" t="s">
        <v>499</v>
      </c>
      <c r="AF307" s="40" t="s">
        <v>499</v>
      </c>
      <c r="AG307" s="40" t="s">
        <v>499</v>
      </c>
      <c r="AH307" s="40" t="s">
        <v>499</v>
      </c>
      <c r="AI307" s="40" t="s">
        <v>499</v>
      </c>
      <c r="AJ307" s="40" t="s">
        <v>499</v>
      </c>
      <c r="AK307" s="40" t="s">
        <v>499</v>
      </c>
      <c r="AL307" s="40" t="s">
        <v>499</v>
      </c>
    </row>
    <row r="308" spans="2:38" ht="15" x14ac:dyDescent="0.25">
      <c r="B308" s="96"/>
      <c r="C308" s="36" t="s">
        <v>259</v>
      </c>
      <c r="D308" s="36" t="s">
        <v>446</v>
      </c>
      <c r="E308" s="40" t="s">
        <v>499</v>
      </c>
      <c r="F308" s="40" t="s">
        <v>499</v>
      </c>
      <c r="G308" s="40" t="s">
        <v>499</v>
      </c>
      <c r="H308" s="40" t="s">
        <v>499</v>
      </c>
      <c r="I308" s="40" t="s">
        <v>499</v>
      </c>
      <c r="J308" s="40" t="s">
        <v>499</v>
      </c>
      <c r="K308" s="40" t="s">
        <v>499</v>
      </c>
      <c r="L308" s="40" t="s">
        <v>499</v>
      </c>
      <c r="M308" s="40" t="s">
        <v>499</v>
      </c>
      <c r="N308" s="40" t="s">
        <v>499</v>
      </c>
      <c r="O308" s="40" t="s">
        <v>499</v>
      </c>
      <c r="P308" s="40" t="s">
        <v>499</v>
      </c>
      <c r="Q308" s="40" t="s">
        <v>499</v>
      </c>
      <c r="R308" s="40" t="s">
        <v>499</v>
      </c>
      <c r="S308" s="40" t="s">
        <v>499</v>
      </c>
      <c r="T308" s="40" t="s">
        <v>499</v>
      </c>
      <c r="U308" s="40" t="s">
        <v>499</v>
      </c>
      <c r="V308" s="40" t="s">
        <v>499</v>
      </c>
      <c r="W308" s="40" t="s">
        <v>499</v>
      </c>
      <c r="X308" s="40" t="s">
        <v>499</v>
      </c>
      <c r="Y308" s="40" t="s">
        <v>499</v>
      </c>
      <c r="Z308" s="40" t="s">
        <v>499</v>
      </c>
      <c r="AA308" s="40" t="s">
        <v>486</v>
      </c>
      <c r="AB308" s="40" t="s">
        <v>499</v>
      </c>
      <c r="AC308" s="40" t="s">
        <v>499</v>
      </c>
      <c r="AD308" s="40" t="s">
        <v>499</v>
      </c>
      <c r="AE308" s="40" t="s">
        <v>499</v>
      </c>
      <c r="AF308" s="40" t="s">
        <v>499</v>
      </c>
      <c r="AG308" s="40" t="s">
        <v>499</v>
      </c>
      <c r="AH308" s="40" t="s">
        <v>499</v>
      </c>
      <c r="AI308" s="40" t="s">
        <v>499</v>
      </c>
      <c r="AJ308" s="40" t="s">
        <v>499</v>
      </c>
      <c r="AK308" s="40" t="s">
        <v>499</v>
      </c>
      <c r="AL308" s="40" t="s">
        <v>499</v>
      </c>
    </row>
    <row r="309" spans="2:38" ht="15" x14ac:dyDescent="0.25">
      <c r="B309" s="96"/>
      <c r="C309" s="36" t="s">
        <v>260</v>
      </c>
      <c r="D309" s="36" t="s">
        <v>446</v>
      </c>
      <c r="E309" s="40" t="s">
        <v>499</v>
      </c>
      <c r="F309" s="40" t="s">
        <v>499</v>
      </c>
      <c r="G309" s="40" t="s">
        <v>499</v>
      </c>
      <c r="H309" s="40" t="s">
        <v>499</v>
      </c>
      <c r="I309" s="40" t="s">
        <v>499</v>
      </c>
      <c r="J309" s="40" t="s">
        <v>499</v>
      </c>
      <c r="K309" s="40" t="s">
        <v>499</v>
      </c>
      <c r="L309" s="40" t="s">
        <v>499</v>
      </c>
      <c r="M309" s="40" t="s">
        <v>499</v>
      </c>
      <c r="N309" s="40" t="s">
        <v>499</v>
      </c>
      <c r="O309" s="40" t="s">
        <v>499</v>
      </c>
      <c r="P309" s="40" t="s">
        <v>499</v>
      </c>
      <c r="Q309" s="40" t="s">
        <v>499</v>
      </c>
      <c r="R309" s="40" t="s">
        <v>499</v>
      </c>
      <c r="S309" s="40" t="s">
        <v>499</v>
      </c>
      <c r="T309" s="40" t="s">
        <v>499</v>
      </c>
      <c r="U309" s="40" t="s">
        <v>499</v>
      </c>
      <c r="V309" s="40" t="s">
        <v>499</v>
      </c>
      <c r="W309" s="40" t="s">
        <v>499</v>
      </c>
      <c r="X309" s="40" t="s">
        <v>499</v>
      </c>
      <c r="Y309" s="40" t="s">
        <v>499</v>
      </c>
      <c r="Z309" s="40" t="s">
        <v>499</v>
      </c>
      <c r="AA309" s="40" t="s">
        <v>486</v>
      </c>
      <c r="AB309" s="40" t="s">
        <v>499</v>
      </c>
      <c r="AC309" s="40" t="s">
        <v>499</v>
      </c>
      <c r="AD309" s="40" t="s">
        <v>499</v>
      </c>
      <c r="AE309" s="40" t="s">
        <v>499</v>
      </c>
      <c r="AF309" s="40" t="s">
        <v>499</v>
      </c>
      <c r="AG309" s="40" t="s">
        <v>499</v>
      </c>
      <c r="AH309" s="40" t="s">
        <v>499</v>
      </c>
      <c r="AI309" s="40" t="s">
        <v>499</v>
      </c>
      <c r="AJ309" s="40" t="s">
        <v>499</v>
      </c>
      <c r="AK309" s="40" t="s">
        <v>499</v>
      </c>
      <c r="AL309" s="40" t="s">
        <v>499</v>
      </c>
    </row>
    <row r="310" spans="2:38" ht="15" x14ac:dyDescent="0.25">
      <c r="B310" s="96"/>
      <c r="C310" s="36" t="s">
        <v>261</v>
      </c>
      <c r="D310" s="36" t="s">
        <v>446</v>
      </c>
      <c r="E310" s="40" t="s">
        <v>499</v>
      </c>
      <c r="F310" s="40" t="s">
        <v>499</v>
      </c>
      <c r="G310" s="40" t="s">
        <v>499</v>
      </c>
      <c r="H310" s="40" t="s">
        <v>499</v>
      </c>
      <c r="I310" s="40" t="s">
        <v>499</v>
      </c>
      <c r="J310" s="40" t="s">
        <v>499</v>
      </c>
      <c r="K310" s="40" t="s">
        <v>499</v>
      </c>
      <c r="L310" s="40" t="s">
        <v>499</v>
      </c>
      <c r="M310" s="40" t="s">
        <v>499</v>
      </c>
      <c r="N310" s="40" t="s">
        <v>499</v>
      </c>
      <c r="O310" s="40" t="s">
        <v>499</v>
      </c>
      <c r="P310" s="40" t="s">
        <v>499</v>
      </c>
      <c r="Q310" s="40" t="s">
        <v>499</v>
      </c>
      <c r="R310" s="40" t="s">
        <v>499</v>
      </c>
      <c r="S310" s="40" t="s">
        <v>499</v>
      </c>
      <c r="T310" s="40" t="s">
        <v>499</v>
      </c>
      <c r="U310" s="40" t="s">
        <v>499</v>
      </c>
      <c r="V310" s="40" t="s">
        <v>499</v>
      </c>
      <c r="W310" s="40" t="s">
        <v>499</v>
      </c>
      <c r="X310" s="40" t="s">
        <v>499</v>
      </c>
      <c r="Y310" s="40" t="s">
        <v>499</v>
      </c>
      <c r="Z310" s="40" t="s">
        <v>499</v>
      </c>
      <c r="AA310" s="40" t="s">
        <v>486</v>
      </c>
      <c r="AB310" s="40" t="s">
        <v>499</v>
      </c>
      <c r="AC310" s="40" t="s">
        <v>499</v>
      </c>
      <c r="AD310" s="40" t="s">
        <v>499</v>
      </c>
      <c r="AE310" s="40" t="s">
        <v>499</v>
      </c>
      <c r="AF310" s="40" t="s">
        <v>499</v>
      </c>
      <c r="AG310" s="40" t="s">
        <v>499</v>
      </c>
      <c r="AH310" s="40" t="s">
        <v>499</v>
      </c>
      <c r="AI310" s="40" t="s">
        <v>499</v>
      </c>
      <c r="AJ310" s="40" t="s">
        <v>499</v>
      </c>
      <c r="AK310" s="40" t="s">
        <v>499</v>
      </c>
      <c r="AL310" s="40" t="s">
        <v>499</v>
      </c>
    </row>
    <row r="311" spans="2:38" ht="15" x14ac:dyDescent="0.25">
      <c r="B311" s="96"/>
      <c r="C311" s="36" t="s">
        <v>262</v>
      </c>
      <c r="D311" s="36" t="s">
        <v>446</v>
      </c>
      <c r="E311" s="40" t="s">
        <v>499</v>
      </c>
      <c r="F311" s="40" t="s">
        <v>499</v>
      </c>
      <c r="G311" s="40" t="s">
        <v>499</v>
      </c>
      <c r="H311" s="40" t="s">
        <v>499</v>
      </c>
      <c r="I311" s="40" t="s">
        <v>499</v>
      </c>
      <c r="J311" s="40" t="s">
        <v>499</v>
      </c>
      <c r="K311" s="40" t="s">
        <v>499</v>
      </c>
      <c r="L311" s="40" t="s">
        <v>499</v>
      </c>
      <c r="M311" s="40" t="s">
        <v>499</v>
      </c>
      <c r="N311" s="40" t="s">
        <v>499</v>
      </c>
      <c r="O311" s="40" t="s">
        <v>499</v>
      </c>
      <c r="P311" s="40" t="s">
        <v>499</v>
      </c>
      <c r="Q311" s="40" t="s">
        <v>499</v>
      </c>
      <c r="R311" s="40" t="s">
        <v>499</v>
      </c>
      <c r="S311" s="40" t="s">
        <v>499</v>
      </c>
      <c r="T311" s="40" t="s">
        <v>499</v>
      </c>
      <c r="U311" s="40" t="s">
        <v>499</v>
      </c>
      <c r="V311" s="40" t="s">
        <v>499</v>
      </c>
      <c r="W311" s="40" t="s">
        <v>499</v>
      </c>
      <c r="X311" s="40" t="s">
        <v>499</v>
      </c>
      <c r="Y311" s="40" t="s">
        <v>499</v>
      </c>
      <c r="Z311" s="40" t="s">
        <v>499</v>
      </c>
      <c r="AA311" s="40" t="s">
        <v>486</v>
      </c>
      <c r="AB311" s="40" t="s">
        <v>499</v>
      </c>
      <c r="AC311" s="40" t="s">
        <v>499</v>
      </c>
      <c r="AD311" s="40" t="s">
        <v>499</v>
      </c>
      <c r="AE311" s="40" t="s">
        <v>499</v>
      </c>
      <c r="AF311" s="40" t="s">
        <v>499</v>
      </c>
      <c r="AG311" s="40" t="s">
        <v>499</v>
      </c>
      <c r="AH311" s="40" t="s">
        <v>499</v>
      </c>
      <c r="AI311" s="40" t="s">
        <v>499</v>
      </c>
      <c r="AJ311" s="40" t="s">
        <v>499</v>
      </c>
      <c r="AK311" s="40" t="s">
        <v>499</v>
      </c>
      <c r="AL311" s="40" t="s">
        <v>499</v>
      </c>
    </row>
    <row r="312" spans="2:38" ht="15" x14ac:dyDescent="0.25">
      <c r="B312" s="96"/>
      <c r="C312" s="36" t="s">
        <v>262</v>
      </c>
      <c r="D312" s="36" t="s">
        <v>446</v>
      </c>
      <c r="E312" s="40" t="s">
        <v>499</v>
      </c>
      <c r="F312" s="40" t="s">
        <v>499</v>
      </c>
      <c r="G312" s="40" t="s">
        <v>499</v>
      </c>
      <c r="H312" s="40" t="s">
        <v>499</v>
      </c>
      <c r="I312" s="40" t="s">
        <v>499</v>
      </c>
      <c r="J312" s="40" t="s">
        <v>499</v>
      </c>
      <c r="K312" s="40" t="s">
        <v>499</v>
      </c>
      <c r="L312" s="40" t="s">
        <v>499</v>
      </c>
      <c r="M312" s="40" t="s">
        <v>499</v>
      </c>
      <c r="N312" s="40" t="s">
        <v>499</v>
      </c>
      <c r="O312" s="40" t="s">
        <v>499</v>
      </c>
      <c r="P312" s="40" t="s">
        <v>499</v>
      </c>
      <c r="Q312" s="40" t="s">
        <v>499</v>
      </c>
      <c r="R312" s="40" t="s">
        <v>499</v>
      </c>
      <c r="S312" s="40" t="s">
        <v>499</v>
      </c>
      <c r="T312" s="40" t="s">
        <v>499</v>
      </c>
      <c r="U312" s="40" t="s">
        <v>499</v>
      </c>
      <c r="V312" s="40" t="s">
        <v>499</v>
      </c>
      <c r="W312" s="40" t="s">
        <v>499</v>
      </c>
      <c r="X312" s="40" t="s">
        <v>499</v>
      </c>
      <c r="Y312" s="40" t="s">
        <v>499</v>
      </c>
      <c r="Z312" s="40" t="s">
        <v>499</v>
      </c>
      <c r="AA312" s="40" t="s">
        <v>486</v>
      </c>
      <c r="AB312" s="40" t="s">
        <v>499</v>
      </c>
      <c r="AC312" s="40" t="s">
        <v>499</v>
      </c>
      <c r="AD312" s="40" t="s">
        <v>499</v>
      </c>
      <c r="AE312" s="40" t="s">
        <v>499</v>
      </c>
      <c r="AF312" s="40" t="s">
        <v>499</v>
      </c>
      <c r="AG312" s="40" t="s">
        <v>499</v>
      </c>
      <c r="AH312" s="40" t="s">
        <v>499</v>
      </c>
      <c r="AI312" s="40" t="s">
        <v>499</v>
      </c>
      <c r="AJ312" s="40" t="s">
        <v>499</v>
      </c>
      <c r="AK312" s="40" t="s">
        <v>499</v>
      </c>
      <c r="AL312" s="40" t="s">
        <v>499</v>
      </c>
    </row>
    <row r="313" spans="2:38" ht="15" x14ac:dyDescent="0.25">
      <c r="B313" s="96"/>
      <c r="C313" s="36" t="s">
        <v>263</v>
      </c>
      <c r="D313" s="36" t="s">
        <v>446</v>
      </c>
      <c r="E313" s="40" t="s">
        <v>499</v>
      </c>
      <c r="F313" s="40" t="s">
        <v>499</v>
      </c>
      <c r="G313" s="40" t="s">
        <v>499</v>
      </c>
      <c r="H313" s="40" t="s">
        <v>499</v>
      </c>
      <c r="I313" s="40" t="s">
        <v>499</v>
      </c>
      <c r="J313" s="40" t="s">
        <v>499</v>
      </c>
      <c r="K313" s="40" t="s">
        <v>499</v>
      </c>
      <c r="L313" s="40" t="s">
        <v>499</v>
      </c>
      <c r="M313" s="40" t="s">
        <v>499</v>
      </c>
      <c r="N313" s="40" t="s">
        <v>499</v>
      </c>
      <c r="O313" s="40" t="s">
        <v>499</v>
      </c>
      <c r="P313" s="40" t="s">
        <v>499</v>
      </c>
      <c r="Q313" s="40" t="s">
        <v>499</v>
      </c>
      <c r="R313" s="40" t="s">
        <v>499</v>
      </c>
      <c r="S313" s="40" t="s">
        <v>499</v>
      </c>
      <c r="T313" s="40" t="s">
        <v>499</v>
      </c>
      <c r="U313" s="40" t="s">
        <v>499</v>
      </c>
      <c r="V313" s="40" t="s">
        <v>499</v>
      </c>
      <c r="W313" s="40" t="s">
        <v>499</v>
      </c>
      <c r="X313" s="40" t="s">
        <v>499</v>
      </c>
      <c r="Y313" s="40" t="s">
        <v>499</v>
      </c>
      <c r="Z313" s="40" t="s">
        <v>499</v>
      </c>
      <c r="AA313" s="40" t="s">
        <v>486</v>
      </c>
      <c r="AB313" s="40" t="s">
        <v>499</v>
      </c>
      <c r="AC313" s="40" t="s">
        <v>499</v>
      </c>
      <c r="AD313" s="40" t="s">
        <v>499</v>
      </c>
      <c r="AE313" s="40" t="s">
        <v>499</v>
      </c>
      <c r="AF313" s="40" t="s">
        <v>499</v>
      </c>
      <c r="AG313" s="40" t="s">
        <v>499</v>
      </c>
      <c r="AH313" s="40" t="s">
        <v>499</v>
      </c>
      <c r="AI313" s="40" t="s">
        <v>499</v>
      </c>
      <c r="AJ313" s="40" t="s">
        <v>499</v>
      </c>
      <c r="AK313" s="40" t="s">
        <v>499</v>
      </c>
      <c r="AL313" s="40" t="s">
        <v>499</v>
      </c>
    </row>
    <row r="314" spans="2:38" ht="15" x14ac:dyDescent="0.25">
      <c r="B314" s="96"/>
      <c r="C314" s="36" t="s">
        <v>264</v>
      </c>
      <c r="D314" s="36" t="s">
        <v>446</v>
      </c>
      <c r="E314" s="40" t="s">
        <v>488</v>
      </c>
      <c r="F314" s="40" t="s">
        <v>488</v>
      </c>
      <c r="G314" s="40" t="s">
        <v>488</v>
      </c>
      <c r="H314" s="40" t="s">
        <v>488</v>
      </c>
      <c r="I314" s="40" t="s">
        <v>488</v>
      </c>
      <c r="J314" s="40" t="s">
        <v>488</v>
      </c>
      <c r="K314" s="40" t="s">
        <v>488</v>
      </c>
      <c r="L314" s="40" t="s">
        <v>488</v>
      </c>
      <c r="M314" s="40" t="s">
        <v>488</v>
      </c>
      <c r="N314" s="40" t="s">
        <v>488</v>
      </c>
      <c r="O314" s="40" t="s">
        <v>488</v>
      </c>
      <c r="P314" s="40" t="s">
        <v>488</v>
      </c>
      <c r="Q314" s="40" t="s">
        <v>488</v>
      </c>
      <c r="R314" s="40" t="s">
        <v>488</v>
      </c>
      <c r="S314" s="40" t="s">
        <v>488</v>
      </c>
      <c r="T314" s="40" t="s">
        <v>488</v>
      </c>
      <c r="U314" s="40" t="s">
        <v>488</v>
      </c>
      <c r="V314" s="40" t="s">
        <v>488</v>
      </c>
      <c r="W314" s="40" t="s">
        <v>488</v>
      </c>
      <c r="X314" s="40" t="s">
        <v>488</v>
      </c>
      <c r="Y314" s="40" t="s">
        <v>488</v>
      </c>
      <c r="Z314" s="40" t="s">
        <v>488</v>
      </c>
      <c r="AA314" s="40" t="s">
        <v>486</v>
      </c>
      <c r="AB314" s="40" t="s">
        <v>488</v>
      </c>
      <c r="AC314" s="40" t="s">
        <v>488</v>
      </c>
      <c r="AD314" s="40" t="s">
        <v>488</v>
      </c>
      <c r="AE314" s="40" t="s">
        <v>488</v>
      </c>
      <c r="AF314" s="40" t="s">
        <v>488</v>
      </c>
      <c r="AG314" s="40" t="s">
        <v>488</v>
      </c>
      <c r="AH314" s="40" t="s">
        <v>488</v>
      </c>
      <c r="AI314" s="40" t="s">
        <v>488</v>
      </c>
      <c r="AJ314" s="40" t="s">
        <v>488</v>
      </c>
      <c r="AK314" s="40" t="s">
        <v>488</v>
      </c>
      <c r="AL314" s="40" t="s">
        <v>488</v>
      </c>
    </row>
    <row r="315" spans="2:38" ht="15" x14ac:dyDescent="0.25">
      <c r="B315" s="96"/>
      <c r="C315" s="36" t="s">
        <v>265</v>
      </c>
      <c r="D315" s="36" t="s">
        <v>446</v>
      </c>
      <c r="E315" s="40" t="s">
        <v>488</v>
      </c>
      <c r="F315" s="40" t="s">
        <v>488</v>
      </c>
      <c r="G315" s="40" t="s">
        <v>488</v>
      </c>
      <c r="H315" s="40" t="s">
        <v>488</v>
      </c>
      <c r="I315" s="40" t="s">
        <v>488</v>
      </c>
      <c r="J315" s="40" t="s">
        <v>488</v>
      </c>
      <c r="K315" s="40" t="s">
        <v>488</v>
      </c>
      <c r="L315" s="40" t="s">
        <v>488</v>
      </c>
      <c r="M315" s="40" t="s">
        <v>488</v>
      </c>
      <c r="N315" s="40" t="s">
        <v>488</v>
      </c>
      <c r="O315" s="40" t="s">
        <v>488</v>
      </c>
      <c r="P315" s="40" t="s">
        <v>488</v>
      </c>
      <c r="Q315" s="40" t="s">
        <v>488</v>
      </c>
      <c r="R315" s="40" t="s">
        <v>488</v>
      </c>
      <c r="S315" s="40" t="s">
        <v>488</v>
      </c>
      <c r="T315" s="40" t="s">
        <v>488</v>
      </c>
      <c r="U315" s="40" t="s">
        <v>488</v>
      </c>
      <c r="V315" s="40" t="s">
        <v>488</v>
      </c>
      <c r="W315" s="40" t="s">
        <v>488</v>
      </c>
      <c r="X315" s="40" t="s">
        <v>488</v>
      </c>
      <c r="Y315" s="40" t="s">
        <v>488</v>
      </c>
      <c r="Z315" s="40" t="s">
        <v>488</v>
      </c>
      <c r="AA315" s="40" t="s">
        <v>486</v>
      </c>
      <c r="AB315" s="40" t="s">
        <v>488</v>
      </c>
      <c r="AC315" s="40" t="s">
        <v>488</v>
      </c>
      <c r="AD315" s="40" t="s">
        <v>488</v>
      </c>
      <c r="AE315" s="40" t="s">
        <v>488</v>
      </c>
      <c r="AF315" s="40" t="s">
        <v>488</v>
      </c>
      <c r="AG315" s="40" t="s">
        <v>488</v>
      </c>
      <c r="AH315" s="40" t="s">
        <v>488</v>
      </c>
      <c r="AI315" s="40" t="s">
        <v>488</v>
      </c>
      <c r="AJ315" s="40" t="s">
        <v>488</v>
      </c>
      <c r="AK315" s="40" t="s">
        <v>488</v>
      </c>
      <c r="AL315" s="40" t="s">
        <v>488</v>
      </c>
    </row>
    <row r="316" spans="2:38" ht="15" x14ac:dyDescent="0.25">
      <c r="B316" s="96"/>
      <c r="C316" s="36" t="s">
        <v>266</v>
      </c>
      <c r="D316" s="36" t="s">
        <v>446</v>
      </c>
      <c r="E316" s="40" t="s">
        <v>499</v>
      </c>
      <c r="F316" s="40" t="s">
        <v>499</v>
      </c>
      <c r="G316" s="40" t="s">
        <v>499</v>
      </c>
      <c r="H316" s="40" t="s">
        <v>499</v>
      </c>
      <c r="I316" s="40" t="s">
        <v>499</v>
      </c>
      <c r="J316" s="40" t="s">
        <v>499</v>
      </c>
      <c r="K316" s="40" t="s">
        <v>499</v>
      </c>
      <c r="L316" s="40" t="s">
        <v>499</v>
      </c>
      <c r="M316" s="40" t="s">
        <v>499</v>
      </c>
      <c r="N316" s="40" t="s">
        <v>499</v>
      </c>
      <c r="O316" s="40" t="s">
        <v>499</v>
      </c>
      <c r="P316" s="40" t="s">
        <v>499</v>
      </c>
      <c r="Q316" s="40" t="s">
        <v>499</v>
      </c>
      <c r="R316" s="40" t="s">
        <v>499</v>
      </c>
      <c r="S316" s="40" t="s">
        <v>499</v>
      </c>
      <c r="T316" s="40" t="s">
        <v>499</v>
      </c>
      <c r="U316" s="40" t="s">
        <v>499</v>
      </c>
      <c r="V316" s="40" t="s">
        <v>499</v>
      </c>
      <c r="W316" s="40" t="s">
        <v>499</v>
      </c>
      <c r="X316" s="40" t="s">
        <v>499</v>
      </c>
      <c r="Y316" s="40" t="s">
        <v>499</v>
      </c>
      <c r="Z316" s="40" t="s">
        <v>499</v>
      </c>
      <c r="AA316" s="40" t="s">
        <v>486</v>
      </c>
      <c r="AB316" s="40" t="s">
        <v>499</v>
      </c>
      <c r="AC316" s="40" t="s">
        <v>499</v>
      </c>
      <c r="AD316" s="40" t="s">
        <v>499</v>
      </c>
      <c r="AE316" s="40" t="s">
        <v>499</v>
      </c>
      <c r="AF316" s="40" t="s">
        <v>499</v>
      </c>
      <c r="AG316" s="40" t="s">
        <v>499</v>
      </c>
      <c r="AH316" s="40" t="s">
        <v>499</v>
      </c>
      <c r="AI316" s="40" t="s">
        <v>499</v>
      </c>
      <c r="AJ316" s="40" t="s">
        <v>499</v>
      </c>
      <c r="AK316" s="40" t="s">
        <v>499</v>
      </c>
      <c r="AL316" s="40" t="s">
        <v>499</v>
      </c>
    </row>
    <row r="317" spans="2:38" ht="15" x14ac:dyDescent="0.25">
      <c r="B317" s="96"/>
      <c r="C317" s="36" t="s">
        <v>267</v>
      </c>
      <c r="D317" s="36" t="s">
        <v>446</v>
      </c>
      <c r="E317" s="40" t="s">
        <v>499</v>
      </c>
      <c r="F317" s="40" t="s">
        <v>499</v>
      </c>
      <c r="G317" s="40" t="s">
        <v>499</v>
      </c>
      <c r="H317" s="40" t="s">
        <v>499</v>
      </c>
      <c r="I317" s="40" t="s">
        <v>499</v>
      </c>
      <c r="J317" s="40" t="s">
        <v>499</v>
      </c>
      <c r="K317" s="40" t="s">
        <v>499</v>
      </c>
      <c r="L317" s="40" t="s">
        <v>499</v>
      </c>
      <c r="M317" s="40" t="s">
        <v>499</v>
      </c>
      <c r="N317" s="40" t="s">
        <v>499</v>
      </c>
      <c r="O317" s="40" t="s">
        <v>499</v>
      </c>
      <c r="P317" s="40" t="s">
        <v>499</v>
      </c>
      <c r="Q317" s="40" t="s">
        <v>499</v>
      </c>
      <c r="R317" s="40" t="s">
        <v>499</v>
      </c>
      <c r="S317" s="40" t="s">
        <v>499</v>
      </c>
      <c r="T317" s="40" t="s">
        <v>499</v>
      </c>
      <c r="U317" s="40" t="s">
        <v>499</v>
      </c>
      <c r="V317" s="40" t="s">
        <v>499</v>
      </c>
      <c r="W317" s="40" t="s">
        <v>499</v>
      </c>
      <c r="X317" s="40" t="s">
        <v>499</v>
      </c>
      <c r="Y317" s="40" t="s">
        <v>499</v>
      </c>
      <c r="Z317" s="40" t="s">
        <v>499</v>
      </c>
      <c r="AA317" s="40" t="s">
        <v>486</v>
      </c>
      <c r="AB317" s="40" t="s">
        <v>499</v>
      </c>
      <c r="AC317" s="40" t="s">
        <v>499</v>
      </c>
      <c r="AD317" s="40" t="s">
        <v>499</v>
      </c>
      <c r="AE317" s="40" t="s">
        <v>499</v>
      </c>
      <c r="AF317" s="40" t="s">
        <v>499</v>
      </c>
      <c r="AG317" s="40" t="s">
        <v>499</v>
      </c>
      <c r="AH317" s="40" t="s">
        <v>499</v>
      </c>
      <c r="AI317" s="40" t="s">
        <v>499</v>
      </c>
      <c r="AJ317" s="40" t="s">
        <v>499</v>
      </c>
      <c r="AK317" s="40" t="s">
        <v>499</v>
      </c>
      <c r="AL317" s="40" t="s">
        <v>499</v>
      </c>
    </row>
    <row r="318" spans="2:38" ht="15" x14ac:dyDescent="0.25">
      <c r="B318" s="96"/>
      <c r="C318" s="36" t="s">
        <v>268</v>
      </c>
      <c r="D318" s="36" t="s">
        <v>446</v>
      </c>
      <c r="E318" s="40" t="s">
        <v>488</v>
      </c>
      <c r="F318" s="40" t="s">
        <v>488</v>
      </c>
      <c r="G318" s="40" t="s">
        <v>488</v>
      </c>
      <c r="H318" s="40" t="s">
        <v>488</v>
      </c>
      <c r="I318" s="40" t="s">
        <v>488</v>
      </c>
      <c r="J318" s="40" t="s">
        <v>488</v>
      </c>
      <c r="K318" s="40" t="s">
        <v>488</v>
      </c>
      <c r="L318" s="40" t="s">
        <v>488</v>
      </c>
      <c r="M318" s="40" t="s">
        <v>488</v>
      </c>
      <c r="N318" s="40" t="s">
        <v>488</v>
      </c>
      <c r="O318" s="40" t="s">
        <v>488</v>
      </c>
      <c r="P318" s="40" t="s">
        <v>488</v>
      </c>
      <c r="Q318" s="40" t="s">
        <v>488</v>
      </c>
      <c r="R318" s="40" t="s">
        <v>488</v>
      </c>
      <c r="S318" s="40" t="s">
        <v>488</v>
      </c>
      <c r="T318" s="40" t="s">
        <v>488</v>
      </c>
      <c r="U318" s="40" t="s">
        <v>488</v>
      </c>
      <c r="V318" s="40" t="s">
        <v>488</v>
      </c>
      <c r="W318" s="40" t="s">
        <v>488</v>
      </c>
      <c r="X318" s="40" t="s">
        <v>488</v>
      </c>
      <c r="Y318" s="40" t="s">
        <v>488</v>
      </c>
      <c r="Z318" s="40" t="s">
        <v>488</v>
      </c>
      <c r="AA318" s="40" t="s">
        <v>486</v>
      </c>
      <c r="AB318" s="40" t="s">
        <v>488</v>
      </c>
      <c r="AC318" s="40" t="s">
        <v>488</v>
      </c>
      <c r="AD318" s="40" t="s">
        <v>488</v>
      </c>
      <c r="AE318" s="40" t="s">
        <v>488</v>
      </c>
      <c r="AF318" s="40" t="s">
        <v>488</v>
      </c>
      <c r="AG318" s="40" t="s">
        <v>488</v>
      </c>
      <c r="AH318" s="40" t="s">
        <v>488</v>
      </c>
      <c r="AI318" s="40" t="s">
        <v>488</v>
      </c>
      <c r="AJ318" s="40" t="s">
        <v>488</v>
      </c>
      <c r="AK318" s="40" t="s">
        <v>488</v>
      </c>
      <c r="AL318" s="40" t="s">
        <v>488</v>
      </c>
    </row>
    <row r="319" spans="2:38" ht="15" x14ac:dyDescent="0.25">
      <c r="B319" s="96"/>
      <c r="C319" s="36" t="s">
        <v>269</v>
      </c>
      <c r="D319" s="36" t="s">
        <v>446</v>
      </c>
      <c r="E319" s="40" t="s">
        <v>488</v>
      </c>
      <c r="F319" s="40" t="s">
        <v>488</v>
      </c>
      <c r="G319" s="40" t="s">
        <v>488</v>
      </c>
      <c r="H319" s="40" t="s">
        <v>488</v>
      </c>
      <c r="I319" s="40" t="s">
        <v>488</v>
      </c>
      <c r="J319" s="40" t="s">
        <v>488</v>
      </c>
      <c r="K319" s="40" t="s">
        <v>488</v>
      </c>
      <c r="L319" s="40" t="s">
        <v>488</v>
      </c>
      <c r="M319" s="40" t="s">
        <v>488</v>
      </c>
      <c r="N319" s="40" t="s">
        <v>488</v>
      </c>
      <c r="O319" s="40" t="s">
        <v>488</v>
      </c>
      <c r="P319" s="40" t="s">
        <v>488</v>
      </c>
      <c r="Q319" s="40" t="s">
        <v>488</v>
      </c>
      <c r="R319" s="40" t="s">
        <v>488</v>
      </c>
      <c r="S319" s="40" t="s">
        <v>488</v>
      </c>
      <c r="T319" s="40" t="s">
        <v>488</v>
      </c>
      <c r="U319" s="40" t="s">
        <v>488</v>
      </c>
      <c r="V319" s="40" t="s">
        <v>488</v>
      </c>
      <c r="W319" s="40" t="s">
        <v>488</v>
      </c>
      <c r="X319" s="40" t="s">
        <v>488</v>
      </c>
      <c r="Y319" s="40" t="s">
        <v>488</v>
      </c>
      <c r="Z319" s="40" t="s">
        <v>488</v>
      </c>
      <c r="AA319" s="40" t="s">
        <v>486</v>
      </c>
      <c r="AB319" s="40" t="s">
        <v>488</v>
      </c>
      <c r="AC319" s="40" t="s">
        <v>488</v>
      </c>
      <c r="AD319" s="40" t="s">
        <v>488</v>
      </c>
      <c r="AE319" s="40" t="s">
        <v>488</v>
      </c>
      <c r="AF319" s="40" t="s">
        <v>488</v>
      </c>
      <c r="AG319" s="40" t="s">
        <v>488</v>
      </c>
      <c r="AH319" s="40" t="s">
        <v>488</v>
      </c>
      <c r="AI319" s="40" t="s">
        <v>488</v>
      </c>
      <c r="AJ319" s="40" t="s">
        <v>488</v>
      </c>
      <c r="AK319" s="40" t="s">
        <v>488</v>
      </c>
      <c r="AL319" s="40" t="s">
        <v>488</v>
      </c>
    </row>
    <row r="320" spans="2:38" ht="15" x14ac:dyDescent="0.25">
      <c r="B320" s="96"/>
      <c r="C320" s="36" t="s">
        <v>270</v>
      </c>
      <c r="D320" s="36" t="s">
        <v>446</v>
      </c>
      <c r="E320" s="40" t="s">
        <v>488</v>
      </c>
      <c r="F320" s="40" t="s">
        <v>488</v>
      </c>
      <c r="G320" s="40" t="s">
        <v>488</v>
      </c>
      <c r="H320" s="40" t="s">
        <v>488</v>
      </c>
      <c r="I320" s="40" t="s">
        <v>488</v>
      </c>
      <c r="J320" s="40" t="s">
        <v>488</v>
      </c>
      <c r="K320" s="40" t="s">
        <v>488</v>
      </c>
      <c r="L320" s="40" t="s">
        <v>488</v>
      </c>
      <c r="M320" s="40" t="s">
        <v>488</v>
      </c>
      <c r="N320" s="40" t="s">
        <v>488</v>
      </c>
      <c r="O320" s="40" t="s">
        <v>488</v>
      </c>
      <c r="P320" s="40" t="s">
        <v>488</v>
      </c>
      <c r="Q320" s="40" t="s">
        <v>488</v>
      </c>
      <c r="R320" s="40" t="s">
        <v>488</v>
      </c>
      <c r="S320" s="40" t="s">
        <v>488</v>
      </c>
      <c r="T320" s="40" t="s">
        <v>488</v>
      </c>
      <c r="U320" s="40" t="s">
        <v>488</v>
      </c>
      <c r="V320" s="40" t="s">
        <v>488</v>
      </c>
      <c r="W320" s="40" t="s">
        <v>488</v>
      </c>
      <c r="X320" s="40" t="s">
        <v>488</v>
      </c>
      <c r="Y320" s="40" t="s">
        <v>488</v>
      </c>
      <c r="Z320" s="40" t="s">
        <v>488</v>
      </c>
      <c r="AA320" s="40" t="s">
        <v>486</v>
      </c>
      <c r="AB320" s="40" t="s">
        <v>488</v>
      </c>
      <c r="AC320" s="40" t="s">
        <v>488</v>
      </c>
      <c r="AD320" s="40" t="s">
        <v>488</v>
      </c>
      <c r="AE320" s="40" t="s">
        <v>488</v>
      </c>
      <c r="AF320" s="40" t="s">
        <v>488</v>
      </c>
      <c r="AG320" s="40" t="s">
        <v>488</v>
      </c>
      <c r="AH320" s="40" t="s">
        <v>488</v>
      </c>
      <c r="AI320" s="40" t="s">
        <v>488</v>
      </c>
      <c r="AJ320" s="40" t="s">
        <v>488</v>
      </c>
      <c r="AK320" s="40" t="s">
        <v>488</v>
      </c>
      <c r="AL320" s="40" t="s">
        <v>488</v>
      </c>
    </row>
    <row r="321" spans="2:38" ht="15" x14ac:dyDescent="0.25">
      <c r="B321" s="96"/>
      <c r="C321" s="36" t="s">
        <v>271</v>
      </c>
      <c r="D321" s="36" t="s">
        <v>446</v>
      </c>
      <c r="E321" s="40" t="s">
        <v>488</v>
      </c>
      <c r="F321" s="40" t="s">
        <v>488</v>
      </c>
      <c r="G321" s="40" t="s">
        <v>488</v>
      </c>
      <c r="H321" s="40" t="s">
        <v>488</v>
      </c>
      <c r="I321" s="40" t="s">
        <v>488</v>
      </c>
      <c r="J321" s="40" t="s">
        <v>488</v>
      </c>
      <c r="K321" s="40" t="s">
        <v>488</v>
      </c>
      <c r="L321" s="40" t="s">
        <v>488</v>
      </c>
      <c r="M321" s="40" t="s">
        <v>488</v>
      </c>
      <c r="N321" s="40" t="s">
        <v>488</v>
      </c>
      <c r="O321" s="40" t="s">
        <v>488</v>
      </c>
      <c r="P321" s="40" t="s">
        <v>488</v>
      </c>
      <c r="Q321" s="40" t="s">
        <v>488</v>
      </c>
      <c r="R321" s="40" t="s">
        <v>488</v>
      </c>
      <c r="S321" s="40" t="s">
        <v>488</v>
      </c>
      <c r="T321" s="40" t="s">
        <v>488</v>
      </c>
      <c r="U321" s="40" t="s">
        <v>488</v>
      </c>
      <c r="V321" s="40" t="s">
        <v>488</v>
      </c>
      <c r="W321" s="40" t="s">
        <v>488</v>
      </c>
      <c r="X321" s="40" t="s">
        <v>488</v>
      </c>
      <c r="Y321" s="40" t="s">
        <v>488</v>
      </c>
      <c r="Z321" s="40" t="s">
        <v>488</v>
      </c>
      <c r="AA321" s="40" t="s">
        <v>486</v>
      </c>
      <c r="AB321" s="40" t="s">
        <v>488</v>
      </c>
      <c r="AC321" s="40" t="s">
        <v>488</v>
      </c>
      <c r="AD321" s="40" t="s">
        <v>488</v>
      </c>
      <c r="AE321" s="40" t="s">
        <v>488</v>
      </c>
      <c r="AF321" s="40" t="s">
        <v>488</v>
      </c>
      <c r="AG321" s="40" t="s">
        <v>488</v>
      </c>
      <c r="AH321" s="40" t="s">
        <v>488</v>
      </c>
      <c r="AI321" s="40" t="s">
        <v>488</v>
      </c>
      <c r="AJ321" s="40" t="s">
        <v>488</v>
      </c>
      <c r="AK321" s="40" t="s">
        <v>488</v>
      </c>
      <c r="AL321" s="40" t="s">
        <v>488</v>
      </c>
    </row>
    <row r="322" spans="2:38" ht="15" x14ac:dyDescent="0.25">
      <c r="B322" s="96"/>
      <c r="C322" s="36" t="s">
        <v>272</v>
      </c>
      <c r="D322" s="36" t="s">
        <v>446</v>
      </c>
      <c r="E322" s="40" t="s">
        <v>488</v>
      </c>
      <c r="F322" s="40" t="s">
        <v>488</v>
      </c>
      <c r="G322" s="40" t="s">
        <v>488</v>
      </c>
      <c r="H322" s="40" t="s">
        <v>488</v>
      </c>
      <c r="I322" s="40" t="s">
        <v>488</v>
      </c>
      <c r="J322" s="40" t="s">
        <v>488</v>
      </c>
      <c r="K322" s="40" t="s">
        <v>488</v>
      </c>
      <c r="L322" s="40" t="s">
        <v>488</v>
      </c>
      <c r="M322" s="40" t="s">
        <v>488</v>
      </c>
      <c r="N322" s="40" t="s">
        <v>488</v>
      </c>
      <c r="O322" s="40" t="s">
        <v>488</v>
      </c>
      <c r="P322" s="40" t="s">
        <v>488</v>
      </c>
      <c r="Q322" s="40" t="s">
        <v>488</v>
      </c>
      <c r="R322" s="40" t="s">
        <v>488</v>
      </c>
      <c r="S322" s="40" t="s">
        <v>488</v>
      </c>
      <c r="T322" s="40" t="s">
        <v>488</v>
      </c>
      <c r="U322" s="40" t="s">
        <v>488</v>
      </c>
      <c r="V322" s="40" t="s">
        <v>488</v>
      </c>
      <c r="W322" s="40" t="s">
        <v>488</v>
      </c>
      <c r="X322" s="40" t="s">
        <v>488</v>
      </c>
      <c r="Y322" s="40" t="s">
        <v>488</v>
      </c>
      <c r="Z322" s="40" t="s">
        <v>488</v>
      </c>
      <c r="AA322" s="40" t="s">
        <v>486</v>
      </c>
      <c r="AB322" s="40" t="s">
        <v>488</v>
      </c>
      <c r="AC322" s="40" t="s">
        <v>488</v>
      </c>
      <c r="AD322" s="40" t="s">
        <v>488</v>
      </c>
      <c r="AE322" s="40" t="s">
        <v>488</v>
      </c>
      <c r="AF322" s="40" t="s">
        <v>488</v>
      </c>
      <c r="AG322" s="40" t="s">
        <v>488</v>
      </c>
      <c r="AH322" s="40" t="s">
        <v>488</v>
      </c>
      <c r="AI322" s="40" t="s">
        <v>488</v>
      </c>
      <c r="AJ322" s="40" t="s">
        <v>488</v>
      </c>
      <c r="AK322" s="40" t="s">
        <v>488</v>
      </c>
      <c r="AL322" s="40" t="s">
        <v>488</v>
      </c>
    </row>
    <row r="323" spans="2:38" ht="15" x14ac:dyDescent="0.25">
      <c r="B323" s="96"/>
      <c r="C323" s="36" t="s">
        <v>273</v>
      </c>
      <c r="D323" s="36" t="s">
        <v>446</v>
      </c>
      <c r="E323" s="40" t="s">
        <v>499</v>
      </c>
      <c r="F323" s="40" t="s">
        <v>499</v>
      </c>
      <c r="G323" s="40" t="s">
        <v>499</v>
      </c>
      <c r="H323" s="40" t="s">
        <v>499</v>
      </c>
      <c r="I323" s="40" t="s">
        <v>499</v>
      </c>
      <c r="J323" s="40" t="s">
        <v>499</v>
      </c>
      <c r="K323" s="40" t="s">
        <v>499</v>
      </c>
      <c r="L323" s="40" t="s">
        <v>499</v>
      </c>
      <c r="M323" s="40" t="s">
        <v>499</v>
      </c>
      <c r="N323" s="40" t="s">
        <v>499</v>
      </c>
      <c r="O323" s="40" t="s">
        <v>499</v>
      </c>
      <c r="P323" s="40" t="s">
        <v>499</v>
      </c>
      <c r="Q323" s="40" t="s">
        <v>499</v>
      </c>
      <c r="R323" s="40" t="s">
        <v>499</v>
      </c>
      <c r="S323" s="40" t="s">
        <v>499</v>
      </c>
      <c r="T323" s="40" t="s">
        <v>499</v>
      </c>
      <c r="U323" s="40" t="s">
        <v>499</v>
      </c>
      <c r="V323" s="40" t="s">
        <v>499</v>
      </c>
      <c r="W323" s="40" t="s">
        <v>499</v>
      </c>
      <c r="X323" s="40" t="s">
        <v>499</v>
      </c>
      <c r="Y323" s="40" t="s">
        <v>499</v>
      </c>
      <c r="Z323" s="40" t="s">
        <v>499</v>
      </c>
      <c r="AA323" s="40" t="s">
        <v>486</v>
      </c>
      <c r="AB323" s="40" t="s">
        <v>499</v>
      </c>
      <c r="AC323" s="40" t="s">
        <v>499</v>
      </c>
      <c r="AD323" s="40" t="s">
        <v>499</v>
      </c>
      <c r="AE323" s="40" t="s">
        <v>499</v>
      </c>
      <c r="AF323" s="40" t="s">
        <v>499</v>
      </c>
      <c r="AG323" s="40" t="s">
        <v>499</v>
      </c>
      <c r="AH323" s="40" t="s">
        <v>499</v>
      </c>
      <c r="AI323" s="40" t="s">
        <v>499</v>
      </c>
      <c r="AJ323" s="40" t="s">
        <v>499</v>
      </c>
      <c r="AK323" s="40" t="s">
        <v>499</v>
      </c>
      <c r="AL323" s="40" t="s">
        <v>499</v>
      </c>
    </row>
    <row r="324" spans="2:38" ht="15" x14ac:dyDescent="0.25">
      <c r="B324" s="96"/>
      <c r="C324" s="36" t="s">
        <v>274</v>
      </c>
      <c r="D324" s="36" t="s">
        <v>446</v>
      </c>
      <c r="E324" s="40" t="s">
        <v>499</v>
      </c>
      <c r="F324" s="40" t="s">
        <v>499</v>
      </c>
      <c r="G324" s="40" t="s">
        <v>499</v>
      </c>
      <c r="H324" s="40" t="s">
        <v>499</v>
      </c>
      <c r="I324" s="40" t="s">
        <v>499</v>
      </c>
      <c r="J324" s="40" t="s">
        <v>499</v>
      </c>
      <c r="K324" s="40" t="s">
        <v>499</v>
      </c>
      <c r="L324" s="40" t="s">
        <v>499</v>
      </c>
      <c r="M324" s="40" t="s">
        <v>499</v>
      </c>
      <c r="N324" s="40" t="s">
        <v>499</v>
      </c>
      <c r="O324" s="40" t="s">
        <v>499</v>
      </c>
      <c r="P324" s="40" t="s">
        <v>499</v>
      </c>
      <c r="Q324" s="40" t="s">
        <v>499</v>
      </c>
      <c r="R324" s="40" t="s">
        <v>499</v>
      </c>
      <c r="S324" s="40" t="s">
        <v>499</v>
      </c>
      <c r="T324" s="40" t="s">
        <v>499</v>
      </c>
      <c r="U324" s="40" t="s">
        <v>499</v>
      </c>
      <c r="V324" s="40" t="s">
        <v>499</v>
      </c>
      <c r="W324" s="40" t="s">
        <v>499</v>
      </c>
      <c r="X324" s="40" t="s">
        <v>499</v>
      </c>
      <c r="Y324" s="40" t="s">
        <v>499</v>
      </c>
      <c r="Z324" s="40" t="s">
        <v>499</v>
      </c>
      <c r="AA324" s="40" t="s">
        <v>486</v>
      </c>
      <c r="AB324" s="40" t="s">
        <v>499</v>
      </c>
      <c r="AC324" s="40" t="s">
        <v>499</v>
      </c>
      <c r="AD324" s="40" t="s">
        <v>499</v>
      </c>
      <c r="AE324" s="40" t="s">
        <v>499</v>
      </c>
      <c r="AF324" s="40" t="s">
        <v>499</v>
      </c>
      <c r="AG324" s="40" t="s">
        <v>499</v>
      </c>
      <c r="AH324" s="40" t="s">
        <v>499</v>
      </c>
      <c r="AI324" s="40" t="s">
        <v>499</v>
      </c>
      <c r="AJ324" s="40" t="s">
        <v>499</v>
      </c>
      <c r="AK324" s="40" t="s">
        <v>499</v>
      </c>
      <c r="AL324" s="40" t="s">
        <v>499</v>
      </c>
    </row>
    <row r="325" spans="2:38" ht="15" x14ac:dyDescent="0.25">
      <c r="B325" s="96"/>
      <c r="C325" s="36" t="s">
        <v>275</v>
      </c>
      <c r="D325" s="36" t="s">
        <v>446</v>
      </c>
      <c r="E325" s="40" t="s">
        <v>488</v>
      </c>
      <c r="F325" s="40" t="s">
        <v>488</v>
      </c>
      <c r="G325" s="40" t="s">
        <v>488</v>
      </c>
      <c r="H325" s="40" t="s">
        <v>488</v>
      </c>
      <c r="I325" s="40" t="s">
        <v>488</v>
      </c>
      <c r="J325" s="40" t="s">
        <v>488</v>
      </c>
      <c r="K325" s="40" t="s">
        <v>488</v>
      </c>
      <c r="L325" s="40" t="s">
        <v>488</v>
      </c>
      <c r="M325" s="40" t="s">
        <v>488</v>
      </c>
      <c r="N325" s="40" t="s">
        <v>488</v>
      </c>
      <c r="O325" s="40" t="s">
        <v>488</v>
      </c>
      <c r="P325" s="40" t="s">
        <v>488</v>
      </c>
      <c r="Q325" s="40" t="s">
        <v>488</v>
      </c>
      <c r="R325" s="40" t="s">
        <v>488</v>
      </c>
      <c r="S325" s="40" t="s">
        <v>488</v>
      </c>
      <c r="T325" s="40" t="s">
        <v>488</v>
      </c>
      <c r="U325" s="40" t="s">
        <v>488</v>
      </c>
      <c r="V325" s="40" t="s">
        <v>488</v>
      </c>
      <c r="W325" s="40" t="s">
        <v>488</v>
      </c>
      <c r="X325" s="40" t="s">
        <v>488</v>
      </c>
      <c r="Y325" s="40" t="s">
        <v>488</v>
      </c>
      <c r="Z325" s="40" t="s">
        <v>488</v>
      </c>
      <c r="AA325" s="40" t="s">
        <v>486</v>
      </c>
      <c r="AB325" s="40" t="s">
        <v>488</v>
      </c>
      <c r="AC325" s="40" t="s">
        <v>488</v>
      </c>
      <c r="AD325" s="40" t="s">
        <v>488</v>
      </c>
      <c r="AE325" s="40" t="s">
        <v>488</v>
      </c>
      <c r="AF325" s="40" t="s">
        <v>488</v>
      </c>
      <c r="AG325" s="40" t="s">
        <v>488</v>
      </c>
      <c r="AH325" s="40" t="s">
        <v>488</v>
      </c>
      <c r="AI325" s="40" t="s">
        <v>488</v>
      </c>
      <c r="AJ325" s="40" t="s">
        <v>488</v>
      </c>
      <c r="AK325" s="40" t="s">
        <v>488</v>
      </c>
      <c r="AL325" s="40" t="s">
        <v>488</v>
      </c>
    </row>
    <row r="326" spans="2:38" ht="15" x14ac:dyDescent="0.25">
      <c r="B326" s="96"/>
      <c r="C326" s="36" t="s">
        <v>276</v>
      </c>
      <c r="D326" s="36" t="s">
        <v>446</v>
      </c>
      <c r="E326" s="40" t="s">
        <v>488</v>
      </c>
      <c r="F326" s="40" t="s">
        <v>488</v>
      </c>
      <c r="G326" s="40" t="s">
        <v>488</v>
      </c>
      <c r="H326" s="40" t="s">
        <v>488</v>
      </c>
      <c r="I326" s="40" t="s">
        <v>488</v>
      </c>
      <c r="J326" s="40" t="s">
        <v>488</v>
      </c>
      <c r="K326" s="40" t="s">
        <v>488</v>
      </c>
      <c r="L326" s="40" t="s">
        <v>488</v>
      </c>
      <c r="M326" s="40" t="s">
        <v>488</v>
      </c>
      <c r="N326" s="40" t="s">
        <v>488</v>
      </c>
      <c r="O326" s="40" t="s">
        <v>488</v>
      </c>
      <c r="P326" s="40" t="s">
        <v>488</v>
      </c>
      <c r="Q326" s="40" t="s">
        <v>488</v>
      </c>
      <c r="R326" s="40" t="s">
        <v>488</v>
      </c>
      <c r="S326" s="40" t="s">
        <v>488</v>
      </c>
      <c r="T326" s="40" t="s">
        <v>488</v>
      </c>
      <c r="U326" s="40" t="s">
        <v>488</v>
      </c>
      <c r="V326" s="40" t="s">
        <v>488</v>
      </c>
      <c r="W326" s="40" t="s">
        <v>488</v>
      </c>
      <c r="X326" s="40" t="s">
        <v>488</v>
      </c>
      <c r="Y326" s="40" t="s">
        <v>488</v>
      </c>
      <c r="Z326" s="40" t="s">
        <v>488</v>
      </c>
      <c r="AA326" s="40" t="s">
        <v>486</v>
      </c>
      <c r="AB326" s="40" t="s">
        <v>488</v>
      </c>
      <c r="AC326" s="40" t="s">
        <v>488</v>
      </c>
      <c r="AD326" s="40" t="s">
        <v>488</v>
      </c>
      <c r="AE326" s="40" t="s">
        <v>488</v>
      </c>
      <c r="AF326" s="40" t="s">
        <v>488</v>
      </c>
      <c r="AG326" s="40" t="s">
        <v>488</v>
      </c>
      <c r="AH326" s="40" t="s">
        <v>488</v>
      </c>
      <c r="AI326" s="40" t="s">
        <v>488</v>
      </c>
      <c r="AJ326" s="40" t="s">
        <v>488</v>
      </c>
      <c r="AK326" s="40" t="s">
        <v>488</v>
      </c>
      <c r="AL326" s="40" t="s">
        <v>488</v>
      </c>
    </row>
    <row r="327" spans="2:38" ht="15" x14ac:dyDescent="0.25">
      <c r="B327" s="96"/>
      <c r="C327" s="36" t="s">
        <v>277</v>
      </c>
      <c r="D327" s="36" t="s">
        <v>446</v>
      </c>
      <c r="E327" s="40" t="s">
        <v>488</v>
      </c>
      <c r="F327" s="40" t="s">
        <v>488</v>
      </c>
      <c r="G327" s="40" t="s">
        <v>488</v>
      </c>
      <c r="H327" s="40" t="s">
        <v>488</v>
      </c>
      <c r="I327" s="40" t="s">
        <v>488</v>
      </c>
      <c r="J327" s="40" t="s">
        <v>488</v>
      </c>
      <c r="K327" s="40" t="s">
        <v>488</v>
      </c>
      <c r="L327" s="40" t="s">
        <v>488</v>
      </c>
      <c r="M327" s="40" t="s">
        <v>488</v>
      </c>
      <c r="N327" s="40" t="s">
        <v>488</v>
      </c>
      <c r="O327" s="40" t="s">
        <v>488</v>
      </c>
      <c r="P327" s="40" t="s">
        <v>488</v>
      </c>
      <c r="Q327" s="40" t="s">
        <v>488</v>
      </c>
      <c r="R327" s="40" t="s">
        <v>488</v>
      </c>
      <c r="S327" s="40" t="s">
        <v>488</v>
      </c>
      <c r="T327" s="40" t="s">
        <v>488</v>
      </c>
      <c r="U327" s="40" t="s">
        <v>488</v>
      </c>
      <c r="V327" s="40" t="s">
        <v>488</v>
      </c>
      <c r="W327" s="40" t="s">
        <v>488</v>
      </c>
      <c r="X327" s="40" t="s">
        <v>488</v>
      </c>
      <c r="Y327" s="40" t="s">
        <v>488</v>
      </c>
      <c r="Z327" s="40" t="s">
        <v>488</v>
      </c>
      <c r="AA327" s="40" t="s">
        <v>486</v>
      </c>
      <c r="AB327" s="40" t="s">
        <v>488</v>
      </c>
      <c r="AC327" s="40" t="s">
        <v>488</v>
      </c>
      <c r="AD327" s="40" t="s">
        <v>488</v>
      </c>
      <c r="AE327" s="40" t="s">
        <v>488</v>
      </c>
      <c r="AF327" s="40" t="s">
        <v>488</v>
      </c>
      <c r="AG327" s="40" t="s">
        <v>488</v>
      </c>
      <c r="AH327" s="40" t="s">
        <v>488</v>
      </c>
      <c r="AI327" s="40" t="s">
        <v>488</v>
      </c>
      <c r="AJ327" s="40" t="s">
        <v>488</v>
      </c>
      <c r="AK327" s="40" t="s">
        <v>488</v>
      </c>
      <c r="AL327" s="40" t="s">
        <v>488</v>
      </c>
    </row>
    <row r="328" spans="2:38" ht="15" x14ac:dyDescent="0.25">
      <c r="B328" s="96"/>
      <c r="C328" s="36" t="s">
        <v>278</v>
      </c>
      <c r="D328" s="36" t="s">
        <v>446</v>
      </c>
      <c r="E328" s="40" t="s">
        <v>488</v>
      </c>
      <c r="F328" s="40" t="s">
        <v>488</v>
      </c>
      <c r="G328" s="40" t="s">
        <v>488</v>
      </c>
      <c r="H328" s="40" t="s">
        <v>488</v>
      </c>
      <c r="I328" s="40" t="s">
        <v>488</v>
      </c>
      <c r="J328" s="40" t="s">
        <v>488</v>
      </c>
      <c r="K328" s="40" t="s">
        <v>488</v>
      </c>
      <c r="L328" s="40" t="s">
        <v>488</v>
      </c>
      <c r="M328" s="40" t="s">
        <v>488</v>
      </c>
      <c r="N328" s="40" t="s">
        <v>488</v>
      </c>
      <c r="O328" s="40" t="s">
        <v>488</v>
      </c>
      <c r="P328" s="40" t="s">
        <v>488</v>
      </c>
      <c r="Q328" s="40" t="s">
        <v>488</v>
      </c>
      <c r="R328" s="40" t="s">
        <v>488</v>
      </c>
      <c r="S328" s="40" t="s">
        <v>488</v>
      </c>
      <c r="T328" s="40" t="s">
        <v>488</v>
      </c>
      <c r="U328" s="40" t="s">
        <v>488</v>
      </c>
      <c r="V328" s="40" t="s">
        <v>488</v>
      </c>
      <c r="W328" s="40" t="s">
        <v>488</v>
      </c>
      <c r="X328" s="40" t="s">
        <v>488</v>
      </c>
      <c r="Y328" s="40" t="s">
        <v>488</v>
      </c>
      <c r="Z328" s="40" t="s">
        <v>488</v>
      </c>
      <c r="AA328" s="40" t="s">
        <v>486</v>
      </c>
      <c r="AB328" s="40" t="s">
        <v>488</v>
      </c>
      <c r="AC328" s="40" t="s">
        <v>488</v>
      </c>
      <c r="AD328" s="40" t="s">
        <v>488</v>
      </c>
      <c r="AE328" s="40" t="s">
        <v>488</v>
      </c>
      <c r="AF328" s="40" t="s">
        <v>488</v>
      </c>
      <c r="AG328" s="40" t="s">
        <v>488</v>
      </c>
      <c r="AH328" s="40" t="s">
        <v>488</v>
      </c>
      <c r="AI328" s="40" t="s">
        <v>488</v>
      </c>
      <c r="AJ328" s="40" t="s">
        <v>488</v>
      </c>
      <c r="AK328" s="40" t="s">
        <v>488</v>
      </c>
      <c r="AL328" s="40" t="s">
        <v>488</v>
      </c>
    </row>
    <row r="329" spans="2:38" ht="15" x14ac:dyDescent="0.25">
      <c r="B329" s="96"/>
      <c r="C329" s="36" t="s">
        <v>279</v>
      </c>
      <c r="D329" s="36" t="s">
        <v>446</v>
      </c>
      <c r="E329" s="40" t="s">
        <v>488</v>
      </c>
      <c r="F329" s="40" t="s">
        <v>488</v>
      </c>
      <c r="G329" s="40" t="s">
        <v>488</v>
      </c>
      <c r="H329" s="40" t="s">
        <v>488</v>
      </c>
      <c r="I329" s="40" t="s">
        <v>488</v>
      </c>
      <c r="J329" s="40" t="s">
        <v>488</v>
      </c>
      <c r="K329" s="40" t="s">
        <v>488</v>
      </c>
      <c r="L329" s="40" t="s">
        <v>488</v>
      </c>
      <c r="M329" s="40" t="s">
        <v>488</v>
      </c>
      <c r="N329" s="40" t="s">
        <v>488</v>
      </c>
      <c r="O329" s="40" t="s">
        <v>488</v>
      </c>
      <c r="P329" s="40" t="s">
        <v>488</v>
      </c>
      <c r="Q329" s="40" t="s">
        <v>488</v>
      </c>
      <c r="R329" s="40" t="s">
        <v>488</v>
      </c>
      <c r="S329" s="40" t="s">
        <v>488</v>
      </c>
      <c r="T329" s="40" t="s">
        <v>488</v>
      </c>
      <c r="U329" s="40" t="s">
        <v>488</v>
      </c>
      <c r="V329" s="40" t="s">
        <v>488</v>
      </c>
      <c r="W329" s="40" t="s">
        <v>488</v>
      </c>
      <c r="X329" s="40" t="s">
        <v>488</v>
      </c>
      <c r="Y329" s="40" t="s">
        <v>488</v>
      </c>
      <c r="Z329" s="40" t="s">
        <v>488</v>
      </c>
      <c r="AA329" s="40" t="s">
        <v>486</v>
      </c>
      <c r="AB329" s="40" t="s">
        <v>488</v>
      </c>
      <c r="AC329" s="40" t="s">
        <v>488</v>
      </c>
      <c r="AD329" s="40" t="s">
        <v>488</v>
      </c>
      <c r="AE329" s="40" t="s">
        <v>488</v>
      </c>
      <c r="AF329" s="40" t="s">
        <v>488</v>
      </c>
      <c r="AG329" s="40" t="s">
        <v>488</v>
      </c>
      <c r="AH329" s="40" t="s">
        <v>488</v>
      </c>
      <c r="AI329" s="40" t="s">
        <v>488</v>
      </c>
      <c r="AJ329" s="40" t="s">
        <v>488</v>
      </c>
      <c r="AK329" s="40" t="s">
        <v>488</v>
      </c>
      <c r="AL329" s="40" t="s">
        <v>488</v>
      </c>
    </row>
    <row r="330" spans="2:38" ht="15" x14ac:dyDescent="0.25">
      <c r="B330" s="96"/>
      <c r="C330" s="36" t="s">
        <v>280</v>
      </c>
      <c r="D330" s="36" t="s">
        <v>446</v>
      </c>
      <c r="E330" s="40" t="s">
        <v>488</v>
      </c>
      <c r="F330" s="40" t="s">
        <v>488</v>
      </c>
      <c r="G330" s="40" t="s">
        <v>488</v>
      </c>
      <c r="H330" s="40" t="s">
        <v>488</v>
      </c>
      <c r="I330" s="40" t="s">
        <v>488</v>
      </c>
      <c r="J330" s="40" t="s">
        <v>488</v>
      </c>
      <c r="K330" s="40" t="s">
        <v>488</v>
      </c>
      <c r="L330" s="40" t="s">
        <v>488</v>
      </c>
      <c r="M330" s="40" t="s">
        <v>488</v>
      </c>
      <c r="N330" s="40" t="s">
        <v>488</v>
      </c>
      <c r="O330" s="40" t="s">
        <v>488</v>
      </c>
      <c r="P330" s="40" t="s">
        <v>488</v>
      </c>
      <c r="Q330" s="40" t="s">
        <v>488</v>
      </c>
      <c r="R330" s="40" t="s">
        <v>488</v>
      </c>
      <c r="S330" s="40" t="s">
        <v>488</v>
      </c>
      <c r="T330" s="40" t="s">
        <v>488</v>
      </c>
      <c r="U330" s="40" t="s">
        <v>488</v>
      </c>
      <c r="V330" s="40" t="s">
        <v>488</v>
      </c>
      <c r="W330" s="40" t="s">
        <v>488</v>
      </c>
      <c r="X330" s="40" t="s">
        <v>488</v>
      </c>
      <c r="Y330" s="40" t="s">
        <v>488</v>
      </c>
      <c r="Z330" s="40" t="s">
        <v>488</v>
      </c>
      <c r="AA330" s="40" t="s">
        <v>486</v>
      </c>
      <c r="AB330" s="40" t="s">
        <v>488</v>
      </c>
      <c r="AC330" s="40" t="s">
        <v>488</v>
      </c>
      <c r="AD330" s="40" t="s">
        <v>488</v>
      </c>
      <c r="AE330" s="40" t="s">
        <v>488</v>
      </c>
      <c r="AF330" s="40" t="s">
        <v>488</v>
      </c>
      <c r="AG330" s="40" t="s">
        <v>488</v>
      </c>
      <c r="AH330" s="40" t="s">
        <v>488</v>
      </c>
      <c r="AI330" s="40" t="s">
        <v>488</v>
      </c>
      <c r="AJ330" s="40" t="s">
        <v>488</v>
      </c>
      <c r="AK330" s="40" t="s">
        <v>488</v>
      </c>
      <c r="AL330" s="40" t="s">
        <v>488</v>
      </c>
    </row>
    <row r="331" spans="2:38" ht="15" x14ac:dyDescent="0.25">
      <c r="B331" s="96"/>
      <c r="C331" s="36" t="s">
        <v>281</v>
      </c>
      <c r="D331" s="36" t="s">
        <v>446</v>
      </c>
      <c r="E331" s="40" t="s">
        <v>499</v>
      </c>
      <c r="F331" s="40" t="s">
        <v>499</v>
      </c>
      <c r="G331" s="40" t="s">
        <v>499</v>
      </c>
      <c r="H331" s="40" t="s">
        <v>499</v>
      </c>
      <c r="I331" s="40" t="s">
        <v>499</v>
      </c>
      <c r="J331" s="40" t="s">
        <v>499</v>
      </c>
      <c r="K331" s="40" t="s">
        <v>499</v>
      </c>
      <c r="L331" s="40" t="s">
        <v>499</v>
      </c>
      <c r="M331" s="40" t="s">
        <v>499</v>
      </c>
      <c r="N331" s="40" t="s">
        <v>499</v>
      </c>
      <c r="O331" s="40" t="s">
        <v>499</v>
      </c>
      <c r="P331" s="40" t="s">
        <v>499</v>
      </c>
      <c r="Q331" s="40" t="s">
        <v>499</v>
      </c>
      <c r="R331" s="40" t="s">
        <v>499</v>
      </c>
      <c r="S331" s="40" t="s">
        <v>499</v>
      </c>
      <c r="T331" s="40" t="s">
        <v>499</v>
      </c>
      <c r="U331" s="40" t="s">
        <v>499</v>
      </c>
      <c r="V331" s="40" t="s">
        <v>499</v>
      </c>
      <c r="W331" s="40" t="s">
        <v>499</v>
      </c>
      <c r="X331" s="40" t="s">
        <v>499</v>
      </c>
      <c r="Y331" s="40" t="s">
        <v>499</v>
      </c>
      <c r="Z331" s="40" t="s">
        <v>499</v>
      </c>
      <c r="AA331" s="40" t="s">
        <v>486</v>
      </c>
      <c r="AB331" s="40" t="s">
        <v>499</v>
      </c>
      <c r="AC331" s="40" t="s">
        <v>499</v>
      </c>
      <c r="AD331" s="40" t="s">
        <v>499</v>
      </c>
      <c r="AE331" s="40" t="s">
        <v>499</v>
      </c>
      <c r="AF331" s="40" t="s">
        <v>499</v>
      </c>
      <c r="AG331" s="40" t="s">
        <v>499</v>
      </c>
      <c r="AH331" s="40" t="s">
        <v>499</v>
      </c>
      <c r="AI331" s="40" t="s">
        <v>499</v>
      </c>
      <c r="AJ331" s="40" t="s">
        <v>499</v>
      </c>
      <c r="AK331" s="40" t="s">
        <v>499</v>
      </c>
      <c r="AL331" s="40" t="s">
        <v>499</v>
      </c>
    </row>
    <row r="332" spans="2:38" ht="15" x14ac:dyDescent="0.25">
      <c r="B332" s="96"/>
      <c r="C332" s="36" t="s">
        <v>282</v>
      </c>
      <c r="D332" s="36" t="s">
        <v>446</v>
      </c>
      <c r="E332" s="40" t="s">
        <v>504</v>
      </c>
      <c r="F332" s="40" t="s">
        <v>504</v>
      </c>
      <c r="G332" s="40" t="s">
        <v>504</v>
      </c>
      <c r="H332" s="40" t="s">
        <v>504</v>
      </c>
      <c r="I332" s="40" t="s">
        <v>504</v>
      </c>
      <c r="J332" s="40" t="s">
        <v>504</v>
      </c>
      <c r="K332" s="40" t="s">
        <v>504</v>
      </c>
      <c r="L332" s="40" t="s">
        <v>504</v>
      </c>
      <c r="M332" s="40" t="s">
        <v>504</v>
      </c>
      <c r="N332" s="40" t="s">
        <v>504</v>
      </c>
      <c r="O332" s="40" t="s">
        <v>504</v>
      </c>
      <c r="P332" s="40" t="s">
        <v>504</v>
      </c>
      <c r="Q332" s="40" t="s">
        <v>504</v>
      </c>
      <c r="R332" s="40" t="s">
        <v>504</v>
      </c>
      <c r="S332" s="40" t="s">
        <v>504</v>
      </c>
      <c r="T332" s="40" t="s">
        <v>504</v>
      </c>
      <c r="U332" s="40" t="s">
        <v>504</v>
      </c>
      <c r="V332" s="40" t="s">
        <v>504</v>
      </c>
      <c r="W332" s="40" t="s">
        <v>504</v>
      </c>
      <c r="X332" s="40" t="s">
        <v>504</v>
      </c>
      <c r="Y332" s="40" t="s">
        <v>504</v>
      </c>
      <c r="Z332" s="40" t="s">
        <v>504</v>
      </c>
      <c r="AA332" s="40" t="s">
        <v>486</v>
      </c>
      <c r="AB332" s="40" t="s">
        <v>504</v>
      </c>
      <c r="AC332" s="40" t="s">
        <v>504</v>
      </c>
      <c r="AD332" s="40" t="s">
        <v>504</v>
      </c>
      <c r="AE332" s="40" t="s">
        <v>504</v>
      </c>
      <c r="AF332" s="40" t="s">
        <v>504</v>
      </c>
      <c r="AG332" s="40" t="s">
        <v>504</v>
      </c>
      <c r="AH332" s="40" t="s">
        <v>504</v>
      </c>
      <c r="AI332" s="40" t="s">
        <v>504</v>
      </c>
      <c r="AJ332" s="40" t="s">
        <v>504</v>
      </c>
      <c r="AK332" s="40" t="s">
        <v>504</v>
      </c>
      <c r="AL332" s="40" t="s">
        <v>504</v>
      </c>
    </row>
    <row r="333" spans="2:38" ht="15" x14ac:dyDescent="0.25">
      <c r="B333" s="96"/>
      <c r="C333" s="36" t="s">
        <v>283</v>
      </c>
      <c r="D333" s="36" t="s">
        <v>446</v>
      </c>
      <c r="E333" s="40" t="s">
        <v>504</v>
      </c>
      <c r="F333" s="40" t="s">
        <v>504</v>
      </c>
      <c r="G333" s="40" t="s">
        <v>504</v>
      </c>
      <c r="H333" s="40" t="s">
        <v>504</v>
      </c>
      <c r="I333" s="40" t="s">
        <v>504</v>
      </c>
      <c r="J333" s="40" t="s">
        <v>504</v>
      </c>
      <c r="K333" s="40" t="s">
        <v>504</v>
      </c>
      <c r="L333" s="40" t="s">
        <v>504</v>
      </c>
      <c r="M333" s="40" t="s">
        <v>504</v>
      </c>
      <c r="N333" s="40" t="s">
        <v>504</v>
      </c>
      <c r="O333" s="40" t="s">
        <v>504</v>
      </c>
      <c r="P333" s="40" t="s">
        <v>504</v>
      </c>
      <c r="Q333" s="40" t="s">
        <v>504</v>
      </c>
      <c r="R333" s="40" t="s">
        <v>504</v>
      </c>
      <c r="S333" s="40" t="s">
        <v>504</v>
      </c>
      <c r="T333" s="40" t="s">
        <v>504</v>
      </c>
      <c r="U333" s="40" t="s">
        <v>504</v>
      </c>
      <c r="V333" s="40" t="s">
        <v>504</v>
      </c>
      <c r="W333" s="40" t="s">
        <v>504</v>
      </c>
      <c r="X333" s="40" t="s">
        <v>504</v>
      </c>
      <c r="Y333" s="40" t="s">
        <v>504</v>
      </c>
      <c r="Z333" s="40" t="s">
        <v>504</v>
      </c>
      <c r="AA333" s="40" t="s">
        <v>486</v>
      </c>
      <c r="AB333" s="40" t="s">
        <v>504</v>
      </c>
      <c r="AC333" s="40" t="s">
        <v>504</v>
      </c>
      <c r="AD333" s="40" t="s">
        <v>504</v>
      </c>
      <c r="AE333" s="40" t="s">
        <v>504</v>
      </c>
      <c r="AF333" s="40" t="s">
        <v>504</v>
      </c>
      <c r="AG333" s="40" t="s">
        <v>504</v>
      </c>
      <c r="AH333" s="40" t="s">
        <v>504</v>
      </c>
      <c r="AI333" s="40" t="s">
        <v>504</v>
      </c>
      <c r="AJ333" s="40" t="s">
        <v>504</v>
      </c>
      <c r="AK333" s="40" t="s">
        <v>504</v>
      </c>
      <c r="AL333" s="40" t="s">
        <v>504</v>
      </c>
    </row>
    <row r="334" spans="2:38" ht="15" x14ac:dyDescent="0.25">
      <c r="B334" s="96"/>
      <c r="C334" s="36" t="s">
        <v>284</v>
      </c>
      <c r="D334" s="36" t="s">
        <v>446</v>
      </c>
      <c r="E334" s="40" t="s">
        <v>504</v>
      </c>
      <c r="F334" s="40" t="s">
        <v>504</v>
      </c>
      <c r="G334" s="40" t="s">
        <v>504</v>
      </c>
      <c r="H334" s="40" t="s">
        <v>504</v>
      </c>
      <c r="I334" s="40" t="s">
        <v>504</v>
      </c>
      <c r="J334" s="40" t="s">
        <v>504</v>
      </c>
      <c r="K334" s="40" t="s">
        <v>504</v>
      </c>
      <c r="L334" s="40" t="s">
        <v>504</v>
      </c>
      <c r="M334" s="40" t="s">
        <v>504</v>
      </c>
      <c r="N334" s="40" t="s">
        <v>504</v>
      </c>
      <c r="O334" s="40" t="s">
        <v>504</v>
      </c>
      <c r="P334" s="40" t="s">
        <v>504</v>
      </c>
      <c r="Q334" s="40" t="s">
        <v>504</v>
      </c>
      <c r="R334" s="40" t="s">
        <v>504</v>
      </c>
      <c r="S334" s="40" t="s">
        <v>504</v>
      </c>
      <c r="T334" s="40" t="s">
        <v>504</v>
      </c>
      <c r="U334" s="40" t="s">
        <v>504</v>
      </c>
      <c r="V334" s="40" t="s">
        <v>504</v>
      </c>
      <c r="W334" s="40" t="s">
        <v>504</v>
      </c>
      <c r="X334" s="40" t="s">
        <v>504</v>
      </c>
      <c r="Y334" s="40" t="s">
        <v>504</v>
      </c>
      <c r="Z334" s="40" t="s">
        <v>504</v>
      </c>
      <c r="AA334" s="40" t="s">
        <v>486</v>
      </c>
      <c r="AB334" s="40" t="s">
        <v>504</v>
      </c>
      <c r="AC334" s="40" t="s">
        <v>504</v>
      </c>
      <c r="AD334" s="40" t="s">
        <v>504</v>
      </c>
      <c r="AE334" s="40" t="s">
        <v>504</v>
      </c>
      <c r="AF334" s="40" t="s">
        <v>504</v>
      </c>
      <c r="AG334" s="40" t="s">
        <v>504</v>
      </c>
      <c r="AH334" s="40" t="s">
        <v>504</v>
      </c>
      <c r="AI334" s="40" t="s">
        <v>504</v>
      </c>
      <c r="AJ334" s="40" t="s">
        <v>504</v>
      </c>
      <c r="AK334" s="40" t="s">
        <v>504</v>
      </c>
      <c r="AL334" s="40" t="s">
        <v>504</v>
      </c>
    </row>
    <row r="335" spans="2:38" ht="15" x14ac:dyDescent="0.25">
      <c r="B335" s="96"/>
      <c r="C335" s="36" t="s">
        <v>285</v>
      </c>
      <c r="D335" s="36" t="s">
        <v>446</v>
      </c>
      <c r="E335" s="40" t="s">
        <v>504</v>
      </c>
      <c r="F335" s="40" t="s">
        <v>504</v>
      </c>
      <c r="G335" s="40" t="s">
        <v>504</v>
      </c>
      <c r="H335" s="40" t="s">
        <v>504</v>
      </c>
      <c r="I335" s="40" t="s">
        <v>504</v>
      </c>
      <c r="J335" s="40" t="s">
        <v>504</v>
      </c>
      <c r="K335" s="40" t="s">
        <v>504</v>
      </c>
      <c r="L335" s="40" t="s">
        <v>504</v>
      </c>
      <c r="M335" s="40" t="s">
        <v>504</v>
      </c>
      <c r="N335" s="40" t="s">
        <v>504</v>
      </c>
      <c r="O335" s="40" t="s">
        <v>504</v>
      </c>
      <c r="P335" s="40" t="s">
        <v>504</v>
      </c>
      <c r="Q335" s="40" t="s">
        <v>504</v>
      </c>
      <c r="R335" s="40" t="s">
        <v>504</v>
      </c>
      <c r="S335" s="40" t="s">
        <v>504</v>
      </c>
      <c r="T335" s="40" t="s">
        <v>504</v>
      </c>
      <c r="U335" s="40" t="s">
        <v>504</v>
      </c>
      <c r="V335" s="40" t="s">
        <v>504</v>
      </c>
      <c r="W335" s="40" t="s">
        <v>504</v>
      </c>
      <c r="X335" s="40" t="s">
        <v>504</v>
      </c>
      <c r="Y335" s="40" t="s">
        <v>504</v>
      </c>
      <c r="Z335" s="40" t="s">
        <v>504</v>
      </c>
      <c r="AA335" s="40" t="s">
        <v>486</v>
      </c>
      <c r="AB335" s="40" t="s">
        <v>504</v>
      </c>
      <c r="AC335" s="40" t="s">
        <v>504</v>
      </c>
      <c r="AD335" s="40" t="s">
        <v>504</v>
      </c>
      <c r="AE335" s="40" t="s">
        <v>504</v>
      </c>
      <c r="AF335" s="40" t="s">
        <v>504</v>
      </c>
      <c r="AG335" s="40" t="s">
        <v>504</v>
      </c>
      <c r="AH335" s="40" t="s">
        <v>504</v>
      </c>
      <c r="AI335" s="40" t="s">
        <v>504</v>
      </c>
      <c r="AJ335" s="40" t="s">
        <v>504</v>
      </c>
      <c r="AK335" s="40" t="s">
        <v>504</v>
      </c>
      <c r="AL335" s="40" t="s">
        <v>504</v>
      </c>
    </row>
    <row r="336" spans="2:38" ht="15" x14ac:dyDescent="0.25">
      <c r="B336" s="96"/>
      <c r="C336" s="36" t="s">
        <v>286</v>
      </c>
      <c r="D336" s="36" t="s">
        <v>446</v>
      </c>
      <c r="E336" s="40" t="s">
        <v>504</v>
      </c>
      <c r="F336" s="40" t="s">
        <v>504</v>
      </c>
      <c r="G336" s="40" t="s">
        <v>504</v>
      </c>
      <c r="H336" s="40" t="s">
        <v>504</v>
      </c>
      <c r="I336" s="40" t="s">
        <v>504</v>
      </c>
      <c r="J336" s="40" t="s">
        <v>504</v>
      </c>
      <c r="K336" s="40" t="s">
        <v>504</v>
      </c>
      <c r="L336" s="40" t="s">
        <v>504</v>
      </c>
      <c r="M336" s="40" t="s">
        <v>504</v>
      </c>
      <c r="N336" s="40" t="s">
        <v>504</v>
      </c>
      <c r="O336" s="40" t="s">
        <v>504</v>
      </c>
      <c r="P336" s="40" t="s">
        <v>504</v>
      </c>
      <c r="Q336" s="40" t="s">
        <v>504</v>
      </c>
      <c r="R336" s="40" t="s">
        <v>504</v>
      </c>
      <c r="S336" s="40" t="s">
        <v>504</v>
      </c>
      <c r="T336" s="40" t="s">
        <v>504</v>
      </c>
      <c r="U336" s="40" t="s">
        <v>504</v>
      </c>
      <c r="V336" s="40" t="s">
        <v>504</v>
      </c>
      <c r="W336" s="40" t="s">
        <v>504</v>
      </c>
      <c r="X336" s="40" t="s">
        <v>504</v>
      </c>
      <c r="Y336" s="40" t="s">
        <v>504</v>
      </c>
      <c r="Z336" s="40" t="s">
        <v>504</v>
      </c>
      <c r="AA336" s="40" t="s">
        <v>486</v>
      </c>
      <c r="AB336" s="40" t="s">
        <v>504</v>
      </c>
      <c r="AC336" s="40" t="s">
        <v>504</v>
      </c>
      <c r="AD336" s="40" t="s">
        <v>504</v>
      </c>
      <c r="AE336" s="40" t="s">
        <v>504</v>
      </c>
      <c r="AF336" s="40" t="s">
        <v>504</v>
      </c>
      <c r="AG336" s="40" t="s">
        <v>504</v>
      </c>
      <c r="AH336" s="40" t="s">
        <v>504</v>
      </c>
      <c r="AI336" s="40" t="s">
        <v>504</v>
      </c>
      <c r="AJ336" s="40" t="s">
        <v>504</v>
      </c>
      <c r="AK336" s="40" t="s">
        <v>504</v>
      </c>
      <c r="AL336" s="40" t="s">
        <v>504</v>
      </c>
    </row>
    <row r="337" spans="2:38" ht="15" x14ac:dyDescent="0.25">
      <c r="B337" s="96"/>
      <c r="C337" s="36" t="s">
        <v>287</v>
      </c>
      <c r="D337" s="36" t="s">
        <v>446</v>
      </c>
      <c r="E337" s="40" t="s">
        <v>504</v>
      </c>
      <c r="F337" s="40" t="s">
        <v>504</v>
      </c>
      <c r="G337" s="40" t="s">
        <v>504</v>
      </c>
      <c r="H337" s="40" t="s">
        <v>504</v>
      </c>
      <c r="I337" s="40" t="s">
        <v>504</v>
      </c>
      <c r="J337" s="40" t="s">
        <v>504</v>
      </c>
      <c r="K337" s="40" t="s">
        <v>504</v>
      </c>
      <c r="L337" s="40" t="s">
        <v>504</v>
      </c>
      <c r="M337" s="40" t="s">
        <v>504</v>
      </c>
      <c r="N337" s="40" t="s">
        <v>504</v>
      </c>
      <c r="O337" s="40" t="s">
        <v>504</v>
      </c>
      <c r="P337" s="40" t="s">
        <v>504</v>
      </c>
      <c r="Q337" s="40" t="s">
        <v>504</v>
      </c>
      <c r="R337" s="40" t="s">
        <v>504</v>
      </c>
      <c r="S337" s="40" t="s">
        <v>504</v>
      </c>
      <c r="T337" s="40" t="s">
        <v>504</v>
      </c>
      <c r="U337" s="40" t="s">
        <v>504</v>
      </c>
      <c r="V337" s="40" t="s">
        <v>504</v>
      </c>
      <c r="W337" s="40" t="s">
        <v>504</v>
      </c>
      <c r="X337" s="40" t="s">
        <v>504</v>
      </c>
      <c r="Y337" s="40" t="s">
        <v>504</v>
      </c>
      <c r="Z337" s="40" t="s">
        <v>504</v>
      </c>
      <c r="AA337" s="40" t="s">
        <v>486</v>
      </c>
      <c r="AB337" s="40" t="s">
        <v>504</v>
      </c>
      <c r="AC337" s="40" t="s">
        <v>504</v>
      </c>
      <c r="AD337" s="40" t="s">
        <v>504</v>
      </c>
      <c r="AE337" s="40" t="s">
        <v>504</v>
      </c>
      <c r="AF337" s="40" t="s">
        <v>504</v>
      </c>
      <c r="AG337" s="40" t="s">
        <v>504</v>
      </c>
      <c r="AH337" s="40" t="s">
        <v>504</v>
      </c>
      <c r="AI337" s="40" t="s">
        <v>504</v>
      </c>
      <c r="AJ337" s="40" t="s">
        <v>504</v>
      </c>
      <c r="AK337" s="40" t="s">
        <v>504</v>
      </c>
      <c r="AL337" s="40" t="s">
        <v>504</v>
      </c>
    </row>
    <row r="338" spans="2:38" ht="15" x14ac:dyDescent="0.25">
      <c r="B338" s="96"/>
      <c r="C338" s="36" t="s">
        <v>288</v>
      </c>
      <c r="D338" s="36" t="s">
        <v>446</v>
      </c>
      <c r="E338" s="40" t="s">
        <v>504</v>
      </c>
      <c r="F338" s="40" t="s">
        <v>504</v>
      </c>
      <c r="G338" s="40" t="s">
        <v>504</v>
      </c>
      <c r="H338" s="40" t="s">
        <v>504</v>
      </c>
      <c r="I338" s="40" t="s">
        <v>504</v>
      </c>
      <c r="J338" s="40" t="s">
        <v>504</v>
      </c>
      <c r="K338" s="40" t="s">
        <v>504</v>
      </c>
      <c r="L338" s="40" t="s">
        <v>504</v>
      </c>
      <c r="M338" s="40" t="s">
        <v>504</v>
      </c>
      <c r="N338" s="40" t="s">
        <v>504</v>
      </c>
      <c r="O338" s="40" t="s">
        <v>504</v>
      </c>
      <c r="P338" s="40" t="s">
        <v>504</v>
      </c>
      <c r="Q338" s="40" t="s">
        <v>504</v>
      </c>
      <c r="R338" s="40" t="s">
        <v>504</v>
      </c>
      <c r="S338" s="40" t="s">
        <v>504</v>
      </c>
      <c r="T338" s="40" t="s">
        <v>504</v>
      </c>
      <c r="U338" s="40" t="s">
        <v>504</v>
      </c>
      <c r="V338" s="40" t="s">
        <v>504</v>
      </c>
      <c r="W338" s="40" t="s">
        <v>504</v>
      </c>
      <c r="X338" s="40" t="s">
        <v>504</v>
      </c>
      <c r="Y338" s="40" t="s">
        <v>504</v>
      </c>
      <c r="Z338" s="40" t="s">
        <v>504</v>
      </c>
      <c r="AA338" s="40" t="s">
        <v>486</v>
      </c>
      <c r="AB338" s="40" t="s">
        <v>504</v>
      </c>
      <c r="AC338" s="40" t="s">
        <v>504</v>
      </c>
      <c r="AD338" s="40" t="s">
        <v>504</v>
      </c>
      <c r="AE338" s="40" t="s">
        <v>504</v>
      </c>
      <c r="AF338" s="40" t="s">
        <v>504</v>
      </c>
      <c r="AG338" s="40" t="s">
        <v>504</v>
      </c>
      <c r="AH338" s="40" t="s">
        <v>504</v>
      </c>
      <c r="AI338" s="40" t="s">
        <v>504</v>
      </c>
      <c r="AJ338" s="40" t="s">
        <v>504</v>
      </c>
      <c r="AK338" s="40" t="s">
        <v>504</v>
      </c>
      <c r="AL338" s="40" t="s">
        <v>504</v>
      </c>
    </row>
    <row r="339" spans="2:38" ht="15" x14ac:dyDescent="0.25">
      <c r="B339" s="96"/>
      <c r="C339" s="36" t="s">
        <v>289</v>
      </c>
      <c r="D339" s="36" t="s">
        <v>446</v>
      </c>
      <c r="E339" s="40" t="s">
        <v>505</v>
      </c>
      <c r="F339" s="40" t="s">
        <v>505</v>
      </c>
      <c r="G339" s="40" t="s">
        <v>505</v>
      </c>
      <c r="H339" s="40" t="s">
        <v>505</v>
      </c>
      <c r="I339" s="40" t="s">
        <v>505</v>
      </c>
      <c r="J339" s="40" t="s">
        <v>505</v>
      </c>
      <c r="K339" s="40" t="s">
        <v>505</v>
      </c>
      <c r="L339" s="40" t="s">
        <v>505</v>
      </c>
      <c r="M339" s="40" t="s">
        <v>505</v>
      </c>
      <c r="N339" s="40" t="s">
        <v>505</v>
      </c>
      <c r="O339" s="40" t="s">
        <v>505</v>
      </c>
      <c r="P339" s="40" t="s">
        <v>505</v>
      </c>
      <c r="Q339" s="40" t="s">
        <v>505</v>
      </c>
      <c r="R339" s="40" t="s">
        <v>505</v>
      </c>
      <c r="S339" s="40" t="s">
        <v>505</v>
      </c>
      <c r="T339" s="40" t="s">
        <v>505</v>
      </c>
      <c r="U339" s="40" t="s">
        <v>505</v>
      </c>
      <c r="V339" s="40" t="s">
        <v>505</v>
      </c>
      <c r="W339" s="40" t="s">
        <v>505</v>
      </c>
      <c r="X339" s="40" t="s">
        <v>505</v>
      </c>
      <c r="Y339" s="40" t="s">
        <v>505</v>
      </c>
      <c r="Z339" s="40" t="s">
        <v>505</v>
      </c>
      <c r="AA339" s="40" t="s">
        <v>486</v>
      </c>
      <c r="AB339" s="40" t="s">
        <v>505</v>
      </c>
      <c r="AC339" s="40" t="s">
        <v>505</v>
      </c>
      <c r="AD339" s="40" t="s">
        <v>505</v>
      </c>
      <c r="AE339" s="40" t="s">
        <v>505</v>
      </c>
      <c r="AF339" s="40" t="s">
        <v>505</v>
      </c>
      <c r="AG339" s="40" t="s">
        <v>505</v>
      </c>
      <c r="AH339" s="40" t="s">
        <v>505</v>
      </c>
      <c r="AI339" s="40" t="s">
        <v>505</v>
      </c>
      <c r="AJ339" s="40" t="s">
        <v>505</v>
      </c>
      <c r="AK339" s="40" t="s">
        <v>505</v>
      </c>
      <c r="AL339" s="40" t="s">
        <v>505</v>
      </c>
    </row>
    <row r="340" spans="2:38" ht="15" x14ac:dyDescent="0.25">
      <c r="B340" s="96"/>
      <c r="C340" s="36" t="s">
        <v>290</v>
      </c>
      <c r="D340" s="36" t="s">
        <v>446</v>
      </c>
      <c r="E340" s="40" t="s">
        <v>506</v>
      </c>
      <c r="F340" s="40" t="s">
        <v>506</v>
      </c>
      <c r="G340" s="40" t="s">
        <v>506</v>
      </c>
      <c r="H340" s="40" t="s">
        <v>506</v>
      </c>
      <c r="I340" s="40" t="s">
        <v>506</v>
      </c>
      <c r="J340" s="40" t="s">
        <v>506</v>
      </c>
      <c r="K340" s="40" t="s">
        <v>506</v>
      </c>
      <c r="L340" s="40" t="s">
        <v>506</v>
      </c>
      <c r="M340" s="40" t="s">
        <v>506</v>
      </c>
      <c r="N340" s="40" t="s">
        <v>506</v>
      </c>
      <c r="O340" s="40" t="s">
        <v>506</v>
      </c>
      <c r="P340" s="40" t="s">
        <v>506</v>
      </c>
      <c r="Q340" s="40" t="s">
        <v>506</v>
      </c>
      <c r="R340" s="40" t="s">
        <v>506</v>
      </c>
      <c r="S340" s="40" t="s">
        <v>506</v>
      </c>
      <c r="T340" s="40" t="s">
        <v>506</v>
      </c>
      <c r="U340" s="40" t="s">
        <v>506</v>
      </c>
      <c r="V340" s="40" t="s">
        <v>506</v>
      </c>
      <c r="W340" s="40" t="s">
        <v>506</v>
      </c>
      <c r="X340" s="40" t="s">
        <v>506</v>
      </c>
      <c r="Y340" s="40" t="s">
        <v>506</v>
      </c>
      <c r="Z340" s="40" t="s">
        <v>506</v>
      </c>
      <c r="AA340" s="40" t="s">
        <v>486</v>
      </c>
      <c r="AB340" s="40" t="s">
        <v>506</v>
      </c>
      <c r="AC340" s="40" t="s">
        <v>506</v>
      </c>
      <c r="AD340" s="40" t="s">
        <v>506</v>
      </c>
      <c r="AE340" s="40" t="s">
        <v>506</v>
      </c>
      <c r="AF340" s="40" t="s">
        <v>506</v>
      </c>
      <c r="AG340" s="40" t="s">
        <v>506</v>
      </c>
      <c r="AH340" s="40" t="s">
        <v>506</v>
      </c>
      <c r="AI340" s="40" t="s">
        <v>506</v>
      </c>
      <c r="AJ340" s="40" t="s">
        <v>506</v>
      </c>
      <c r="AK340" s="40" t="s">
        <v>506</v>
      </c>
      <c r="AL340" s="40" t="s">
        <v>506</v>
      </c>
    </row>
    <row r="341" spans="2:38" ht="15" x14ac:dyDescent="0.25">
      <c r="B341" s="96"/>
      <c r="C341" s="36" t="s">
        <v>291</v>
      </c>
      <c r="D341" s="36" t="s">
        <v>446</v>
      </c>
      <c r="E341" s="40" t="s">
        <v>506</v>
      </c>
      <c r="F341" s="40" t="s">
        <v>506</v>
      </c>
      <c r="G341" s="40" t="s">
        <v>506</v>
      </c>
      <c r="H341" s="40" t="s">
        <v>506</v>
      </c>
      <c r="I341" s="40" t="s">
        <v>506</v>
      </c>
      <c r="J341" s="40" t="s">
        <v>506</v>
      </c>
      <c r="K341" s="40" t="s">
        <v>506</v>
      </c>
      <c r="L341" s="40" t="s">
        <v>506</v>
      </c>
      <c r="M341" s="40" t="s">
        <v>506</v>
      </c>
      <c r="N341" s="40" t="s">
        <v>506</v>
      </c>
      <c r="O341" s="40" t="s">
        <v>506</v>
      </c>
      <c r="P341" s="40" t="s">
        <v>506</v>
      </c>
      <c r="Q341" s="40" t="s">
        <v>506</v>
      </c>
      <c r="R341" s="40" t="s">
        <v>506</v>
      </c>
      <c r="S341" s="40" t="s">
        <v>506</v>
      </c>
      <c r="T341" s="40" t="s">
        <v>506</v>
      </c>
      <c r="U341" s="40" t="s">
        <v>506</v>
      </c>
      <c r="V341" s="40" t="s">
        <v>506</v>
      </c>
      <c r="W341" s="40" t="s">
        <v>506</v>
      </c>
      <c r="X341" s="40" t="s">
        <v>506</v>
      </c>
      <c r="Y341" s="40" t="s">
        <v>506</v>
      </c>
      <c r="Z341" s="40" t="s">
        <v>506</v>
      </c>
      <c r="AA341" s="40" t="s">
        <v>486</v>
      </c>
      <c r="AB341" s="40" t="s">
        <v>506</v>
      </c>
      <c r="AC341" s="40" t="s">
        <v>506</v>
      </c>
      <c r="AD341" s="40" t="s">
        <v>506</v>
      </c>
      <c r="AE341" s="40" t="s">
        <v>506</v>
      </c>
      <c r="AF341" s="40" t="s">
        <v>506</v>
      </c>
      <c r="AG341" s="40" t="s">
        <v>506</v>
      </c>
      <c r="AH341" s="40" t="s">
        <v>506</v>
      </c>
      <c r="AI341" s="40" t="s">
        <v>506</v>
      </c>
      <c r="AJ341" s="40" t="s">
        <v>506</v>
      </c>
      <c r="AK341" s="40" t="s">
        <v>506</v>
      </c>
      <c r="AL341" s="40" t="s">
        <v>506</v>
      </c>
    </row>
    <row r="342" spans="2:38" ht="15" x14ac:dyDescent="0.25">
      <c r="B342" s="96"/>
      <c r="C342" s="36" t="s">
        <v>292</v>
      </c>
      <c r="D342" s="36" t="s">
        <v>446</v>
      </c>
      <c r="E342" s="40" t="s">
        <v>506</v>
      </c>
      <c r="F342" s="40" t="s">
        <v>506</v>
      </c>
      <c r="G342" s="40" t="s">
        <v>506</v>
      </c>
      <c r="H342" s="40" t="s">
        <v>506</v>
      </c>
      <c r="I342" s="40" t="s">
        <v>506</v>
      </c>
      <c r="J342" s="40" t="s">
        <v>506</v>
      </c>
      <c r="K342" s="40" t="s">
        <v>506</v>
      </c>
      <c r="L342" s="40" t="s">
        <v>506</v>
      </c>
      <c r="M342" s="40" t="s">
        <v>506</v>
      </c>
      <c r="N342" s="40" t="s">
        <v>506</v>
      </c>
      <c r="O342" s="40" t="s">
        <v>506</v>
      </c>
      <c r="P342" s="40" t="s">
        <v>506</v>
      </c>
      <c r="Q342" s="40" t="s">
        <v>506</v>
      </c>
      <c r="R342" s="40" t="s">
        <v>506</v>
      </c>
      <c r="S342" s="40" t="s">
        <v>506</v>
      </c>
      <c r="T342" s="40" t="s">
        <v>506</v>
      </c>
      <c r="U342" s="40" t="s">
        <v>506</v>
      </c>
      <c r="V342" s="40" t="s">
        <v>506</v>
      </c>
      <c r="W342" s="40" t="s">
        <v>506</v>
      </c>
      <c r="X342" s="40" t="s">
        <v>506</v>
      </c>
      <c r="Y342" s="40" t="s">
        <v>506</v>
      </c>
      <c r="Z342" s="40" t="s">
        <v>506</v>
      </c>
      <c r="AA342" s="40" t="s">
        <v>486</v>
      </c>
      <c r="AB342" s="40" t="s">
        <v>506</v>
      </c>
      <c r="AC342" s="40" t="s">
        <v>506</v>
      </c>
      <c r="AD342" s="40" t="s">
        <v>506</v>
      </c>
      <c r="AE342" s="40" t="s">
        <v>506</v>
      </c>
      <c r="AF342" s="40" t="s">
        <v>506</v>
      </c>
      <c r="AG342" s="40" t="s">
        <v>506</v>
      </c>
      <c r="AH342" s="40" t="s">
        <v>506</v>
      </c>
      <c r="AI342" s="40" t="s">
        <v>506</v>
      </c>
      <c r="AJ342" s="40" t="s">
        <v>506</v>
      </c>
      <c r="AK342" s="40" t="s">
        <v>506</v>
      </c>
      <c r="AL342" s="40" t="s">
        <v>506</v>
      </c>
    </row>
    <row r="343" spans="2:38" ht="15" x14ac:dyDescent="0.25">
      <c r="B343" s="96"/>
      <c r="C343" s="36" t="s">
        <v>293</v>
      </c>
      <c r="D343" s="36" t="s">
        <v>446</v>
      </c>
      <c r="E343" s="40" t="s">
        <v>506</v>
      </c>
      <c r="F343" s="40" t="s">
        <v>506</v>
      </c>
      <c r="G343" s="40" t="s">
        <v>506</v>
      </c>
      <c r="H343" s="40" t="s">
        <v>506</v>
      </c>
      <c r="I343" s="40" t="s">
        <v>506</v>
      </c>
      <c r="J343" s="40" t="s">
        <v>506</v>
      </c>
      <c r="K343" s="40" t="s">
        <v>506</v>
      </c>
      <c r="L343" s="40" t="s">
        <v>506</v>
      </c>
      <c r="M343" s="40" t="s">
        <v>506</v>
      </c>
      <c r="N343" s="40" t="s">
        <v>506</v>
      </c>
      <c r="O343" s="40" t="s">
        <v>506</v>
      </c>
      <c r="P343" s="40" t="s">
        <v>506</v>
      </c>
      <c r="Q343" s="40" t="s">
        <v>506</v>
      </c>
      <c r="R343" s="40" t="s">
        <v>506</v>
      </c>
      <c r="S343" s="40" t="s">
        <v>506</v>
      </c>
      <c r="T343" s="40" t="s">
        <v>506</v>
      </c>
      <c r="U343" s="40" t="s">
        <v>506</v>
      </c>
      <c r="V343" s="40" t="s">
        <v>506</v>
      </c>
      <c r="W343" s="40" t="s">
        <v>506</v>
      </c>
      <c r="X343" s="40" t="s">
        <v>506</v>
      </c>
      <c r="Y343" s="40" t="s">
        <v>506</v>
      </c>
      <c r="Z343" s="40" t="s">
        <v>506</v>
      </c>
      <c r="AA343" s="40" t="s">
        <v>486</v>
      </c>
      <c r="AB343" s="40" t="s">
        <v>506</v>
      </c>
      <c r="AC343" s="40" t="s">
        <v>506</v>
      </c>
      <c r="AD343" s="40" t="s">
        <v>506</v>
      </c>
      <c r="AE343" s="40" t="s">
        <v>506</v>
      </c>
      <c r="AF343" s="40" t="s">
        <v>506</v>
      </c>
      <c r="AG343" s="40" t="s">
        <v>506</v>
      </c>
      <c r="AH343" s="40" t="s">
        <v>506</v>
      </c>
      <c r="AI343" s="40" t="s">
        <v>506</v>
      </c>
      <c r="AJ343" s="40" t="s">
        <v>506</v>
      </c>
      <c r="AK343" s="40" t="s">
        <v>506</v>
      </c>
      <c r="AL343" s="40" t="s">
        <v>506</v>
      </c>
    </row>
    <row r="344" spans="2:38" ht="15" x14ac:dyDescent="0.25">
      <c r="B344" s="96"/>
      <c r="C344" s="36" t="s">
        <v>294</v>
      </c>
      <c r="D344" s="36" t="s">
        <v>446</v>
      </c>
      <c r="E344" s="40" t="s">
        <v>506</v>
      </c>
      <c r="F344" s="40" t="s">
        <v>506</v>
      </c>
      <c r="G344" s="40" t="s">
        <v>506</v>
      </c>
      <c r="H344" s="40" t="s">
        <v>506</v>
      </c>
      <c r="I344" s="40" t="s">
        <v>506</v>
      </c>
      <c r="J344" s="40" t="s">
        <v>506</v>
      </c>
      <c r="K344" s="40" t="s">
        <v>506</v>
      </c>
      <c r="L344" s="40" t="s">
        <v>506</v>
      </c>
      <c r="M344" s="40" t="s">
        <v>506</v>
      </c>
      <c r="N344" s="40" t="s">
        <v>506</v>
      </c>
      <c r="O344" s="40" t="s">
        <v>506</v>
      </c>
      <c r="P344" s="40" t="s">
        <v>506</v>
      </c>
      <c r="Q344" s="40" t="s">
        <v>506</v>
      </c>
      <c r="R344" s="40" t="s">
        <v>506</v>
      </c>
      <c r="S344" s="40" t="s">
        <v>506</v>
      </c>
      <c r="T344" s="40" t="s">
        <v>506</v>
      </c>
      <c r="U344" s="40" t="s">
        <v>506</v>
      </c>
      <c r="V344" s="40" t="s">
        <v>506</v>
      </c>
      <c r="W344" s="40" t="s">
        <v>506</v>
      </c>
      <c r="X344" s="40" t="s">
        <v>506</v>
      </c>
      <c r="Y344" s="40" t="s">
        <v>506</v>
      </c>
      <c r="Z344" s="40" t="s">
        <v>506</v>
      </c>
      <c r="AA344" s="40" t="s">
        <v>486</v>
      </c>
      <c r="AB344" s="40" t="s">
        <v>506</v>
      </c>
      <c r="AC344" s="40" t="s">
        <v>506</v>
      </c>
      <c r="AD344" s="40" t="s">
        <v>506</v>
      </c>
      <c r="AE344" s="40" t="s">
        <v>506</v>
      </c>
      <c r="AF344" s="40" t="s">
        <v>506</v>
      </c>
      <c r="AG344" s="40" t="s">
        <v>506</v>
      </c>
      <c r="AH344" s="40" t="s">
        <v>506</v>
      </c>
      <c r="AI344" s="40" t="s">
        <v>506</v>
      </c>
      <c r="AJ344" s="40" t="s">
        <v>506</v>
      </c>
      <c r="AK344" s="40" t="s">
        <v>506</v>
      </c>
      <c r="AL344" s="40" t="s">
        <v>506</v>
      </c>
    </row>
    <row r="345" spans="2:38" ht="15" x14ac:dyDescent="0.25">
      <c r="B345" s="96"/>
      <c r="C345" s="36" t="s">
        <v>295</v>
      </c>
      <c r="D345" s="36" t="s">
        <v>446</v>
      </c>
      <c r="E345" s="40" t="s">
        <v>506</v>
      </c>
      <c r="F345" s="40" t="s">
        <v>506</v>
      </c>
      <c r="G345" s="40" t="s">
        <v>506</v>
      </c>
      <c r="H345" s="40" t="s">
        <v>506</v>
      </c>
      <c r="I345" s="40" t="s">
        <v>506</v>
      </c>
      <c r="J345" s="40" t="s">
        <v>506</v>
      </c>
      <c r="K345" s="40" t="s">
        <v>506</v>
      </c>
      <c r="L345" s="40" t="s">
        <v>506</v>
      </c>
      <c r="M345" s="40" t="s">
        <v>506</v>
      </c>
      <c r="N345" s="40" t="s">
        <v>506</v>
      </c>
      <c r="O345" s="40" t="s">
        <v>506</v>
      </c>
      <c r="P345" s="40" t="s">
        <v>506</v>
      </c>
      <c r="Q345" s="40" t="s">
        <v>506</v>
      </c>
      <c r="R345" s="40" t="s">
        <v>506</v>
      </c>
      <c r="S345" s="40" t="s">
        <v>506</v>
      </c>
      <c r="T345" s="40" t="s">
        <v>506</v>
      </c>
      <c r="U345" s="40" t="s">
        <v>506</v>
      </c>
      <c r="V345" s="40" t="s">
        <v>506</v>
      </c>
      <c r="W345" s="40" t="s">
        <v>506</v>
      </c>
      <c r="X345" s="40" t="s">
        <v>506</v>
      </c>
      <c r="Y345" s="40" t="s">
        <v>506</v>
      </c>
      <c r="Z345" s="40" t="s">
        <v>506</v>
      </c>
      <c r="AA345" s="40" t="s">
        <v>486</v>
      </c>
      <c r="AB345" s="40" t="s">
        <v>506</v>
      </c>
      <c r="AC345" s="40" t="s">
        <v>506</v>
      </c>
      <c r="AD345" s="40" t="s">
        <v>506</v>
      </c>
      <c r="AE345" s="40" t="s">
        <v>506</v>
      </c>
      <c r="AF345" s="40" t="s">
        <v>506</v>
      </c>
      <c r="AG345" s="40" t="s">
        <v>506</v>
      </c>
      <c r="AH345" s="40" t="s">
        <v>506</v>
      </c>
      <c r="AI345" s="40" t="s">
        <v>506</v>
      </c>
      <c r="AJ345" s="40" t="s">
        <v>506</v>
      </c>
      <c r="AK345" s="40" t="s">
        <v>506</v>
      </c>
      <c r="AL345" s="40" t="s">
        <v>506</v>
      </c>
    </row>
    <row r="346" spans="2:38" ht="15" x14ac:dyDescent="0.25">
      <c r="B346" s="96"/>
      <c r="C346" s="36" t="s">
        <v>296</v>
      </c>
      <c r="D346" s="36" t="s">
        <v>446</v>
      </c>
      <c r="E346" s="40" t="s">
        <v>506</v>
      </c>
      <c r="F346" s="40" t="s">
        <v>506</v>
      </c>
      <c r="G346" s="40" t="s">
        <v>506</v>
      </c>
      <c r="H346" s="40" t="s">
        <v>506</v>
      </c>
      <c r="I346" s="40" t="s">
        <v>506</v>
      </c>
      <c r="J346" s="40" t="s">
        <v>506</v>
      </c>
      <c r="K346" s="40" t="s">
        <v>506</v>
      </c>
      <c r="L346" s="40" t="s">
        <v>506</v>
      </c>
      <c r="M346" s="40" t="s">
        <v>506</v>
      </c>
      <c r="N346" s="40" t="s">
        <v>506</v>
      </c>
      <c r="O346" s="40" t="s">
        <v>506</v>
      </c>
      <c r="P346" s="40" t="s">
        <v>506</v>
      </c>
      <c r="Q346" s="40" t="s">
        <v>506</v>
      </c>
      <c r="R346" s="40" t="s">
        <v>506</v>
      </c>
      <c r="S346" s="40" t="s">
        <v>506</v>
      </c>
      <c r="T346" s="40" t="s">
        <v>506</v>
      </c>
      <c r="U346" s="40" t="s">
        <v>506</v>
      </c>
      <c r="V346" s="40" t="s">
        <v>506</v>
      </c>
      <c r="W346" s="40" t="s">
        <v>506</v>
      </c>
      <c r="X346" s="40" t="s">
        <v>506</v>
      </c>
      <c r="Y346" s="40" t="s">
        <v>506</v>
      </c>
      <c r="Z346" s="40" t="s">
        <v>506</v>
      </c>
      <c r="AA346" s="40" t="s">
        <v>486</v>
      </c>
      <c r="AB346" s="40" t="s">
        <v>506</v>
      </c>
      <c r="AC346" s="40" t="s">
        <v>506</v>
      </c>
      <c r="AD346" s="40" t="s">
        <v>506</v>
      </c>
      <c r="AE346" s="40" t="s">
        <v>506</v>
      </c>
      <c r="AF346" s="40" t="s">
        <v>506</v>
      </c>
      <c r="AG346" s="40" t="s">
        <v>506</v>
      </c>
      <c r="AH346" s="40" t="s">
        <v>506</v>
      </c>
      <c r="AI346" s="40" t="s">
        <v>506</v>
      </c>
      <c r="AJ346" s="40" t="s">
        <v>506</v>
      </c>
      <c r="AK346" s="40" t="s">
        <v>506</v>
      </c>
      <c r="AL346" s="40" t="s">
        <v>506</v>
      </c>
    </row>
    <row r="347" spans="2:38" ht="15" x14ac:dyDescent="0.25">
      <c r="B347" s="96"/>
      <c r="C347" s="36" t="s">
        <v>297</v>
      </c>
      <c r="D347" s="36" t="s">
        <v>446</v>
      </c>
      <c r="E347" s="40" t="s">
        <v>506</v>
      </c>
      <c r="F347" s="40" t="s">
        <v>506</v>
      </c>
      <c r="G347" s="40" t="s">
        <v>506</v>
      </c>
      <c r="H347" s="40" t="s">
        <v>506</v>
      </c>
      <c r="I347" s="40" t="s">
        <v>506</v>
      </c>
      <c r="J347" s="40" t="s">
        <v>506</v>
      </c>
      <c r="K347" s="40" t="s">
        <v>506</v>
      </c>
      <c r="L347" s="40" t="s">
        <v>506</v>
      </c>
      <c r="M347" s="40" t="s">
        <v>506</v>
      </c>
      <c r="N347" s="40" t="s">
        <v>506</v>
      </c>
      <c r="O347" s="40" t="s">
        <v>506</v>
      </c>
      <c r="P347" s="40" t="s">
        <v>506</v>
      </c>
      <c r="Q347" s="40" t="s">
        <v>506</v>
      </c>
      <c r="R347" s="40" t="s">
        <v>506</v>
      </c>
      <c r="S347" s="40" t="s">
        <v>506</v>
      </c>
      <c r="T347" s="40" t="s">
        <v>506</v>
      </c>
      <c r="U347" s="40" t="s">
        <v>506</v>
      </c>
      <c r="V347" s="40" t="s">
        <v>506</v>
      </c>
      <c r="W347" s="40" t="s">
        <v>506</v>
      </c>
      <c r="X347" s="40" t="s">
        <v>506</v>
      </c>
      <c r="Y347" s="40" t="s">
        <v>506</v>
      </c>
      <c r="Z347" s="40" t="s">
        <v>506</v>
      </c>
      <c r="AA347" s="40" t="s">
        <v>486</v>
      </c>
      <c r="AB347" s="40" t="s">
        <v>506</v>
      </c>
      <c r="AC347" s="40" t="s">
        <v>506</v>
      </c>
      <c r="AD347" s="40" t="s">
        <v>506</v>
      </c>
      <c r="AE347" s="40" t="s">
        <v>506</v>
      </c>
      <c r="AF347" s="40" t="s">
        <v>506</v>
      </c>
      <c r="AG347" s="40" t="s">
        <v>506</v>
      </c>
      <c r="AH347" s="40" t="s">
        <v>506</v>
      </c>
      <c r="AI347" s="40" t="s">
        <v>506</v>
      </c>
      <c r="AJ347" s="40" t="s">
        <v>506</v>
      </c>
      <c r="AK347" s="40" t="s">
        <v>506</v>
      </c>
      <c r="AL347" s="40" t="s">
        <v>506</v>
      </c>
    </row>
    <row r="348" spans="2:38" ht="15" x14ac:dyDescent="0.25">
      <c r="B348" s="96"/>
      <c r="C348" s="36" t="s">
        <v>298</v>
      </c>
      <c r="D348" s="36" t="s">
        <v>446</v>
      </c>
      <c r="E348" s="40" t="s">
        <v>506</v>
      </c>
      <c r="F348" s="40" t="s">
        <v>506</v>
      </c>
      <c r="G348" s="40" t="s">
        <v>506</v>
      </c>
      <c r="H348" s="40" t="s">
        <v>506</v>
      </c>
      <c r="I348" s="40" t="s">
        <v>506</v>
      </c>
      <c r="J348" s="40" t="s">
        <v>506</v>
      </c>
      <c r="K348" s="40" t="s">
        <v>506</v>
      </c>
      <c r="L348" s="40" t="s">
        <v>506</v>
      </c>
      <c r="M348" s="40" t="s">
        <v>506</v>
      </c>
      <c r="N348" s="40" t="s">
        <v>506</v>
      </c>
      <c r="O348" s="40" t="s">
        <v>506</v>
      </c>
      <c r="P348" s="40" t="s">
        <v>506</v>
      </c>
      <c r="Q348" s="40" t="s">
        <v>506</v>
      </c>
      <c r="R348" s="40" t="s">
        <v>506</v>
      </c>
      <c r="S348" s="40" t="s">
        <v>506</v>
      </c>
      <c r="T348" s="40" t="s">
        <v>506</v>
      </c>
      <c r="U348" s="40" t="s">
        <v>506</v>
      </c>
      <c r="V348" s="40" t="s">
        <v>506</v>
      </c>
      <c r="W348" s="40" t="s">
        <v>506</v>
      </c>
      <c r="X348" s="40" t="s">
        <v>506</v>
      </c>
      <c r="Y348" s="40" t="s">
        <v>506</v>
      </c>
      <c r="Z348" s="40" t="s">
        <v>506</v>
      </c>
      <c r="AA348" s="40" t="s">
        <v>486</v>
      </c>
      <c r="AB348" s="40" t="s">
        <v>506</v>
      </c>
      <c r="AC348" s="40" t="s">
        <v>506</v>
      </c>
      <c r="AD348" s="40" t="s">
        <v>506</v>
      </c>
      <c r="AE348" s="40" t="s">
        <v>506</v>
      </c>
      <c r="AF348" s="40" t="s">
        <v>506</v>
      </c>
      <c r="AG348" s="40" t="s">
        <v>506</v>
      </c>
      <c r="AH348" s="40" t="s">
        <v>506</v>
      </c>
      <c r="AI348" s="40" t="s">
        <v>506</v>
      </c>
      <c r="AJ348" s="40" t="s">
        <v>506</v>
      </c>
      <c r="AK348" s="40" t="s">
        <v>506</v>
      </c>
      <c r="AL348" s="40" t="s">
        <v>506</v>
      </c>
    </row>
    <row r="349" spans="2:38" ht="15" x14ac:dyDescent="0.25">
      <c r="B349" s="96"/>
      <c r="C349" s="36" t="s">
        <v>299</v>
      </c>
      <c r="D349" s="36" t="s">
        <v>446</v>
      </c>
      <c r="E349" s="40" t="s">
        <v>506</v>
      </c>
      <c r="F349" s="40" t="s">
        <v>506</v>
      </c>
      <c r="G349" s="40" t="s">
        <v>506</v>
      </c>
      <c r="H349" s="40" t="s">
        <v>506</v>
      </c>
      <c r="I349" s="40" t="s">
        <v>506</v>
      </c>
      <c r="J349" s="40" t="s">
        <v>506</v>
      </c>
      <c r="K349" s="40" t="s">
        <v>506</v>
      </c>
      <c r="L349" s="40" t="s">
        <v>506</v>
      </c>
      <c r="M349" s="40" t="s">
        <v>506</v>
      </c>
      <c r="N349" s="40" t="s">
        <v>506</v>
      </c>
      <c r="O349" s="40" t="s">
        <v>506</v>
      </c>
      <c r="P349" s="40" t="s">
        <v>506</v>
      </c>
      <c r="Q349" s="40" t="s">
        <v>506</v>
      </c>
      <c r="R349" s="40" t="s">
        <v>506</v>
      </c>
      <c r="S349" s="40" t="s">
        <v>506</v>
      </c>
      <c r="T349" s="40" t="s">
        <v>506</v>
      </c>
      <c r="U349" s="40" t="s">
        <v>506</v>
      </c>
      <c r="V349" s="40" t="s">
        <v>506</v>
      </c>
      <c r="W349" s="40" t="s">
        <v>506</v>
      </c>
      <c r="X349" s="40" t="s">
        <v>506</v>
      </c>
      <c r="Y349" s="40" t="s">
        <v>506</v>
      </c>
      <c r="Z349" s="40" t="s">
        <v>506</v>
      </c>
      <c r="AA349" s="40" t="s">
        <v>486</v>
      </c>
      <c r="AB349" s="40" t="s">
        <v>506</v>
      </c>
      <c r="AC349" s="40" t="s">
        <v>506</v>
      </c>
      <c r="AD349" s="40" t="s">
        <v>506</v>
      </c>
      <c r="AE349" s="40" t="s">
        <v>506</v>
      </c>
      <c r="AF349" s="40" t="s">
        <v>506</v>
      </c>
      <c r="AG349" s="40" t="s">
        <v>506</v>
      </c>
      <c r="AH349" s="40" t="s">
        <v>506</v>
      </c>
      <c r="AI349" s="40" t="s">
        <v>506</v>
      </c>
      <c r="AJ349" s="40" t="s">
        <v>506</v>
      </c>
      <c r="AK349" s="40" t="s">
        <v>506</v>
      </c>
      <c r="AL349" s="40" t="s">
        <v>506</v>
      </c>
    </row>
    <row r="350" spans="2:38" ht="15" x14ac:dyDescent="0.25">
      <c r="B350" s="96"/>
      <c r="C350" s="36" t="s">
        <v>300</v>
      </c>
      <c r="D350" s="36" t="s">
        <v>446</v>
      </c>
      <c r="E350" s="40" t="s">
        <v>506</v>
      </c>
      <c r="F350" s="40" t="s">
        <v>506</v>
      </c>
      <c r="G350" s="40" t="s">
        <v>506</v>
      </c>
      <c r="H350" s="40" t="s">
        <v>506</v>
      </c>
      <c r="I350" s="40" t="s">
        <v>506</v>
      </c>
      <c r="J350" s="40" t="s">
        <v>506</v>
      </c>
      <c r="K350" s="40" t="s">
        <v>506</v>
      </c>
      <c r="L350" s="40" t="s">
        <v>506</v>
      </c>
      <c r="M350" s="40" t="s">
        <v>506</v>
      </c>
      <c r="N350" s="40" t="s">
        <v>506</v>
      </c>
      <c r="O350" s="40" t="s">
        <v>506</v>
      </c>
      <c r="P350" s="40" t="s">
        <v>506</v>
      </c>
      <c r="Q350" s="40" t="s">
        <v>506</v>
      </c>
      <c r="R350" s="40" t="s">
        <v>506</v>
      </c>
      <c r="S350" s="40" t="s">
        <v>506</v>
      </c>
      <c r="T350" s="40" t="s">
        <v>506</v>
      </c>
      <c r="U350" s="40" t="s">
        <v>506</v>
      </c>
      <c r="V350" s="40" t="s">
        <v>506</v>
      </c>
      <c r="W350" s="40" t="s">
        <v>506</v>
      </c>
      <c r="X350" s="40" t="s">
        <v>506</v>
      </c>
      <c r="Y350" s="40" t="s">
        <v>506</v>
      </c>
      <c r="Z350" s="40" t="s">
        <v>506</v>
      </c>
      <c r="AA350" s="40" t="s">
        <v>486</v>
      </c>
      <c r="AB350" s="40" t="s">
        <v>506</v>
      </c>
      <c r="AC350" s="40" t="s">
        <v>506</v>
      </c>
      <c r="AD350" s="40" t="s">
        <v>506</v>
      </c>
      <c r="AE350" s="40" t="s">
        <v>506</v>
      </c>
      <c r="AF350" s="40" t="s">
        <v>506</v>
      </c>
      <c r="AG350" s="40" t="s">
        <v>506</v>
      </c>
      <c r="AH350" s="40" t="s">
        <v>506</v>
      </c>
      <c r="AI350" s="40" t="s">
        <v>506</v>
      </c>
      <c r="AJ350" s="40" t="s">
        <v>506</v>
      </c>
      <c r="AK350" s="40" t="s">
        <v>506</v>
      </c>
      <c r="AL350" s="40" t="s">
        <v>506</v>
      </c>
    </row>
    <row r="351" spans="2:38" ht="15" x14ac:dyDescent="0.25">
      <c r="B351" s="96"/>
      <c r="C351" s="36" t="s">
        <v>301</v>
      </c>
      <c r="D351" s="36" t="s">
        <v>446</v>
      </c>
      <c r="E351" s="40" t="s">
        <v>506</v>
      </c>
      <c r="F351" s="40" t="s">
        <v>506</v>
      </c>
      <c r="G351" s="40" t="s">
        <v>506</v>
      </c>
      <c r="H351" s="40" t="s">
        <v>506</v>
      </c>
      <c r="I351" s="40" t="s">
        <v>506</v>
      </c>
      <c r="J351" s="40" t="s">
        <v>506</v>
      </c>
      <c r="K351" s="40" t="s">
        <v>506</v>
      </c>
      <c r="L351" s="40" t="s">
        <v>506</v>
      </c>
      <c r="M351" s="40" t="s">
        <v>506</v>
      </c>
      <c r="N351" s="40" t="s">
        <v>506</v>
      </c>
      <c r="O351" s="40" t="s">
        <v>506</v>
      </c>
      <c r="P351" s="40" t="s">
        <v>506</v>
      </c>
      <c r="Q351" s="40" t="s">
        <v>506</v>
      </c>
      <c r="R351" s="40" t="s">
        <v>506</v>
      </c>
      <c r="S351" s="40" t="s">
        <v>506</v>
      </c>
      <c r="T351" s="40" t="s">
        <v>506</v>
      </c>
      <c r="U351" s="40" t="s">
        <v>506</v>
      </c>
      <c r="V351" s="40" t="s">
        <v>506</v>
      </c>
      <c r="W351" s="40" t="s">
        <v>506</v>
      </c>
      <c r="X351" s="40" t="s">
        <v>506</v>
      </c>
      <c r="Y351" s="40" t="s">
        <v>506</v>
      </c>
      <c r="Z351" s="40" t="s">
        <v>506</v>
      </c>
      <c r="AA351" s="40" t="s">
        <v>486</v>
      </c>
      <c r="AB351" s="40" t="s">
        <v>506</v>
      </c>
      <c r="AC351" s="40" t="s">
        <v>506</v>
      </c>
      <c r="AD351" s="40" t="s">
        <v>506</v>
      </c>
      <c r="AE351" s="40" t="s">
        <v>506</v>
      </c>
      <c r="AF351" s="40" t="s">
        <v>506</v>
      </c>
      <c r="AG351" s="40" t="s">
        <v>506</v>
      </c>
      <c r="AH351" s="40" t="s">
        <v>506</v>
      </c>
      <c r="AI351" s="40" t="s">
        <v>506</v>
      </c>
      <c r="AJ351" s="40" t="s">
        <v>506</v>
      </c>
      <c r="AK351" s="40" t="s">
        <v>506</v>
      </c>
      <c r="AL351" s="40" t="s">
        <v>506</v>
      </c>
    </row>
    <row r="352" spans="2:38" ht="15" x14ac:dyDescent="0.25">
      <c r="B352" s="96"/>
      <c r="C352" s="36" t="s">
        <v>302</v>
      </c>
      <c r="D352" s="36" t="s">
        <v>446</v>
      </c>
      <c r="E352" s="40" t="s">
        <v>506</v>
      </c>
      <c r="F352" s="40" t="s">
        <v>506</v>
      </c>
      <c r="G352" s="40" t="s">
        <v>506</v>
      </c>
      <c r="H352" s="40" t="s">
        <v>506</v>
      </c>
      <c r="I352" s="40" t="s">
        <v>506</v>
      </c>
      <c r="J352" s="40" t="s">
        <v>506</v>
      </c>
      <c r="K352" s="40" t="s">
        <v>506</v>
      </c>
      <c r="L352" s="40" t="s">
        <v>506</v>
      </c>
      <c r="M352" s="40" t="s">
        <v>506</v>
      </c>
      <c r="N352" s="40" t="s">
        <v>506</v>
      </c>
      <c r="O352" s="40" t="s">
        <v>506</v>
      </c>
      <c r="P352" s="40" t="s">
        <v>506</v>
      </c>
      <c r="Q352" s="40" t="s">
        <v>506</v>
      </c>
      <c r="R352" s="40" t="s">
        <v>506</v>
      </c>
      <c r="S352" s="40" t="s">
        <v>506</v>
      </c>
      <c r="T352" s="40" t="s">
        <v>506</v>
      </c>
      <c r="U352" s="40" t="s">
        <v>506</v>
      </c>
      <c r="V352" s="40" t="s">
        <v>506</v>
      </c>
      <c r="W352" s="40" t="s">
        <v>506</v>
      </c>
      <c r="X352" s="40" t="s">
        <v>506</v>
      </c>
      <c r="Y352" s="40" t="s">
        <v>506</v>
      </c>
      <c r="Z352" s="40" t="s">
        <v>506</v>
      </c>
      <c r="AA352" s="40" t="s">
        <v>486</v>
      </c>
      <c r="AB352" s="40" t="s">
        <v>506</v>
      </c>
      <c r="AC352" s="40" t="s">
        <v>506</v>
      </c>
      <c r="AD352" s="40" t="s">
        <v>506</v>
      </c>
      <c r="AE352" s="40" t="s">
        <v>506</v>
      </c>
      <c r="AF352" s="40" t="s">
        <v>506</v>
      </c>
      <c r="AG352" s="40" t="s">
        <v>506</v>
      </c>
      <c r="AH352" s="40" t="s">
        <v>506</v>
      </c>
      <c r="AI352" s="40" t="s">
        <v>506</v>
      </c>
      <c r="AJ352" s="40" t="s">
        <v>506</v>
      </c>
      <c r="AK352" s="40" t="s">
        <v>506</v>
      </c>
      <c r="AL352" s="40" t="s">
        <v>506</v>
      </c>
    </row>
    <row r="353" spans="2:38" ht="15" x14ac:dyDescent="0.25">
      <c r="B353" s="96"/>
      <c r="C353" s="36" t="s">
        <v>303</v>
      </c>
      <c r="D353" s="36" t="s">
        <v>446</v>
      </c>
      <c r="E353" s="40" t="s">
        <v>506</v>
      </c>
      <c r="F353" s="40" t="s">
        <v>506</v>
      </c>
      <c r="G353" s="40" t="s">
        <v>506</v>
      </c>
      <c r="H353" s="40" t="s">
        <v>506</v>
      </c>
      <c r="I353" s="40" t="s">
        <v>506</v>
      </c>
      <c r="J353" s="40" t="s">
        <v>506</v>
      </c>
      <c r="K353" s="40" t="s">
        <v>506</v>
      </c>
      <c r="L353" s="40" t="s">
        <v>506</v>
      </c>
      <c r="M353" s="40" t="s">
        <v>506</v>
      </c>
      <c r="N353" s="40" t="s">
        <v>506</v>
      </c>
      <c r="O353" s="40" t="s">
        <v>506</v>
      </c>
      <c r="P353" s="40" t="s">
        <v>506</v>
      </c>
      <c r="Q353" s="40" t="s">
        <v>506</v>
      </c>
      <c r="R353" s="40" t="s">
        <v>506</v>
      </c>
      <c r="S353" s="40" t="s">
        <v>506</v>
      </c>
      <c r="T353" s="40" t="s">
        <v>506</v>
      </c>
      <c r="U353" s="40" t="s">
        <v>506</v>
      </c>
      <c r="V353" s="40" t="s">
        <v>506</v>
      </c>
      <c r="W353" s="40" t="s">
        <v>506</v>
      </c>
      <c r="X353" s="40" t="s">
        <v>506</v>
      </c>
      <c r="Y353" s="40" t="s">
        <v>506</v>
      </c>
      <c r="Z353" s="40" t="s">
        <v>506</v>
      </c>
      <c r="AA353" s="40" t="s">
        <v>486</v>
      </c>
      <c r="AB353" s="40" t="s">
        <v>506</v>
      </c>
      <c r="AC353" s="40" t="s">
        <v>506</v>
      </c>
      <c r="AD353" s="40" t="s">
        <v>506</v>
      </c>
      <c r="AE353" s="40" t="s">
        <v>506</v>
      </c>
      <c r="AF353" s="40" t="s">
        <v>506</v>
      </c>
      <c r="AG353" s="40" t="s">
        <v>506</v>
      </c>
      <c r="AH353" s="40" t="s">
        <v>506</v>
      </c>
      <c r="AI353" s="40" t="s">
        <v>506</v>
      </c>
      <c r="AJ353" s="40" t="s">
        <v>506</v>
      </c>
      <c r="AK353" s="40" t="s">
        <v>506</v>
      </c>
      <c r="AL353" s="40" t="s">
        <v>506</v>
      </c>
    </row>
    <row r="354" spans="2:38" ht="15" x14ac:dyDescent="0.25">
      <c r="B354" s="96"/>
      <c r="C354" s="36" t="s">
        <v>304</v>
      </c>
      <c r="D354" s="36" t="s">
        <v>446</v>
      </c>
      <c r="E354" s="40" t="s">
        <v>506</v>
      </c>
      <c r="F354" s="40" t="s">
        <v>506</v>
      </c>
      <c r="G354" s="40" t="s">
        <v>506</v>
      </c>
      <c r="H354" s="40" t="s">
        <v>506</v>
      </c>
      <c r="I354" s="40" t="s">
        <v>506</v>
      </c>
      <c r="J354" s="40" t="s">
        <v>506</v>
      </c>
      <c r="K354" s="40" t="s">
        <v>506</v>
      </c>
      <c r="L354" s="40" t="s">
        <v>506</v>
      </c>
      <c r="M354" s="40" t="s">
        <v>506</v>
      </c>
      <c r="N354" s="40" t="s">
        <v>506</v>
      </c>
      <c r="O354" s="40" t="s">
        <v>506</v>
      </c>
      <c r="P354" s="40" t="s">
        <v>506</v>
      </c>
      <c r="Q354" s="40" t="s">
        <v>506</v>
      </c>
      <c r="R354" s="40" t="s">
        <v>506</v>
      </c>
      <c r="S354" s="40" t="s">
        <v>506</v>
      </c>
      <c r="T354" s="40" t="s">
        <v>506</v>
      </c>
      <c r="U354" s="40" t="s">
        <v>506</v>
      </c>
      <c r="V354" s="40" t="s">
        <v>506</v>
      </c>
      <c r="W354" s="40" t="s">
        <v>506</v>
      </c>
      <c r="X354" s="40" t="s">
        <v>506</v>
      </c>
      <c r="Y354" s="40" t="s">
        <v>506</v>
      </c>
      <c r="Z354" s="40" t="s">
        <v>506</v>
      </c>
      <c r="AA354" s="40" t="s">
        <v>486</v>
      </c>
      <c r="AB354" s="40" t="s">
        <v>506</v>
      </c>
      <c r="AC354" s="40" t="s">
        <v>506</v>
      </c>
      <c r="AD354" s="40" t="s">
        <v>506</v>
      </c>
      <c r="AE354" s="40" t="s">
        <v>506</v>
      </c>
      <c r="AF354" s="40" t="s">
        <v>506</v>
      </c>
      <c r="AG354" s="40" t="s">
        <v>506</v>
      </c>
      <c r="AH354" s="40" t="s">
        <v>506</v>
      </c>
      <c r="AI354" s="40" t="s">
        <v>506</v>
      </c>
      <c r="AJ354" s="40" t="s">
        <v>506</v>
      </c>
      <c r="AK354" s="40" t="s">
        <v>506</v>
      </c>
      <c r="AL354" s="40" t="s">
        <v>506</v>
      </c>
    </row>
    <row r="355" spans="2:38" ht="15" x14ac:dyDescent="0.25">
      <c r="B355" s="96"/>
      <c r="C355" s="36" t="s">
        <v>305</v>
      </c>
      <c r="D355" s="36" t="s">
        <v>446</v>
      </c>
      <c r="E355" s="40" t="s">
        <v>506</v>
      </c>
      <c r="F355" s="40" t="s">
        <v>506</v>
      </c>
      <c r="G355" s="40" t="s">
        <v>506</v>
      </c>
      <c r="H355" s="40" t="s">
        <v>506</v>
      </c>
      <c r="I355" s="40" t="s">
        <v>506</v>
      </c>
      <c r="J355" s="40" t="s">
        <v>506</v>
      </c>
      <c r="K355" s="40" t="s">
        <v>506</v>
      </c>
      <c r="L355" s="40" t="s">
        <v>506</v>
      </c>
      <c r="M355" s="40" t="s">
        <v>506</v>
      </c>
      <c r="N355" s="40" t="s">
        <v>506</v>
      </c>
      <c r="O355" s="40" t="s">
        <v>506</v>
      </c>
      <c r="P355" s="40" t="s">
        <v>506</v>
      </c>
      <c r="Q355" s="40" t="s">
        <v>506</v>
      </c>
      <c r="R355" s="40" t="s">
        <v>506</v>
      </c>
      <c r="S355" s="40" t="s">
        <v>506</v>
      </c>
      <c r="T355" s="40" t="s">
        <v>506</v>
      </c>
      <c r="U355" s="40" t="s">
        <v>506</v>
      </c>
      <c r="V355" s="40" t="s">
        <v>506</v>
      </c>
      <c r="W355" s="40" t="s">
        <v>506</v>
      </c>
      <c r="X355" s="40" t="s">
        <v>506</v>
      </c>
      <c r="Y355" s="40" t="s">
        <v>506</v>
      </c>
      <c r="Z355" s="40" t="s">
        <v>506</v>
      </c>
      <c r="AA355" s="40" t="s">
        <v>486</v>
      </c>
      <c r="AB355" s="40" t="s">
        <v>506</v>
      </c>
      <c r="AC355" s="40" t="s">
        <v>506</v>
      </c>
      <c r="AD355" s="40" t="s">
        <v>506</v>
      </c>
      <c r="AE355" s="40" t="s">
        <v>506</v>
      </c>
      <c r="AF355" s="40" t="s">
        <v>506</v>
      </c>
      <c r="AG355" s="40" t="s">
        <v>506</v>
      </c>
      <c r="AH355" s="40" t="s">
        <v>506</v>
      </c>
      <c r="AI355" s="40" t="s">
        <v>506</v>
      </c>
      <c r="AJ355" s="40" t="s">
        <v>506</v>
      </c>
      <c r="AK355" s="40" t="s">
        <v>506</v>
      </c>
      <c r="AL355" s="40" t="s">
        <v>506</v>
      </c>
    </row>
    <row r="356" spans="2:38" ht="15" x14ac:dyDescent="0.25">
      <c r="B356" s="96"/>
      <c r="C356" s="36" t="s">
        <v>306</v>
      </c>
      <c r="D356" s="36" t="s">
        <v>446</v>
      </c>
      <c r="E356" s="40" t="s">
        <v>506</v>
      </c>
      <c r="F356" s="40" t="s">
        <v>506</v>
      </c>
      <c r="G356" s="40" t="s">
        <v>506</v>
      </c>
      <c r="H356" s="40" t="s">
        <v>506</v>
      </c>
      <c r="I356" s="40" t="s">
        <v>506</v>
      </c>
      <c r="J356" s="40" t="s">
        <v>506</v>
      </c>
      <c r="K356" s="40" t="s">
        <v>506</v>
      </c>
      <c r="L356" s="40" t="s">
        <v>506</v>
      </c>
      <c r="M356" s="40" t="s">
        <v>506</v>
      </c>
      <c r="N356" s="40" t="s">
        <v>506</v>
      </c>
      <c r="O356" s="40" t="s">
        <v>506</v>
      </c>
      <c r="P356" s="40" t="s">
        <v>506</v>
      </c>
      <c r="Q356" s="40" t="s">
        <v>506</v>
      </c>
      <c r="R356" s="40" t="s">
        <v>506</v>
      </c>
      <c r="S356" s="40" t="s">
        <v>506</v>
      </c>
      <c r="T356" s="40" t="s">
        <v>506</v>
      </c>
      <c r="U356" s="40" t="s">
        <v>506</v>
      </c>
      <c r="V356" s="40" t="s">
        <v>506</v>
      </c>
      <c r="W356" s="40" t="s">
        <v>506</v>
      </c>
      <c r="X356" s="40" t="s">
        <v>506</v>
      </c>
      <c r="Y356" s="40" t="s">
        <v>506</v>
      </c>
      <c r="Z356" s="40" t="s">
        <v>506</v>
      </c>
      <c r="AA356" s="40" t="s">
        <v>486</v>
      </c>
      <c r="AB356" s="40" t="s">
        <v>506</v>
      </c>
      <c r="AC356" s="40" t="s">
        <v>506</v>
      </c>
      <c r="AD356" s="40" t="s">
        <v>506</v>
      </c>
      <c r="AE356" s="40" t="s">
        <v>506</v>
      </c>
      <c r="AF356" s="40" t="s">
        <v>506</v>
      </c>
      <c r="AG356" s="40" t="s">
        <v>506</v>
      </c>
      <c r="AH356" s="40" t="s">
        <v>506</v>
      </c>
      <c r="AI356" s="40" t="s">
        <v>506</v>
      </c>
      <c r="AJ356" s="40" t="s">
        <v>506</v>
      </c>
      <c r="AK356" s="40" t="s">
        <v>506</v>
      </c>
      <c r="AL356" s="40" t="s">
        <v>506</v>
      </c>
    </row>
    <row r="357" spans="2:38" ht="15" x14ac:dyDescent="0.25">
      <c r="B357" s="96"/>
      <c r="C357" s="36" t="s">
        <v>307</v>
      </c>
      <c r="D357" s="36" t="s">
        <v>446</v>
      </c>
      <c r="E357" s="40" t="s">
        <v>506</v>
      </c>
      <c r="F357" s="40" t="s">
        <v>506</v>
      </c>
      <c r="G357" s="40" t="s">
        <v>506</v>
      </c>
      <c r="H357" s="40" t="s">
        <v>506</v>
      </c>
      <c r="I357" s="40" t="s">
        <v>506</v>
      </c>
      <c r="J357" s="40" t="s">
        <v>506</v>
      </c>
      <c r="K357" s="40" t="s">
        <v>506</v>
      </c>
      <c r="L357" s="40" t="s">
        <v>506</v>
      </c>
      <c r="M357" s="40" t="s">
        <v>506</v>
      </c>
      <c r="N357" s="40" t="s">
        <v>506</v>
      </c>
      <c r="O357" s="40" t="s">
        <v>506</v>
      </c>
      <c r="P357" s="40" t="s">
        <v>506</v>
      </c>
      <c r="Q357" s="40" t="s">
        <v>506</v>
      </c>
      <c r="R357" s="40" t="s">
        <v>506</v>
      </c>
      <c r="S357" s="40" t="s">
        <v>506</v>
      </c>
      <c r="T357" s="40" t="s">
        <v>506</v>
      </c>
      <c r="U357" s="40" t="s">
        <v>506</v>
      </c>
      <c r="V357" s="40" t="s">
        <v>506</v>
      </c>
      <c r="W357" s="40" t="s">
        <v>506</v>
      </c>
      <c r="X357" s="40" t="s">
        <v>506</v>
      </c>
      <c r="Y357" s="40" t="s">
        <v>506</v>
      </c>
      <c r="Z357" s="40" t="s">
        <v>506</v>
      </c>
      <c r="AA357" s="40" t="s">
        <v>486</v>
      </c>
      <c r="AB357" s="40" t="s">
        <v>506</v>
      </c>
      <c r="AC357" s="40" t="s">
        <v>506</v>
      </c>
      <c r="AD357" s="40" t="s">
        <v>506</v>
      </c>
      <c r="AE357" s="40" t="s">
        <v>506</v>
      </c>
      <c r="AF357" s="40" t="s">
        <v>506</v>
      </c>
      <c r="AG357" s="40" t="s">
        <v>506</v>
      </c>
      <c r="AH357" s="40" t="s">
        <v>506</v>
      </c>
      <c r="AI357" s="40" t="s">
        <v>506</v>
      </c>
      <c r="AJ357" s="40" t="s">
        <v>506</v>
      </c>
      <c r="AK357" s="40" t="s">
        <v>506</v>
      </c>
      <c r="AL357" s="40" t="s">
        <v>506</v>
      </c>
    </row>
    <row r="358" spans="2:38" ht="15" x14ac:dyDescent="0.25">
      <c r="B358" s="96"/>
      <c r="C358" s="36" t="s">
        <v>308</v>
      </c>
      <c r="D358" s="36" t="s">
        <v>446</v>
      </c>
      <c r="E358" s="40" t="s">
        <v>506</v>
      </c>
      <c r="F358" s="40" t="s">
        <v>506</v>
      </c>
      <c r="G358" s="40" t="s">
        <v>506</v>
      </c>
      <c r="H358" s="40" t="s">
        <v>506</v>
      </c>
      <c r="I358" s="40" t="s">
        <v>506</v>
      </c>
      <c r="J358" s="40" t="s">
        <v>506</v>
      </c>
      <c r="K358" s="40" t="s">
        <v>506</v>
      </c>
      <c r="L358" s="40" t="s">
        <v>506</v>
      </c>
      <c r="M358" s="40" t="s">
        <v>506</v>
      </c>
      <c r="N358" s="40" t="s">
        <v>506</v>
      </c>
      <c r="O358" s="40" t="s">
        <v>506</v>
      </c>
      <c r="P358" s="40" t="s">
        <v>506</v>
      </c>
      <c r="Q358" s="40" t="s">
        <v>506</v>
      </c>
      <c r="R358" s="40" t="s">
        <v>506</v>
      </c>
      <c r="S358" s="40" t="s">
        <v>506</v>
      </c>
      <c r="T358" s="40" t="s">
        <v>506</v>
      </c>
      <c r="U358" s="40" t="s">
        <v>506</v>
      </c>
      <c r="V358" s="40" t="s">
        <v>506</v>
      </c>
      <c r="W358" s="40" t="s">
        <v>506</v>
      </c>
      <c r="X358" s="40" t="s">
        <v>506</v>
      </c>
      <c r="Y358" s="40" t="s">
        <v>506</v>
      </c>
      <c r="Z358" s="40" t="s">
        <v>506</v>
      </c>
      <c r="AA358" s="40" t="s">
        <v>486</v>
      </c>
      <c r="AB358" s="40" t="s">
        <v>506</v>
      </c>
      <c r="AC358" s="40" t="s">
        <v>506</v>
      </c>
      <c r="AD358" s="40" t="s">
        <v>506</v>
      </c>
      <c r="AE358" s="40" t="s">
        <v>506</v>
      </c>
      <c r="AF358" s="40" t="s">
        <v>506</v>
      </c>
      <c r="AG358" s="40" t="s">
        <v>506</v>
      </c>
      <c r="AH358" s="40" t="s">
        <v>506</v>
      </c>
      <c r="AI358" s="40" t="s">
        <v>506</v>
      </c>
      <c r="AJ358" s="40" t="s">
        <v>506</v>
      </c>
      <c r="AK358" s="40" t="s">
        <v>506</v>
      </c>
      <c r="AL358" s="40" t="s">
        <v>506</v>
      </c>
    </row>
    <row r="359" spans="2:38" ht="15" x14ac:dyDescent="0.25">
      <c r="B359" s="96"/>
      <c r="C359" s="36" t="s">
        <v>309</v>
      </c>
      <c r="D359" s="36" t="s">
        <v>446</v>
      </c>
      <c r="E359" s="40" t="s">
        <v>506</v>
      </c>
      <c r="F359" s="40" t="s">
        <v>506</v>
      </c>
      <c r="G359" s="40" t="s">
        <v>506</v>
      </c>
      <c r="H359" s="40" t="s">
        <v>506</v>
      </c>
      <c r="I359" s="40" t="s">
        <v>506</v>
      </c>
      <c r="J359" s="40" t="s">
        <v>506</v>
      </c>
      <c r="K359" s="40" t="s">
        <v>506</v>
      </c>
      <c r="L359" s="40" t="s">
        <v>506</v>
      </c>
      <c r="M359" s="40" t="s">
        <v>506</v>
      </c>
      <c r="N359" s="40" t="s">
        <v>506</v>
      </c>
      <c r="O359" s="40" t="s">
        <v>506</v>
      </c>
      <c r="P359" s="40" t="s">
        <v>506</v>
      </c>
      <c r="Q359" s="40" t="s">
        <v>506</v>
      </c>
      <c r="R359" s="40" t="s">
        <v>506</v>
      </c>
      <c r="S359" s="40" t="s">
        <v>506</v>
      </c>
      <c r="T359" s="40" t="s">
        <v>506</v>
      </c>
      <c r="U359" s="40" t="s">
        <v>506</v>
      </c>
      <c r="V359" s="40" t="s">
        <v>506</v>
      </c>
      <c r="W359" s="40" t="s">
        <v>506</v>
      </c>
      <c r="X359" s="40" t="s">
        <v>506</v>
      </c>
      <c r="Y359" s="40" t="s">
        <v>506</v>
      </c>
      <c r="Z359" s="40" t="s">
        <v>506</v>
      </c>
      <c r="AA359" s="40" t="s">
        <v>486</v>
      </c>
      <c r="AB359" s="40" t="s">
        <v>506</v>
      </c>
      <c r="AC359" s="40" t="s">
        <v>506</v>
      </c>
      <c r="AD359" s="40" t="s">
        <v>506</v>
      </c>
      <c r="AE359" s="40" t="s">
        <v>506</v>
      </c>
      <c r="AF359" s="40" t="s">
        <v>506</v>
      </c>
      <c r="AG359" s="40" t="s">
        <v>506</v>
      </c>
      <c r="AH359" s="40" t="s">
        <v>506</v>
      </c>
      <c r="AI359" s="40" t="s">
        <v>506</v>
      </c>
      <c r="AJ359" s="40" t="s">
        <v>506</v>
      </c>
      <c r="AK359" s="40" t="s">
        <v>506</v>
      </c>
      <c r="AL359" s="40" t="s">
        <v>506</v>
      </c>
    </row>
    <row r="360" spans="2:38" ht="15" x14ac:dyDescent="0.25">
      <c r="B360" s="96"/>
      <c r="C360" s="36" t="s">
        <v>310</v>
      </c>
      <c r="D360" s="36" t="s">
        <v>446</v>
      </c>
      <c r="E360" s="40" t="s">
        <v>506</v>
      </c>
      <c r="F360" s="40" t="s">
        <v>506</v>
      </c>
      <c r="G360" s="40" t="s">
        <v>506</v>
      </c>
      <c r="H360" s="40" t="s">
        <v>506</v>
      </c>
      <c r="I360" s="40" t="s">
        <v>506</v>
      </c>
      <c r="J360" s="40" t="s">
        <v>506</v>
      </c>
      <c r="K360" s="40" t="s">
        <v>506</v>
      </c>
      <c r="L360" s="40" t="s">
        <v>506</v>
      </c>
      <c r="M360" s="40" t="s">
        <v>506</v>
      </c>
      <c r="N360" s="40" t="s">
        <v>506</v>
      </c>
      <c r="O360" s="40" t="s">
        <v>506</v>
      </c>
      <c r="P360" s="40" t="s">
        <v>506</v>
      </c>
      <c r="Q360" s="40" t="s">
        <v>506</v>
      </c>
      <c r="R360" s="40" t="s">
        <v>506</v>
      </c>
      <c r="S360" s="40" t="s">
        <v>506</v>
      </c>
      <c r="T360" s="40" t="s">
        <v>506</v>
      </c>
      <c r="U360" s="40" t="s">
        <v>506</v>
      </c>
      <c r="V360" s="40" t="s">
        <v>506</v>
      </c>
      <c r="W360" s="40" t="s">
        <v>506</v>
      </c>
      <c r="X360" s="40" t="s">
        <v>506</v>
      </c>
      <c r="Y360" s="40" t="s">
        <v>506</v>
      </c>
      <c r="Z360" s="40" t="s">
        <v>506</v>
      </c>
      <c r="AA360" s="40" t="s">
        <v>486</v>
      </c>
      <c r="AB360" s="40" t="s">
        <v>506</v>
      </c>
      <c r="AC360" s="40" t="s">
        <v>506</v>
      </c>
      <c r="AD360" s="40" t="s">
        <v>506</v>
      </c>
      <c r="AE360" s="40" t="s">
        <v>506</v>
      </c>
      <c r="AF360" s="40" t="s">
        <v>506</v>
      </c>
      <c r="AG360" s="40" t="s">
        <v>506</v>
      </c>
      <c r="AH360" s="40" t="s">
        <v>506</v>
      </c>
      <c r="AI360" s="40" t="s">
        <v>506</v>
      </c>
      <c r="AJ360" s="40" t="s">
        <v>506</v>
      </c>
      <c r="AK360" s="40" t="s">
        <v>506</v>
      </c>
      <c r="AL360" s="40" t="s">
        <v>506</v>
      </c>
    </row>
    <row r="361" spans="2:38" ht="15" x14ac:dyDescent="0.25">
      <c r="B361" s="96"/>
      <c r="C361" s="36" t="s">
        <v>311</v>
      </c>
      <c r="D361" s="36" t="s">
        <v>446</v>
      </c>
      <c r="E361" s="40" t="s">
        <v>506</v>
      </c>
      <c r="F361" s="40" t="s">
        <v>506</v>
      </c>
      <c r="G361" s="40" t="s">
        <v>506</v>
      </c>
      <c r="H361" s="40" t="s">
        <v>506</v>
      </c>
      <c r="I361" s="40" t="s">
        <v>506</v>
      </c>
      <c r="J361" s="40" t="s">
        <v>506</v>
      </c>
      <c r="K361" s="40" t="s">
        <v>506</v>
      </c>
      <c r="L361" s="40" t="s">
        <v>506</v>
      </c>
      <c r="M361" s="40" t="s">
        <v>506</v>
      </c>
      <c r="N361" s="40" t="s">
        <v>506</v>
      </c>
      <c r="O361" s="40" t="s">
        <v>506</v>
      </c>
      <c r="P361" s="40" t="s">
        <v>506</v>
      </c>
      <c r="Q361" s="40" t="s">
        <v>506</v>
      </c>
      <c r="R361" s="40" t="s">
        <v>506</v>
      </c>
      <c r="S361" s="40" t="s">
        <v>506</v>
      </c>
      <c r="T361" s="40" t="s">
        <v>506</v>
      </c>
      <c r="U361" s="40" t="s">
        <v>506</v>
      </c>
      <c r="V361" s="40" t="s">
        <v>506</v>
      </c>
      <c r="W361" s="40" t="s">
        <v>506</v>
      </c>
      <c r="X361" s="40" t="s">
        <v>506</v>
      </c>
      <c r="Y361" s="40" t="s">
        <v>506</v>
      </c>
      <c r="Z361" s="40" t="s">
        <v>506</v>
      </c>
      <c r="AA361" s="40" t="s">
        <v>486</v>
      </c>
      <c r="AB361" s="40" t="s">
        <v>506</v>
      </c>
      <c r="AC361" s="40" t="s">
        <v>506</v>
      </c>
      <c r="AD361" s="40" t="s">
        <v>506</v>
      </c>
      <c r="AE361" s="40" t="s">
        <v>506</v>
      </c>
      <c r="AF361" s="40" t="s">
        <v>506</v>
      </c>
      <c r="AG361" s="40" t="s">
        <v>506</v>
      </c>
      <c r="AH361" s="40" t="s">
        <v>506</v>
      </c>
      <c r="AI361" s="40" t="s">
        <v>506</v>
      </c>
      <c r="AJ361" s="40" t="s">
        <v>506</v>
      </c>
      <c r="AK361" s="40" t="s">
        <v>506</v>
      </c>
      <c r="AL361" s="40" t="s">
        <v>506</v>
      </c>
    </row>
    <row r="362" spans="2:38" ht="15" x14ac:dyDescent="0.25">
      <c r="B362" s="96"/>
      <c r="C362" s="36" t="s">
        <v>312</v>
      </c>
      <c r="D362" s="36" t="s">
        <v>446</v>
      </c>
      <c r="E362" s="40" t="s">
        <v>506</v>
      </c>
      <c r="F362" s="40" t="s">
        <v>506</v>
      </c>
      <c r="G362" s="40" t="s">
        <v>506</v>
      </c>
      <c r="H362" s="40" t="s">
        <v>506</v>
      </c>
      <c r="I362" s="40" t="s">
        <v>506</v>
      </c>
      <c r="J362" s="40" t="s">
        <v>506</v>
      </c>
      <c r="K362" s="40" t="s">
        <v>506</v>
      </c>
      <c r="L362" s="40" t="s">
        <v>506</v>
      </c>
      <c r="M362" s="40" t="s">
        <v>506</v>
      </c>
      <c r="N362" s="40" t="s">
        <v>506</v>
      </c>
      <c r="O362" s="40" t="s">
        <v>506</v>
      </c>
      <c r="P362" s="40" t="s">
        <v>506</v>
      </c>
      <c r="Q362" s="40" t="s">
        <v>506</v>
      </c>
      <c r="R362" s="40" t="s">
        <v>506</v>
      </c>
      <c r="S362" s="40" t="s">
        <v>506</v>
      </c>
      <c r="T362" s="40" t="s">
        <v>506</v>
      </c>
      <c r="U362" s="40" t="s">
        <v>506</v>
      </c>
      <c r="V362" s="40" t="s">
        <v>506</v>
      </c>
      <c r="W362" s="40" t="s">
        <v>506</v>
      </c>
      <c r="X362" s="40" t="s">
        <v>506</v>
      </c>
      <c r="Y362" s="40" t="s">
        <v>506</v>
      </c>
      <c r="Z362" s="40" t="s">
        <v>506</v>
      </c>
      <c r="AA362" s="40" t="s">
        <v>486</v>
      </c>
      <c r="AB362" s="40" t="s">
        <v>506</v>
      </c>
      <c r="AC362" s="40" t="s">
        <v>506</v>
      </c>
      <c r="AD362" s="40" t="s">
        <v>506</v>
      </c>
      <c r="AE362" s="40" t="s">
        <v>506</v>
      </c>
      <c r="AF362" s="40" t="s">
        <v>506</v>
      </c>
      <c r="AG362" s="40" t="s">
        <v>506</v>
      </c>
      <c r="AH362" s="40" t="s">
        <v>506</v>
      </c>
      <c r="AI362" s="40" t="s">
        <v>506</v>
      </c>
      <c r="AJ362" s="40" t="s">
        <v>506</v>
      </c>
      <c r="AK362" s="40" t="s">
        <v>506</v>
      </c>
      <c r="AL362" s="40" t="s">
        <v>506</v>
      </c>
    </row>
    <row r="363" spans="2:38" ht="15" x14ac:dyDescent="0.25">
      <c r="B363" s="96"/>
      <c r="C363" s="36" t="s">
        <v>313</v>
      </c>
      <c r="D363" s="36" t="s">
        <v>446</v>
      </c>
      <c r="E363" s="40" t="s">
        <v>506</v>
      </c>
      <c r="F363" s="40" t="s">
        <v>506</v>
      </c>
      <c r="G363" s="40" t="s">
        <v>506</v>
      </c>
      <c r="H363" s="40" t="s">
        <v>506</v>
      </c>
      <c r="I363" s="40" t="s">
        <v>506</v>
      </c>
      <c r="J363" s="40" t="s">
        <v>506</v>
      </c>
      <c r="K363" s="40" t="s">
        <v>506</v>
      </c>
      <c r="L363" s="40" t="s">
        <v>506</v>
      </c>
      <c r="M363" s="40" t="s">
        <v>506</v>
      </c>
      <c r="N363" s="40" t="s">
        <v>506</v>
      </c>
      <c r="O363" s="40" t="s">
        <v>506</v>
      </c>
      <c r="P363" s="40" t="s">
        <v>506</v>
      </c>
      <c r="Q363" s="40" t="s">
        <v>506</v>
      </c>
      <c r="R363" s="40" t="s">
        <v>506</v>
      </c>
      <c r="S363" s="40" t="s">
        <v>506</v>
      </c>
      <c r="T363" s="40" t="s">
        <v>506</v>
      </c>
      <c r="U363" s="40" t="s">
        <v>506</v>
      </c>
      <c r="V363" s="40" t="s">
        <v>506</v>
      </c>
      <c r="W363" s="40" t="s">
        <v>506</v>
      </c>
      <c r="X363" s="40" t="s">
        <v>506</v>
      </c>
      <c r="Y363" s="40" t="s">
        <v>506</v>
      </c>
      <c r="Z363" s="40" t="s">
        <v>506</v>
      </c>
      <c r="AA363" s="40" t="s">
        <v>486</v>
      </c>
      <c r="AB363" s="40" t="s">
        <v>506</v>
      </c>
      <c r="AC363" s="40" t="s">
        <v>506</v>
      </c>
      <c r="AD363" s="40" t="s">
        <v>506</v>
      </c>
      <c r="AE363" s="40" t="s">
        <v>506</v>
      </c>
      <c r="AF363" s="40" t="s">
        <v>506</v>
      </c>
      <c r="AG363" s="40" t="s">
        <v>506</v>
      </c>
      <c r="AH363" s="40" t="s">
        <v>506</v>
      </c>
      <c r="AI363" s="40" t="s">
        <v>506</v>
      </c>
      <c r="AJ363" s="40" t="s">
        <v>506</v>
      </c>
      <c r="AK363" s="40" t="s">
        <v>506</v>
      </c>
      <c r="AL363" s="40" t="s">
        <v>506</v>
      </c>
    </row>
    <row r="364" spans="2:38" ht="15" x14ac:dyDescent="0.25">
      <c r="B364" s="96"/>
      <c r="C364" s="36" t="s">
        <v>314</v>
      </c>
      <c r="D364" s="36" t="s">
        <v>446</v>
      </c>
      <c r="E364" s="40" t="s">
        <v>506</v>
      </c>
      <c r="F364" s="40" t="s">
        <v>506</v>
      </c>
      <c r="G364" s="40" t="s">
        <v>506</v>
      </c>
      <c r="H364" s="40" t="s">
        <v>506</v>
      </c>
      <c r="I364" s="40" t="s">
        <v>506</v>
      </c>
      <c r="J364" s="40" t="s">
        <v>506</v>
      </c>
      <c r="K364" s="40" t="s">
        <v>506</v>
      </c>
      <c r="L364" s="40" t="s">
        <v>506</v>
      </c>
      <c r="M364" s="40" t="s">
        <v>506</v>
      </c>
      <c r="N364" s="40" t="s">
        <v>506</v>
      </c>
      <c r="O364" s="40" t="s">
        <v>506</v>
      </c>
      <c r="P364" s="40" t="s">
        <v>506</v>
      </c>
      <c r="Q364" s="40" t="s">
        <v>506</v>
      </c>
      <c r="R364" s="40" t="s">
        <v>506</v>
      </c>
      <c r="S364" s="40" t="s">
        <v>506</v>
      </c>
      <c r="T364" s="40" t="s">
        <v>506</v>
      </c>
      <c r="U364" s="40" t="s">
        <v>506</v>
      </c>
      <c r="V364" s="40" t="s">
        <v>506</v>
      </c>
      <c r="W364" s="40" t="s">
        <v>506</v>
      </c>
      <c r="X364" s="40" t="s">
        <v>506</v>
      </c>
      <c r="Y364" s="40" t="s">
        <v>506</v>
      </c>
      <c r="Z364" s="40" t="s">
        <v>506</v>
      </c>
      <c r="AA364" s="40" t="s">
        <v>486</v>
      </c>
      <c r="AB364" s="40" t="s">
        <v>506</v>
      </c>
      <c r="AC364" s="40" t="s">
        <v>506</v>
      </c>
      <c r="AD364" s="40" t="s">
        <v>506</v>
      </c>
      <c r="AE364" s="40" t="s">
        <v>506</v>
      </c>
      <c r="AF364" s="40" t="s">
        <v>506</v>
      </c>
      <c r="AG364" s="40" t="s">
        <v>506</v>
      </c>
      <c r="AH364" s="40" t="s">
        <v>506</v>
      </c>
      <c r="AI364" s="40" t="s">
        <v>506</v>
      </c>
      <c r="AJ364" s="40" t="s">
        <v>506</v>
      </c>
      <c r="AK364" s="40" t="s">
        <v>506</v>
      </c>
      <c r="AL364" s="40" t="s">
        <v>506</v>
      </c>
    </row>
    <row r="365" spans="2:38" ht="15" x14ac:dyDescent="0.25">
      <c r="B365" s="96"/>
      <c r="C365" s="36" t="s">
        <v>315</v>
      </c>
      <c r="D365" s="36" t="s">
        <v>446</v>
      </c>
      <c r="E365" s="40" t="s">
        <v>506</v>
      </c>
      <c r="F365" s="40" t="s">
        <v>506</v>
      </c>
      <c r="G365" s="40" t="s">
        <v>506</v>
      </c>
      <c r="H365" s="40" t="s">
        <v>506</v>
      </c>
      <c r="I365" s="40" t="s">
        <v>506</v>
      </c>
      <c r="J365" s="40" t="s">
        <v>506</v>
      </c>
      <c r="K365" s="40" t="s">
        <v>506</v>
      </c>
      <c r="L365" s="40" t="s">
        <v>506</v>
      </c>
      <c r="M365" s="40" t="s">
        <v>506</v>
      </c>
      <c r="N365" s="40" t="s">
        <v>506</v>
      </c>
      <c r="O365" s="40" t="s">
        <v>506</v>
      </c>
      <c r="P365" s="40" t="s">
        <v>506</v>
      </c>
      <c r="Q365" s="40" t="s">
        <v>506</v>
      </c>
      <c r="R365" s="40" t="s">
        <v>506</v>
      </c>
      <c r="S365" s="40" t="s">
        <v>506</v>
      </c>
      <c r="T365" s="40" t="s">
        <v>506</v>
      </c>
      <c r="U365" s="40" t="s">
        <v>506</v>
      </c>
      <c r="V365" s="40" t="s">
        <v>506</v>
      </c>
      <c r="W365" s="40" t="s">
        <v>506</v>
      </c>
      <c r="X365" s="40" t="s">
        <v>506</v>
      </c>
      <c r="Y365" s="40" t="s">
        <v>506</v>
      </c>
      <c r="Z365" s="40" t="s">
        <v>506</v>
      </c>
      <c r="AA365" s="40" t="s">
        <v>486</v>
      </c>
      <c r="AB365" s="40" t="s">
        <v>506</v>
      </c>
      <c r="AC365" s="40" t="s">
        <v>506</v>
      </c>
      <c r="AD365" s="40" t="s">
        <v>506</v>
      </c>
      <c r="AE365" s="40" t="s">
        <v>506</v>
      </c>
      <c r="AF365" s="40" t="s">
        <v>506</v>
      </c>
      <c r="AG365" s="40" t="s">
        <v>506</v>
      </c>
      <c r="AH365" s="40" t="s">
        <v>506</v>
      </c>
      <c r="AI365" s="40" t="s">
        <v>506</v>
      </c>
      <c r="AJ365" s="40" t="s">
        <v>506</v>
      </c>
      <c r="AK365" s="40" t="s">
        <v>506</v>
      </c>
      <c r="AL365" s="40" t="s">
        <v>506</v>
      </c>
    </row>
    <row r="366" spans="2:38" ht="15" x14ac:dyDescent="0.25">
      <c r="B366" s="96"/>
      <c r="C366" s="36" t="s">
        <v>316</v>
      </c>
      <c r="D366" s="36" t="s">
        <v>446</v>
      </c>
      <c r="E366" s="40" t="s">
        <v>506</v>
      </c>
      <c r="F366" s="40" t="s">
        <v>506</v>
      </c>
      <c r="G366" s="40" t="s">
        <v>506</v>
      </c>
      <c r="H366" s="40" t="s">
        <v>506</v>
      </c>
      <c r="I366" s="40" t="s">
        <v>506</v>
      </c>
      <c r="J366" s="40" t="s">
        <v>506</v>
      </c>
      <c r="K366" s="40" t="s">
        <v>506</v>
      </c>
      <c r="L366" s="40" t="s">
        <v>506</v>
      </c>
      <c r="M366" s="40" t="s">
        <v>506</v>
      </c>
      <c r="N366" s="40" t="s">
        <v>506</v>
      </c>
      <c r="O366" s="40" t="s">
        <v>506</v>
      </c>
      <c r="P366" s="40" t="s">
        <v>506</v>
      </c>
      <c r="Q366" s="40" t="s">
        <v>506</v>
      </c>
      <c r="R366" s="40" t="s">
        <v>506</v>
      </c>
      <c r="S366" s="40" t="s">
        <v>506</v>
      </c>
      <c r="T366" s="40" t="s">
        <v>506</v>
      </c>
      <c r="U366" s="40" t="s">
        <v>506</v>
      </c>
      <c r="V366" s="40" t="s">
        <v>506</v>
      </c>
      <c r="W366" s="40" t="s">
        <v>506</v>
      </c>
      <c r="X366" s="40" t="s">
        <v>506</v>
      </c>
      <c r="Y366" s="40" t="s">
        <v>506</v>
      </c>
      <c r="Z366" s="40" t="s">
        <v>506</v>
      </c>
      <c r="AA366" s="40" t="s">
        <v>486</v>
      </c>
      <c r="AB366" s="40" t="s">
        <v>506</v>
      </c>
      <c r="AC366" s="40" t="s">
        <v>506</v>
      </c>
      <c r="AD366" s="40" t="s">
        <v>506</v>
      </c>
      <c r="AE366" s="40" t="s">
        <v>506</v>
      </c>
      <c r="AF366" s="40" t="s">
        <v>506</v>
      </c>
      <c r="AG366" s="40" t="s">
        <v>506</v>
      </c>
      <c r="AH366" s="40" t="s">
        <v>506</v>
      </c>
      <c r="AI366" s="40" t="s">
        <v>506</v>
      </c>
      <c r="AJ366" s="40" t="s">
        <v>506</v>
      </c>
      <c r="AK366" s="40" t="s">
        <v>506</v>
      </c>
      <c r="AL366" s="40" t="s">
        <v>506</v>
      </c>
    </row>
    <row r="367" spans="2:38" ht="15" x14ac:dyDescent="0.25">
      <c r="B367" s="96"/>
      <c r="C367" s="36" t="s">
        <v>317</v>
      </c>
      <c r="D367" s="36" t="s">
        <v>446</v>
      </c>
      <c r="E367" s="40" t="s">
        <v>506</v>
      </c>
      <c r="F367" s="40" t="s">
        <v>506</v>
      </c>
      <c r="G367" s="40" t="s">
        <v>506</v>
      </c>
      <c r="H367" s="40" t="s">
        <v>506</v>
      </c>
      <c r="I367" s="40" t="s">
        <v>506</v>
      </c>
      <c r="J367" s="40" t="s">
        <v>506</v>
      </c>
      <c r="K367" s="40" t="s">
        <v>506</v>
      </c>
      <c r="L367" s="40" t="s">
        <v>506</v>
      </c>
      <c r="M367" s="40" t="s">
        <v>506</v>
      </c>
      <c r="N367" s="40" t="s">
        <v>506</v>
      </c>
      <c r="O367" s="40" t="s">
        <v>506</v>
      </c>
      <c r="P367" s="40" t="s">
        <v>506</v>
      </c>
      <c r="Q367" s="40" t="s">
        <v>506</v>
      </c>
      <c r="R367" s="40" t="s">
        <v>506</v>
      </c>
      <c r="S367" s="40" t="s">
        <v>506</v>
      </c>
      <c r="T367" s="40" t="s">
        <v>506</v>
      </c>
      <c r="U367" s="40" t="s">
        <v>506</v>
      </c>
      <c r="V367" s="40" t="s">
        <v>506</v>
      </c>
      <c r="W367" s="40" t="s">
        <v>506</v>
      </c>
      <c r="X367" s="40" t="s">
        <v>506</v>
      </c>
      <c r="Y367" s="40" t="s">
        <v>506</v>
      </c>
      <c r="Z367" s="40" t="s">
        <v>506</v>
      </c>
      <c r="AA367" s="40" t="s">
        <v>486</v>
      </c>
      <c r="AB367" s="40" t="s">
        <v>506</v>
      </c>
      <c r="AC367" s="40" t="s">
        <v>506</v>
      </c>
      <c r="AD367" s="40" t="s">
        <v>506</v>
      </c>
      <c r="AE367" s="40" t="s">
        <v>506</v>
      </c>
      <c r="AF367" s="40" t="s">
        <v>506</v>
      </c>
      <c r="AG367" s="40" t="s">
        <v>506</v>
      </c>
      <c r="AH367" s="40" t="s">
        <v>506</v>
      </c>
      <c r="AI367" s="40" t="s">
        <v>506</v>
      </c>
      <c r="AJ367" s="40" t="s">
        <v>506</v>
      </c>
      <c r="AK367" s="40" t="s">
        <v>506</v>
      </c>
      <c r="AL367" s="40" t="s">
        <v>506</v>
      </c>
    </row>
    <row r="368" spans="2:38" ht="15" x14ac:dyDescent="0.25">
      <c r="B368" s="96"/>
      <c r="C368" s="36" t="s">
        <v>318</v>
      </c>
      <c r="D368" s="36" t="s">
        <v>446</v>
      </c>
      <c r="E368" s="40" t="s">
        <v>506</v>
      </c>
      <c r="F368" s="40" t="s">
        <v>506</v>
      </c>
      <c r="G368" s="40" t="s">
        <v>506</v>
      </c>
      <c r="H368" s="40" t="s">
        <v>506</v>
      </c>
      <c r="I368" s="40" t="s">
        <v>506</v>
      </c>
      <c r="J368" s="40" t="s">
        <v>506</v>
      </c>
      <c r="K368" s="40" t="s">
        <v>506</v>
      </c>
      <c r="L368" s="40" t="s">
        <v>506</v>
      </c>
      <c r="M368" s="40" t="s">
        <v>506</v>
      </c>
      <c r="N368" s="40" t="s">
        <v>506</v>
      </c>
      <c r="O368" s="40" t="s">
        <v>506</v>
      </c>
      <c r="P368" s="40" t="s">
        <v>506</v>
      </c>
      <c r="Q368" s="40" t="s">
        <v>506</v>
      </c>
      <c r="R368" s="40" t="s">
        <v>506</v>
      </c>
      <c r="S368" s="40" t="s">
        <v>506</v>
      </c>
      <c r="T368" s="40" t="s">
        <v>506</v>
      </c>
      <c r="U368" s="40" t="s">
        <v>506</v>
      </c>
      <c r="V368" s="40" t="s">
        <v>506</v>
      </c>
      <c r="W368" s="40" t="s">
        <v>506</v>
      </c>
      <c r="X368" s="40" t="s">
        <v>506</v>
      </c>
      <c r="Y368" s="40" t="s">
        <v>506</v>
      </c>
      <c r="Z368" s="40" t="s">
        <v>506</v>
      </c>
      <c r="AA368" s="40" t="s">
        <v>486</v>
      </c>
      <c r="AB368" s="40" t="s">
        <v>506</v>
      </c>
      <c r="AC368" s="40" t="s">
        <v>506</v>
      </c>
      <c r="AD368" s="40" t="s">
        <v>506</v>
      </c>
      <c r="AE368" s="40" t="s">
        <v>506</v>
      </c>
      <c r="AF368" s="40" t="s">
        <v>506</v>
      </c>
      <c r="AG368" s="40" t="s">
        <v>506</v>
      </c>
      <c r="AH368" s="40" t="s">
        <v>506</v>
      </c>
      <c r="AI368" s="40" t="s">
        <v>506</v>
      </c>
      <c r="AJ368" s="40" t="s">
        <v>506</v>
      </c>
      <c r="AK368" s="40" t="s">
        <v>506</v>
      </c>
      <c r="AL368" s="40" t="s">
        <v>506</v>
      </c>
    </row>
    <row r="369" spans="2:38" ht="15" x14ac:dyDescent="0.25">
      <c r="B369" s="96"/>
      <c r="C369" s="36" t="s">
        <v>319</v>
      </c>
      <c r="D369" s="36" t="s">
        <v>446</v>
      </c>
      <c r="E369" s="40" t="s">
        <v>506</v>
      </c>
      <c r="F369" s="40" t="s">
        <v>506</v>
      </c>
      <c r="G369" s="40" t="s">
        <v>506</v>
      </c>
      <c r="H369" s="40" t="s">
        <v>506</v>
      </c>
      <c r="I369" s="40" t="s">
        <v>506</v>
      </c>
      <c r="J369" s="40" t="s">
        <v>506</v>
      </c>
      <c r="K369" s="40" t="s">
        <v>506</v>
      </c>
      <c r="L369" s="40" t="s">
        <v>506</v>
      </c>
      <c r="M369" s="40" t="s">
        <v>506</v>
      </c>
      <c r="N369" s="40" t="s">
        <v>506</v>
      </c>
      <c r="O369" s="40" t="s">
        <v>506</v>
      </c>
      <c r="P369" s="40" t="s">
        <v>506</v>
      </c>
      <c r="Q369" s="40" t="s">
        <v>506</v>
      </c>
      <c r="R369" s="40" t="s">
        <v>506</v>
      </c>
      <c r="S369" s="40" t="s">
        <v>506</v>
      </c>
      <c r="T369" s="40" t="s">
        <v>506</v>
      </c>
      <c r="U369" s="40" t="s">
        <v>506</v>
      </c>
      <c r="V369" s="40" t="s">
        <v>506</v>
      </c>
      <c r="W369" s="40" t="s">
        <v>506</v>
      </c>
      <c r="X369" s="40" t="s">
        <v>506</v>
      </c>
      <c r="Y369" s="40" t="s">
        <v>506</v>
      </c>
      <c r="Z369" s="40" t="s">
        <v>506</v>
      </c>
      <c r="AA369" s="40" t="s">
        <v>486</v>
      </c>
      <c r="AB369" s="40" t="s">
        <v>506</v>
      </c>
      <c r="AC369" s="40" t="s">
        <v>506</v>
      </c>
      <c r="AD369" s="40" t="s">
        <v>506</v>
      </c>
      <c r="AE369" s="40" t="s">
        <v>506</v>
      </c>
      <c r="AF369" s="40" t="s">
        <v>506</v>
      </c>
      <c r="AG369" s="40" t="s">
        <v>506</v>
      </c>
      <c r="AH369" s="40" t="s">
        <v>506</v>
      </c>
      <c r="AI369" s="40" t="s">
        <v>506</v>
      </c>
      <c r="AJ369" s="40" t="s">
        <v>506</v>
      </c>
      <c r="AK369" s="40" t="s">
        <v>506</v>
      </c>
      <c r="AL369" s="40" t="s">
        <v>506</v>
      </c>
    </row>
    <row r="370" spans="2:38" ht="15" x14ac:dyDescent="0.25">
      <c r="B370" s="96"/>
      <c r="C370" s="36" t="s">
        <v>320</v>
      </c>
      <c r="D370" s="36" t="s">
        <v>446</v>
      </c>
      <c r="E370" s="40" t="s">
        <v>506</v>
      </c>
      <c r="F370" s="40" t="s">
        <v>506</v>
      </c>
      <c r="G370" s="40" t="s">
        <v>506</v>
      </c>
      <c r="H370" s="40" t="s">
        <v>506</v>
      </c>
      <c r="I370" s="40" t="s">
        <v>506</v>
      </c>
      <c r="J370" s="40" t="s">
        <v>506</v>
      </c>
      <c r="K370" s="40" t="s">
        <v>506</v>
      </c>
      <c r="L370" s="40" t="s">
        <v>506</v>
      </c>
      <c r="M370" s="40" t="s">
        <v>506</v>
      </c>
      <c r="N370" s="40" t="s">
        <v>506</v>
      </c>
      <c r="O370" s="40" t="s">
        <v>506</v>
      </c>
      <c r="P370" s="40" t="s">
        <v>506</v>
      </c>
      <c r="Q370" s="40" t="s">
        <v>506</v>
      </c>
      <c r="R370" s="40" t="s">
        <v>506</v>
      </c>
      <c r="S370" s="40" t="s">
        <v>506</v>
      </c>
      <c r="T370" s="40" t="s">
        <v>506</v>
      </c>
      <c r="U370" s="40" t="s">
        <v>506</v>
      </c>
      <c r="V370" s="40" t="s">
        <v>506</v>
      </c>
      <c r="W370" s="40" t="s">
        <v>506</v>
      </c>
      <c r="X370" s="40" t="s">
        <v>506</v>
      </c>
      <c r="Y370" s="40" t="s">
        <v>506</v>
      </c>
      <c r="Z370" s="40" t="s">
        <v>506</v>
      </c>
      <c r="AA370" s="40" t="s">
        <v>486</v>
      </c>
      <c r="AB370" s="40" t="s">
        <v>506</v>
      </c>
      <c r="AC370" s="40" t="s">
        <v>506</v>
      </c>
      <c r="AD370" s="40" t="s">
        <v>506</v>
      </c>
      <c r="AE370" s="40" t="s">
        <v>506</v>
      </c>
      <c r="AF370" s="40" t="s">
        <v>506</v>
      </c>
      <c r="AG370" s="40" t="s">
        <v>506</v>
      </c>
      <c r="AH370" s="40" t="s">
        <v>506</v>
      </c>
      <c r="AI370" s="40" t="s">
        <v>506</v>
      </c>
      <c r="AJ370" s="40" t="s">
        <v>506</v>
      </c>
      <c r="AK370" s="40" t="s">
        <v>506</v>
      </c>
      <c r="AL370" s="40" t="s">
        <v>506</v>
      </c>
    </row>
    <row r="371" spans="2:38" ht="15" x14ac:dyDescent="0.25">
      <c r="B371" s="96"/>
      <c r="C371" s="36" t="s">
        <v>321</v>
      </c>
      <c r="D371" s="36" t="s">
        <v>446</v>
      </c>
      <c r="E371" s="40" t="s">
        <v>506</v>
      </c>
      <c r="F371" s="40" t="s">
        <v>506</v>
      </c>
      <c r="G371" s="40" t="s">
        <v>506</v>
      </c>
      <c r="H371" s="40" t="s">
        <v>506</v>
      </c>
      <c r="I371" s="40" t="s">
        <v>506</v>
      </c>
      <c r="J371" s="40" t="s">
        <v>506</v>
      </c>
      <c r="K371" s="40" t="s">
        <v>506</v>
      </c>
      <c r="L371" s="40" t="s">
        <v>506</v>
      </c>
      <c r="M371" s="40" t="s">
        <v>506</v>
      </c>
      <c r="N371" s="40" t="s">
        <v>506</v>
      </c>
      <c r="O371" s="40" t="s">
        <v>506</v>
      </c>
      <c r="P371" s="40" t="s">
        <v>506</v>
      </c>
      <c r="Q371" s="40" t="s">
        <v>506</v>
      </c>
      <c r="R371" s="40" t="s">
        <v>506</v>
      </c>
      <c r="S371" s="40" t="s">
        <v>506</v>
      </c>
      <c r="T371" s="40" t="s">
        <v>506</v>
      </c>
      <c r="U371" s="40" t="s">
        <v>506</v>
      </c>
      <c r="V371" s="40" t="s">
        <v>506</v>
      </c>
      <c r="W371" s="40" t="s">
        <v>506</v>
      </c>
      <c r="X371" s="40" t="s">
        <v>506</v>
      </c>
      <c r="Y371" s="40" t="s">
        <v>506</v>
      </c>
      <c r="Z371" s="40" t="s">
        <v>506</v>
      </c>
      <c r="AA371" s="40" t="s">
        <v>486</v>
      </c>
      <c r="AB371" s="40" t="s">
        <v>506</v>
      </c>
      <c r="AC371" s="40" t="s">
        <v>506</v>
      </c>
      <c r="AD371" s="40" t="s">
        <v>506</v>
      </c>
      <c r="AE371" s="40" t="s">
        <v>506</v>
      </c>
      <c r="AF371" s="40" t="s">
        <v>506</v>
      </c>
      <c r="AG371" s="40" t="s">
        <v>506</v>
      </c>
      <c r="AH371" s="40" t="s">
        <v>506</v>
      </c>
      <c r="AI371" s="40" t="s">
        <v>506</v>
      </c>
      <c r="AJ371" s="40" t="s">
        <v>506</v>
      </c>
      <c r="AK371" s="40" t="s">
        <v>506</v>
      </c>
      <c r="AL371" s="40" t="s">
        <v>506</v>
      </c>
    </row>
    <row r="372" spans="2:38" ht="15" x14ac:dyDescent="0.25">
      <c r="B372" s="96"/>
      <c r="C372" s="36" t="s">
        <v>322</v>
      </c>
      <c r="D372" s="36" t="s">
        <v>446</v>
      </c>
      <c r="E372" s="40" t="s">
        <v>506</v>
      </c>
      <c r="F372" s="40" t="s">
        <v>506</v>
      </c>
      <c r="G372" s="40" t="s">
        <v>506</v>
      </c>
      <c r="H372" s="40" t="s">
        <v>506</v>
      </c>
      <c r="I372" s="40" t="s">
        <v>506</v>
      </c>
      <c r="J372" s="40" t="s">
        <v>506</v>
      </c>
      <c r="K372" s="40" t="s">
        <v>506</v>
      </c>
      <c r="L372" s="40" t="s">
        <v>506</v>
      </c>
      <c r="M372" s="40" t="s">
        <v>506</v>
      </c>
      <c r="N372" s="40" t="s">
        <v>506</v>
      </c>
      <c r="O372" s="40" t="s">
        <v>506</v>
      </c>
      <c r="P372" s="40" t="s">
        <v>506</v>
      </c>
      <c r="Q372" s="40" t="s">
        <v>506</v>
      </c>
      <c r="R372" s="40" t="s">
        <v>506</v>
      </c>
      <c r="S372" s="40" t="s">
        <v>506</v>
      </c>
      <c r="T372" s="40" t="s">
        <v>506</v>
      </c>
      <c r="U372" s="40" t="s">
        <v>506</v>
      </c>
      <c r="V372" s="40" t="s">
        <v>506</v>
      </c>
      <c r="W372" s="40" t="s">
        <v>506</v>
      </c>
      <c r="X372" s="40" t="s">
        <v>506</v>
      </c>
      <c r="Y372" s="40" t="s">
        <v>506</v>
      </c>
      <c r="Z372" s="40" t="s">
        <v>506</v>
      </c>
      <c r="AA372" s="40" t="s">
        <v>486</v>
      </c>
      <c r="AB372" s="40" t="s">
        <v>506</v>
      </c>
      <c r="AC372" s="40" t="s">
        <v>506</v>
      </c>
      <c r="AD372" s="40" t="s">
        <v>506</v>
      </c>
      <c r="AE372" s="40" t="s">
        <v>506</v>
      </c>
      <c r="AF372" s="40" t="s">
        <v>506</v>
      </c>
      <c r="AG372" s="40" t="s">
        <v>506</v>
      </c>
      <c r="AH372" s="40" t="s">
        <v>506</v>
      </c>
      <c r="AI372" s="40" t="s">
        <v>506</v>
      </c>
      <c r="AJ372" s="40" t="s">
        <v>506</v>
      </c>
      <c r="AK372" s="40" t="s">
        <v>506</v>
      </c>
      <c r="AL372" s="40" t="s">
        <v>506</v>
      </c>
    </row>
    <row r="373" spans="2:38" ht="15" x14ac:dyDescent="0.25">
      <c r="B373" s="96"/>
      <c r="C373" s="36" t="s">
        <v>323</v>
      </c>
      <c r="D373" s="36" t="s">
        <v>446</v>
      </c>
      <c r="E373" s="40" t="s">
        <v>506</v>
      </c>
      <c r="F373" s="40" t="s">
        <v>506</v>
      </c>
      <c r="G373" s="40" t="s">
        <v>506</v>
      </c>
      <c r="H373" s="40" t="s">
        <v>506</v>
      </c>
      <c r="I373" s="40" t="s">
        <v>506</v>
      </c>
      <c r="J373" s="40" t="s">
        <v>506</v>
      </c>
      <c r="K373" s="40" t="s">
        <v>506</v>
      </c>
      <c r="L373" s="40" t="s">
        <v>506</v>
      </c>
      <c r="M373" s="40" t="s">
        <v>506</v>
      </c>
      <c r="N373" s="40" t="s">
        <v>506</v>
      </c>
      <c r="O373" s="40" t="s">
        <v>506</v>
      </c>
      <c r="P373" s="40" t="s">
        <v>506</v>
      </c>
      <c r="Q373" s="40" t="s">
        <v>506</v>
      </c>
      <c r="R373" s="40" t="s">
        <v>506</v>
      </c>
      <c r="S373" s="40" t="s">
        <v>506</v>
      </c>
      <c r="T373" s="40" t="s">
        <v>506</v>
      </c>
      <c r="U373" s="40" t="s">
        <v>506</v>
      </c>
      <c r="V373" s="40" t="s">
        <v>506</v>
      </c>
      <c r="W373" s="40" t="s">
        <v>506</v>
      </c>
      <c r="X373" s="40" t="s">
        <v>506</v>
      </c>
      <c r="Y373" s="40" t="s">
        <v>506</v>
      </c>
      <c r="Z373" s="40" t="s">
        <v>506</v>
      </c>
      <c r="AA373" s="40" t="s">
        <v>486</v>
      </c>
      <c r="AB373" s="40" t="s">
        <v>506</v>
      </c>
      <c r="AC373" s="40" t="s">
        <v>506</v>
      </c>
      <c r="AD373" s="40" t="s">
        <v>506</v>
      </c>
      <c r="AE373" s="40" t="s">
        <v>506</v>
      </c>
      <c r="AF373" s="40" t="s">
        <v>506</v>
      </c>
      <c r="AG373" s="40" t="s">
        <v>506</v>
      </c>
      <c r="AH373" s="40" t="s">
        <v>506</v>
      </c>
      <c r="AI373" s="40" t="s">
        <v>506</v>
      </c>
      <c r="AJ373" s="40" t="s">
        <v>506</v>
      </c>
      <c r="AK373" s="40" t="s">
        <v>506</v>
      </c>
      <c r="AL373" s="40" t="s">
        <v>506</v>
      </c>
    </row>
    <row r="374" spans="2:38" ht="15" x14ac:dyDescent="0.25">
      <c r="B374" s="96"/>
      <c r="C374" s="36" t="s">
        <v>324</v>
      </c>
      <c r="D374" s="36" t="s">
        <v>446</v>
      </c>
      <c r="E374" s="40" t="s">
        <v>506</v>
      </c>
      <c r="F374" s="40" t="s">
        <v>506</v>
      </c>
      <c r="G374" s="40" t="s">
        <v>506</v>
      </c>
      <c r="H374" s="40" t="s">
        <v>506</v>
      </c>
      <c r="I374" s="40" t="s">
        <v>506</v>
      </c>
      <c r="J374" s="40" t="s">
        <v>506</v>
      </c>
      <c r="K374" s="40" t="s">
        <v>506</v>
      </c>
      <c r="L374" s="40" t="s">
        <v>506</v>
      </c>
      <c r="M374" s="40" t="s">
        <v>506</v>
      </c>
      <c r="N374" s="40" t="s">
        <v>506</v>
      </c>
      <c r="O374" s="40" t="s">
        <v>506</v>
      </c>
      <c r="P374" s="40" t="s">
        <v>506</v>
      </c>
      <c r="Q374" s="40" t="s">
        <v>506</v>
      </c>
      <c r="R374" s="40" t="s">
        <v>506</v>
      </c>
      <c r="S374" s="40" t="s">
        <v>506</v>
      </c>
      <c r="T374" s="40" t="s">
        <v>506</v>
      </c>
      <c r="U374" s="40" t="s">
        <v>506</v>
      </c>
      <c r="V374" s="40" t="s">
        <v>506</v>
      </c>
      <c r="W374" s="40" t="s">
        <v>506</v>
      </c>
      <c r="X374" s="40" t="s">
        <v>506</v>
      </c>
      <c r="Y374" s="40" t="s">
        <v>506</v>
      </c>
      <c r="Z374" s="40" t="s">
        <v>506</v>
      </c>
      <c r="AA374" s="40" t="s">
        <v>486</v>
      </c>
      <c r="AB374" s="40" t="s">
        <v>506</v>
      </c>
      <c r="AC374" s="40" t="s">
        <v>506</v>
      </c>
      <c r="AD374" s="40" t="s">
        <v>506</v>
      </c>
      <c r="AE374" s="40" t="s">
        <v>506</v>
      </c>
      <c r="AF374" s="40" t="s">
        <v>506</v>
      </c>
      <c r="AG374" s="40" t="s">
        <v>506</v>
      </c>
      <c r="AH374" s="40" t="s">
        <v>506</v>
      </c>
      <c r="AI374" s="40" t="s">
        <v>506</v>
      </c>
      <c r="AJ374" s="40" t="s">
        <v>506</v>
      </c>
      <c r="AK374" s="40" t="s">
        <v>506</v>
      </c>
      <c r="AL374" s="40" t="s">
        <v>506</v>
      </c>
    </row>
    <row r="375" spans="2:38" ht="15" x14ac:dyDescent="0.25">
      <c r="B375" s="96"/>
      <c r="C375" s="36" t="s">
        <v>325</v>
      </c>
      <c r="D375" s="36" t="s">
        <v>446</v>
      </c>
      <c r="E375" s="40" t="s">
        <v>506</v>
      </c>
      <c r="F375" s="40" t="s">
        <v>506</v>
      </c>
      <c r="G375" s="40" t="s">
        <v>506</v>
      </c>
      <c r="H375" s="40" t="s">
        <v>506</v>
      </c>
      <c r="I375" s="40" t="s">
        <v>506</v>
      </c>
      <c r="J375" s="40" t="s">
        <v>506</v>
      </c>
      <c r="K375" s="40" t="s">
        <v>506</v>
      </c>
      <c r="L375" s="40" t="s">
        <v>506</v>
      </c>
      <c r="M375" s="40" t="s">
        <v>506</v>
      </c>
      <c r="N375" s="40" t="s">
        <v>506</v>
      </c>
      <c r="O375" s="40" t="s">
        <v>506</v>
      </c>
      <c r="P375" s="40" t="s">
        <v>506</v>
      </c>
      <c r="Q375" s="40" t="s">
        <v>506</v>
      </c>
      <c r="R375" s="40" t="s">
        <v>506</v>
      </c>
      <c r="S375" s="40" t="s">
        <v>506</v>
      </c>
      <c r="T375" s="40" t="s">
        <v>506</v>
      </c>
      <c r="U375" s="40" t="s">
        <v>506</v>
      </c>
      <c r="V375" s="40" t="s">
        <v>506</v>
      </c>
      <c r="W375" s="40" t="s">
        <v>506</v>
      </c>
      <c r="X375" s="40" t="s">
        <v>506</v>
      </c>
      <c r="Y375" s="40" t="s">
        <v>506</v>
      </c>
      <c r="Z375" s="40" t="s">
        <v>506</v>
      </c>
      <c r="AA375" s="40" t="s">
        <v>486</v>
      </c>
      <c r="AB375" s="40" t="s">
        <v>506</v>
      </c>
      <c r="AC375" s="40" t="s">
        <v>506</v>
      </c>
      <c r="AD375" s="40" t="s">
        <v>506</v>
      </c>
      <c r="AE375" s="40" t="s">
        <v>506</v>
      </c>
      <c r="AF375" s="40" t="s">
        <v>506</v>
      </c>
      <c r="AG375" s="40" t="s">
        <v>506</v>
      </c>
      <c r="AH375" s="40" t="s">
        <v>506</v>
      </c>
      <c r="AI375" s="40" t="s">
        <v>506</v>
      </c>
      <c r="AJ375" s="40" t="s">
        <v>506</v>
      </c>
      <c r="AK375" s="40" t="s">
        <v>506</v>
      </c>
      <c r="AL375" s="40" t="s">
        <v>506</v>
      </c>
    </row>
    <row r="376" spans="2:38" ht="15" x14ac:dyDescent="0.25">
      <c r="B376" s="96"/>
      <c r="C376" s="36" t="s">
        <v>326</v>
      </c>
      <c r="D376" s="36" t="s">
        <v>446</v>
      </c>
      <c r="E376" s="40" t="s">
        <v>506</v>
      </c>
      <c r="F376" s="40" t="s">
        <v>506</v>
      </c>
      <c r="G376" s="40" t="s">
        <v>506</v>
      </c>
      <c r="H376" s="40" t="s">
        <v>506</v>
      </c>
      <c r="I376" s="40" t="s">
        <v>506</v>
      </c>
      <c r="J376" s="40" t="s">
        <v>506</v>
      </c>
      <c r="K376" s="40" t="s">
        <v>506</v>
      </c>
      <c r="L376" s="40" t="s">
        <v>506</v>
      </c>
      <c r="M376" s="40" t="s">
        <v>506</v>
      </c>
      <c r="N376" s="40" t="s">
        <v>506</v>
      </c>
      <c r="O376" s="40" t="s">
        <v>506</v>
      </c>
      <c r="P376" s="40" t="s">
        <v>506</v>
      </c>
      <c r="Q376" s="40" t="s">
        <v>506</v>
      </c>
      <c r="R376" s="40" t="s">
        <v>506</v>
      </c>
      <c r="S376" s="40" t="s">
        <v>506</v>
      </c>
      <c r="T376" s="40" t="s">
        <v>506</v>
      </c>
      <c r="U376" s="40" t="s">
        <v>506</v>
      </c>
      <c r="V376" s="40" t="s">
        <v>506</v>
      </c>
      <c r="W376" s="40" t="s">
        <v>506</v>
      </c>
      <c r="X376" s="40" t="s">
        <v>506</v>
      </c>
      <c r="Y376" s="40" t="s">
        <v>506</v>
      </c>
      <c r="Z376" s="40" t="s">
        <v>506</v>
      </c>
      <c r="AA376" s="40" t="s">
        <v>486</v>
      </c>
      <c r="AB376" s="40" t="s">
        <v>506</v>
      </c>
      <c r="AC376" s="40" t="s">
        <v>506</v>
      </c>
      <c r="AD376" s="40" t="s">
        <v>506</v>
      </c>
      <c r="AE376" s="40" t="s">
        <v>506</v>
      </c>
      <c r="AF376" s="40" t="s">
        <v>506</v>
      </c>
      <c r="AG376" s="40" t="s">
        <v>506</v>
      </c>
      <c r="AH376" s="40" t="s">
        <v>506</v>
      </c>
      <c r="AI376" s="40" t="s">
        <v>506</v>
      </c>
      <c r="AJ376" s="40" t="s">
        <v>506</v>
      </c>
      <c r="AK376" s="40" t="s">
        <v>506</v>
      </c>
      <c r="AL376" s="40" t="s">
        <v>506</v>
      </c>
    </row>
    <row r="377" spans="2:38" ht="15" x14ac:dyDescent="0.25">
      <c r="B377" s="96"/>
      <c r="C377" s="36" t="s">
        <v>327</v>
      </c>
      <c r="D377" s="36" t="s">
        <v>446</v>
      </c>
      <c r="E377" s="40" t="s">
        <v>506</v>
      </c>
      <c r="F377" s="40" t="s">
        <v>506</v>
      </c>
      <c r="G377" s="40" t="s">
        <v>506</v>
      </c>
      <c r="H377" s="40" t="s">
        <v>506</v>
      </c>
      <c r="I377" s="40" t="s">
        <v>506</v>
      </c>
      <c r="J377" s="40" t="s">
        <v>506</v>
      </c>
      <c r="K377" s="40" t="s">
        <v>506</v>
      </c>
      <c r="L377" s="40" t="s">
        <v>506</v>
      </c>
      <c r="M377" s="40" t="s">
        <v>506</v>
      </c>
      <c r="N377" s="40" t="s">
        <v>506</v>
      </c>
      <c r="O377" s="40" t="s">
        <v>506</v>
      </c>
      <c r="P377" s="40" t="s">
        <v>506</v>
      </c>
      <c r="Q377" s="40" t="s">
        <v>506</v>
      </c>
      <c r="R377" s="40" t="s">
        <v>506</v>
      </c>
      <c r="S377" s="40" t="s">
        <v>506</v>
      </c>
      <c r="T377" s="40" t="s">
        <v>506</v>
      </c>
      <c r="U377" s="40" t="s">
        <v>506</v>
      </c>
      <c r="V377" s="40" t="s">
        <v>506</v>
      </c>
      <c r="W377" s="40" t="s">
        <v>506</v>
      </c>
      <c r="X377" s="40" t="s">
        <v>506</v>
      </c>
      <c r="Y377" s="40" t="s">
        <v>506</v>
      </c>
      <c r="Z377" s="40" t="s">
        <v>506</v>
      </c>
      <c r="AA377" s="40" t="s">
        <v>486</v>
      </c>
      <c r="AB377" s="40" t="s">
        <v>506</v>
      </c>
      <c r="AC377" s="40" t="s">
        <v>506</v>
      </c>
      <c r="AD377" s="40" t="s">
        <v>506</v>
      </c>
      <c r="AE377" s="40" t="s">
        <v>506</v>
      </c>
      <c r="AF377" s="40" t="s">
        <v>506</v>
      </c>
      <c r="AG377" s="40" t="s">
        <v>506</v>
      </c>
      <c r="AH377" s="40" t="s">
        <v>506</v>
      </c>
      <c r="AI377" s="40" t="s">
        <v>506</v>
      </c>
      <c r="AJ377" s="40" t="s">
        <v>506</v>
      </c>
      <c r="AK377" s="40" t="s">
        <v>506</v>
      </c>
      <c r="AL377" s="40" t="s">
        <v>506</v>
      </c>
    </row>
    <row r="378" spans="2:38" ht="15" x14ac:dyDescent="0.25">
      <c r="B378" s="96"/>
      <c r="C378" s="36" t="s">
        <v>328</v>
      </c>
      <c r="D378" s="36" t="s">
        <v>446</v>
      </c>
      <c r="E378" s="40" t="s">
        <v>506</v>
      </c>
      <c r="F378" s="40" t="s">
        <v>506</v>
      </c>
      <c r="G378" s="40" t="s">
        <v>506</v>
      </c>
      <c r="H378" s="40" t="s">
        <v>506</v>
      </c>
      <c r="I378" s="40" t="s">
        <v>506</v>
      </c>
      <c r="J378" s="40" t="s">
        <v>506</v>
      </c>
      <c r="K378" s="40" t="s">
        <v>506</v>
      </c>
      <c r="L378" s="40" t="s">
        <v>506</v>
      </c>
      <c r="M378" s="40" t="s">
        <v>506</v>
      </c>
      <c r="N378" s="40" t="s">
        <v>506</v>
      </c>
      <c r="O378" s="40" t="s">
        <v>506</v>
      </c>
      <c r="P378" s="40" t="s">
        <v>506</v>
      </c>
      <c r="Q378" s="40" t="s">
        <v>506</v>
      </c>
      <c r="R378" s="40" t="s">
        <v>506</v>
      </c>
      <c r="S378" s="40" t="s">
        <v>506</v>
      </c>
      <c r="T378" s="40" t="s">
        <v>506</v>
      </c>
      <c r="U378" s="40" t="s">
        <v>506</v>
      </c>
      <c r="V378" s="40" t="s">
        <v>506</v>
      </c>
      <c r="W378" s="40" t="s">
        <v>506</v>
      </c>
      <c r="X378" s="40" t="s">
        <v>506</v>
      </c>
      <c r="Y378" s="40" t="s">
        <v>506</v>
      </c>
      <c r="Z378" s="40" t="s">
        <v>506</v>
      </c>
      <c r="AA378" s="40" t="s">
        <v>486</v>
      </c>
      <c r="AB378" s="40" t="s">
        <v>506</v>
      </c>
      <c r="AC378" s="40" t="s">
        <v>506</v>
      </c>
      <c r="AD378" s="40" t="s">
        <v>506</v>
      </c>
      <c r="AE378" s="40" t="s">
        <v>506</v>
      </c>
      <c r="AF378" s="40" t="s">
        <v>506</v>
      </c>
      <c r="AG378" s="40" t="s">
        <v>506</v>
      </c>
      <c r="AH378" s="40" t="s">
        <v>506</v>
      </c>
      <c r="AI378" s="40" t="s">
        <v>506</v>
      </c>
      <c r="AJ378" s="40" t="s">
        <v>506</v>
      </c>
      <c r="AK378" s="40" t="s">
        <v>506</v>
      </c>
      <c r="AL378" s="40" t="s">
        <v>506</v>
      </c>
    </row>
    <row r="379" spans="2:38" ht="15" x14ac:dyDescent="0.25">
      <c r="B379" s="96"/>
      <c r="C379" s="36" t="s">
        <v>329</v>
      </c>
      <c r="D379" s="36" t="s">
        <v>446</v>
      </c>
      <c r="E379" s="40" t="s">
        <v>506</v>
      </c>
      <c r="F379" s="40" t="s">
        <v>506</v>
      </c>
      <c r="G379" s="40" t="s">
        <v>506</v>
      </c>
      <c r="H379" s="40" t="s">
        <v>506</v>
      </c>
      <c r="I379" s="40" t="s">
        <v>506</v>
      </c>
      <c r="J379" s="40" t="s">
        <v>506</v>
      </c>
      <c r="K379" s="40" t="s">
        <v>506</v>
      </c>
      <c r="L379" s="40" t="s">
        <v>506</v>
      </c>
      <c r="M379" s="40" t="s">
        <v>506</v>
      </c>
      <c r="N379" s="40" t="s">
        <v>506</v>
      </c>
      <c r="O379" s="40" t="s">
        <v>506</v>
      </c>
      <c r="P379" s="40" t="s">
        <v>506</v>
      </c>
      <c r="Q379" s="40" t="s">
        <v>506</v>
      </c>
      <c r="R379" s="40" t="s">
        <v>506</v>
      </c>
      <c r="S379" s="40" t="s">
        <v>506</v>
      </c>
      <c r="T379" s="40" t="s">
        <v>506</v>
      </c>
      <c r="U379" s="40" t="s">
        <v>506</v>
      </c>
      <c r="V379" s="40" t="s">
        <v>506</v>
      </c>
      <c r="W379" s="40" t="s">
        <v>506</v>
      </c>
      <c r="X379" s="40" t="s">
        <v>506</v>
      </c>
      <c r="Y379" s="40" t="s">
        <v>506</v>
      </c>
      <c r="Z379" s="40" t="s">
        <v>506</v>
      </c>
      <c r="AA379" s="40" t="s">
        <v>486</v>
      </c>
      <c r="AB379" s="40" t="s">
        <v>506</v>
      </c>
      <c r="AC379" s="40" t="s">
        <v>506</v>
      </c>
      <c r="AD379" s="40" t="s">
        <v>506</v>
      </c>
      <c r="AE379" s="40" t="s">
        <v>506</v>
      </c>
      <c r="AF379" s="40" t="s">
        <v>506</v>
      </c>
      <c r="AG379" s="40" t="s">
        <v>506</v>
      </c>
      <c r="AH379" s="40" t="s">
        <v>506</v>
      </c>
      <c r="AI379" s="40" t="s">
        <v>506</v>
      </c>
      <c r="AJ379" s="40" t="s">
        <v>506</v>
      </c>
      <c r="AK379" s="40" t="s">
        <v>506</v>
      </c>
      <c r="AL379" s="40" t="s">
        <v>506</v>
      </c>
    </row>
    <row r="380" spans="2:38" ht="15" x14ac:dyDescent="0.25">
      <c r="B380" s="96"/>
      <c r="C380" s="36" t="s">
        <v>330</v>
      </c>
      <c r="D380" s="36" t="s">
        <v>446</v>
      </c>
      <c r="E380" s="40" t="s">
        <v>506</v>
      </c>
      <c r="F380" s="40" t="s">
        <v>506</v>
      </c>
      <c r="G380" s="40" t="s">
        <v>506</v>
      </c>
      <c r="H380" s="40" t="s">
        <v>506</v>
      </c>
      <c r="I380" s="40" t="s">
        <v>506</v>
      </c>
      <c r="J380" s="40" t="s">
        <v>506</v>
      </c>
      <c r="K380" s="40" t="s">
        <v>506</v>
      </c>
      <c r="L380" s="40" t="s">
        <v>506</v>
      </c>
      <c r="M380" s="40" t="s">
        <v>506</v>
      </c>
      <c r="N380" s="40" t="s">
        <v>506</v>
      </c>
      <c r="O380" s="40" t="s">
        <v>506</v>
      </c>
      <c r="P380" s="40" t="s">
        <v>506</v>
      </c>
      <c r="Q380" s="40" t="s">
        <v>506</v>
      </c>
      <c r="R380" s="40" t="s">
        <v>506</v>
      </c>
      <c r="S380" s="40" t="s">
        <v>506</v>
      </c>
      <c r="T380" s="40" t="s">
        <v>506</v>
      </c>
      <c r="U380" s="40" t="s">
        <v>506</v>
      </c>
      <c r="V380" s="40" t="s">
        <v>506</v>
      </c>
      <c r="W380" s="40" t="s">
        <v>506</v>
      </c>
      <c r="X380" s="40" t="s">
        <v>506</v>
      </c>
      <c r="Y380" s="40" t="s">
        <v>506</v>
      </c>
      <c r="Z380" s="40" t="s">
        <v>506</v>
      </c>
      <c r="AA380" s="40" t="s">
        <v>486</v>
      </c>
      <c r="AB380" s="40" t="s">
        <v>506</v>
      </c>
      <c r="AC380" s="40" t="s">
        <v>506</v>
      </c>
      <c r="AD380" s="40" t="s">
        <v>506</v>
      </c>
      <c r="AE380" s="40" t="s">
        <v>506</v>
      </c>
      <c r="AF380" s="40" t="s">
        <v>506</v>
      </c>
      <c r="AG380" s="40" t="s">
        <v>506</v>
      </c>
      <c r="AH380" s="40" t="s">
        <v>506</v>
      </c>
      <c r="AI380" s="40" t="s">
        <v>506</v>
      </c>
      <c r="AJ380" s="40" t="s">
        <v>506</v>
      </c>
      <c r="AK380" s="40" t="s">
        <v>506</v>
      </c>
      <c r="AL380" s="40" t="s">
        <v>506</v>
      </c>
    </row>
    <row r="381" spans="2:38" ht="15" x14ac:dyDescent="0.25">
      <c r="B381" s="96"/>
      <c r="C381" s="36" t="s">
        <v>331</v>
      </c>
      <c r="D381" s="36" t="s">
        <v>446</v>
      </c>
      <c r="E381" s="40" t="s">
        <v>506</v>
      </c>
      <c r="F381" s="40" t="s">
        <v>506</v>
      </c>
      <c r="G381" s="40" t="s">
        <v>506</v>
      </c>
      <c r="H381" s="40" t="s">
        <v>506</v>
      </c>
      <c r="I381" s="40" t="s">
        <v>506</v>
      </c>
      <c r="J381" s="40" t="s">
        <v>506</v>
      </c>
      <c r="K381" s="40" t="s">
        <v>506</v>
      </c>
      <c r="L381" s="40" t="s">
        <v>506</v>
      </c>
      <c r="M381" s="40" t="s">
        <v>506</v>
      </c>
      <c r="N381" s="40" t="s">
        <v>506</v>
      </c>
      <c r="O381" s="40" t="s">
        <v>506</v>
      </c>
      <c r="P381" s="40" t="s">
        <v>506</v>
      </c>
      <c r="Q381" s="40" t="s">
        <v>506</v>
      </c>
      <c r="R381" s="40" t="s">
        <v>506</v>
      </c>
      <c r="S381" s="40" t="s">
        <v>506</v>
      </c>
      <c r="T381" s="40" t="s">
        <v>506</v>
      </c>
      <c r="U381" s="40" t="s">
        <v>506</v>
      </c>
      <c r="V381" s="40" t="s">
        <v>506</v>
      </c>
      <c r="W381" s="40" t="s">
        <v>506</v>
      </c>
      <c r="X381" s="40" t="s">
        <v>506</v>
      </c>
      <c r="Y381" s="40" t="s">
        <v>506</v>
      </c>
      <c r="Z381" s="40" t="s">
        <v>506</v>
      </c>
      <c r="AA381" s="40" t="s">
        <v>486</v>
      </c>
      <c r="AB381" s="40" t="s">
        <v>506</v>
      </c>
      <c r="AC381" s="40" t="s">
        <v>506</v>
      </c>
      <c r="AD381" s="40" t="s">
        <v>506</v>
      </c>
      <c r="AE381" s="40" t="s">
        <v>506</v>
      </c>
      <c r="AF381" s="40" t="s">
        <v>506</v>
      </c>
      <c r="AG381" s="40" t="s">
        <v>506</v>
      </c>
      <c r="AH381" s="40" t="s">
        <v>506</v>
      </c>
      <c r="AI381" s="40" t="s">
        <v>506</v>
      </c>
      <c r="AJ381" s="40" t="s">
        <v>506</v>
      </c>
      <c r="AK381" s="40" t="s">
        <v>506</v>
      </c>
      <c r="AL381" s="40" t="s">
        <v>506</v>
      </c>
    </row>
    <row r="382" spans="2:38" ht="15" x14ac:dyDescent="0.25">
      <c r="B382" s="96"/>
      <c r="C382" s="36" t="s">
        <v>332</v>
      </c>
      <c r="D382" s="36" t="s">
        <v>446</v>
      </c>
      <c r="E382" s="40" t="s">
        <v>506</v>
      </c>
      <c r="F382" s="40" t="s">
        <v>506</v>
      </c>
      <c r="G382" s="40" t="s">
        <v>506</v>
      </c>
      <c r="H382" s="40" t="s">
        <v>506</v>
      </c>
      <c r="I382" s="40" t="s">
        <v>506</v>
      </c>
      <c r="J382" s="40" t="s">
        <v>506</v>
      </c>
      <c r="K382" s="40" t="s">
        <v>506</v>
      </c>
      <c r="L382" s="40" t="s">
        <v>506</v>
      </c>
      <c r="M382" s="40" t="s">
        <v>506</v>
      </c>
      <c r="N382" s="40" t="s">
        <v>506</v>
      </c>
      <c r="O382" s="40" t="s">
        <v>506</v>
      </c>
      <c r="P382" s="40" t="s">
        <v>506</v>
      </c>
      <c r="Q382" s="40" t="s">
        <v>506</v>
      </c>
      <c r="R382" s="40" t="s">
        <v>506</v>
      </c>
      <c r="S382" s="40" t="s">
        <v>506</v>
      </c>
      <c r="T382" s="40" t="s">
        <v>506</v>
      </c>
      <c r="U382" s="40" t="s">
        <v>506</v>
      </c>
      <c r="V382" s="40" t="s">
        <v>506</v>
      </c>
      <c r="W382" s="40" t="s">
        <v>506</v>
      </c>
      <c r="X382" s="40" t="s">
        <v>506</v>
      </c>
      <c r="Y382" s="40" t="s">
        <v>506</v>
      </c>
      <c r="Z382" s="40" t="s">
        <v>506</v>
      </c>
      <c r="AA382" s="40" t="s">
        <v>486</v>
      </c>
      <c r="AB382" s="40" t="s">
        <v>506</v>
      </c>
      <c r="AC382" s="40" t="s">
        <v>506</v>
      </c>
      <c r="AD382" s="40" t="s">
        <v>506</v>
      </c>
      <c r="AE382" s="40" t="s">
        <v>506</v>
      </c>
      <c r="AF382" s="40" t="s">
        <v>506</v>
      </c>
      <c r="AG382" s="40" t="s">
        <v>506</v>
      </c>
      <c r="AH382" s="40" t="s">
        <v>506</v>
      </c>
      <c r="AI382" s="40" t="s">
        <v>506</v>
      </c>
      <c r="AJ382" s="40" t="s">
        <v>506</v>
      </c>
      <c r="AK382" s="40" t="s">
        <v>506</v>
      </c>
      <c r="AL382" s="40" t="s">
        <v>506</v>
      </c>
    </row>
    <row r="383" spans="2:38" ht="15" x14ac:dyDescent="0.25">
      <c r="B383" s="96"/>
      <c r="C383" s="36" t="s">
        <v>333</v>
      </c>
      <c r="D383" s="36" t="s">
        <v>446</v>
      </c>
      <c r="E383" s="40" t="s">
        <v>506</v>
      </c>
      <c r="F383" s="40" t="s">
        <v>506</v>
      </c>
      <c r="G383" s="40" t="s">
        <v>506</v>
      </c>
      <c r="H383" s="40" t="s">
        <v>506</v>
      </c>
      <c r="I383" s="40" t="s">
        <v>506</v>
      </c>
      <c r="J383" s="40" t="s">
        <v>506</v>
      </c>
      <c r="K383" s="40" t="s">
        <v>506</v>
      </c>
      <c r="L383" s="40" t="s">
        <v>506</v>
      </c>
      <c r="M383" s="40" t="s">
        <v>506</v>
      </c>
      <c r="N383" s="40" t="s">
        <v>506</v>
      </c>
      <c r="O383" s="40" t="s">
        <v>506</v>
      </c>
      <c r="P383" s="40" t="s">
        <v>506</v>
      </c>
      <c r="Q383" s="40" t="s">
        <v>506</v>
      </c>
      <c r="R383" s="40" t="s">
        <v>506</v>
      </c>
      <c r="S383" s="40" t="s">
        <v>506</v>
      </c>
      <c r="T383" s="40" t="s">
        <v>506</v>
      </c>
      <c r="U383" s="40" t="s">
        <v>506</v>
      </c>
      <c r="V383" s="40" t="s">
        <v>506</v>
      </c>
      <c r="W383" s="40" t="s">
        <v>506</v>
      </c>
      <c r="X383" s="40" t="s">
        <v>506</v>
      </c>
      <c r="Y383" s="40" t="s">
        <v>506</v>
      </c>
      <c r="Z383" s="40" t="s">
        <v>506</v>
      </c>
      <c r="AA383" s="40" t="s">
        <v>486</v>
      </c>
      <c r="AB383" s="40" t="s">
        <v>506</v>
      </c>
      <c r="AC383" s="40" t="s">
        <v>506</v>
      </c>
      <c r="AD383" s="40" t="s">
        <v>506</v>
      </c>
      <c r="AE383" s="40" t="s">
        <v>506</v>
      </c>
      <c r="AF383" s="40" t="s">
        <v>506</v>
      </c>
      <c r="AG383" s="40" t="s">
        <v>506</v>
      </c>
      <c r="AH383" s="40" t="s">
        <v>506</v>
      </c>
      <c r="AI383" s="40" t="s">
        <v>506</v>
      </c>
      <c r="AJ383" s="40" t="s">
        <v>506</v>
      </c>
      <c r="AK383" s="40" t="s">
        <v>506</v>
      </c>
      <c r="AL383" s="40" t="s">
        <v>506</v>
      </c>
    </row>
    <row r="384" spans="2:38" ht="15" x14ac:dyDescent="0.25">
      <c r="B384" s="96"/>
      <c r="C384" s="36" t="s">
        <v>334</v>
      </c>
      <c r="D384" s="36" t="s">
        <v>446</v>
      </c>
      <c r="E384" s="40" t="s">
        <v>506</v>
      </c>
      <c r="F384" s="40" t="s">
        <v>506</v>
      </c>
      <c r="G384" s="40" t="s">
        <v>506</v>
      </c>
      <c r="H384" s="40" t="s">
        <v>506</v>
      </c>
      <c r="I384" s="40" t="s">
        <v>506</v>
      </c>
      <c r="J384" s="40" t="s">
        <v>506</v>
      </c>
      <c r="K384" s="40" t="s">
        <v>506</v>
      </c>
      <c r="L384" s="40" t="s">
        <v>506</v>
      </c>
      <c r="M384" s="40" t="s">
        <v>506</v>
      </c>
      <c r="N384" s="40" t="s">
        <v>506</v>
      </c>
      <c r="O384" s="40" t="s">
        <v>506</v>
      </c>
      <c r="P384" s="40" t="s">
        <v>506</v>
      </c>
      <c r="Q384" s="40" t="s">
        <v>506</v>
      </c>
      <c r="R384" s="40" t="s">
        <v>506</v>
      </c>
      <c r="S384" s="40" t="s">
        <v>506</v>
      </c>
      <c r="T384" s="40" t="s">
        <v>506</v>
      </c>
      <c r="U384" s="40" t="s">
        <v>506</v>
      </c>
      <c r="V384" s="40" t="s">
        <v>506</v>
      </c>
      <c r="W384" s="40" t="s">
        <v>506</v>
      </c>
      <c r="X384" s="40" t="s">
        <v>506</v>
      </c>
      <c r="Y384" s="40" t="s">
        <v>506</v>
      </c>
      <c r="Z384" s="40" t="s">
        <v>506</v>
      </c>
      <c r="AA384" s="40" t="s">
        <v>486</v>
      </c>
      <c r="AB384" s="40" t="s">
        <v>506</v>
      </c>
      <c r="AC384" s="40" t="s">
        <v>506</v>
      </c>
      <c r="AD384" s="40" t="s">
        <v>506</v>
      </c>
      <c r="AE384" s="40" t="s">
        <v>506</v>
      </c>
      <c r="AF384" s="40" t="s">
        <v>506</v>
      </c>
      <c r="AG384" s="40" t="s">
        <v>506</v>
      </c>
      <c r="AH384" s="40" t="s">
        <v>506</v>
      </c>
      <c r="AI384" s="40" t="s">
        <v>506</v>
      </c>
      <c r="AJ384" s="40" t="s">
        <v>506</v>
      </c>
      <c r="AK384" s="40" t="s">
        <v>506</v>
      </c>
      <c r="AL384" s="40" t="s">
        <v>506</v>
      </c>
    </row>
    <row r="385" spans="2:38" ht="15" x14ac:dyDescent="0.25">
      <c r="B385" s="96"/>
      <c r="C385" s="36" t="s">
        <v>335</v>
      </c>
      <c r="D385" s="36" t="s">
        <v>446</v>
      </c>
      <c r="E385" s="40" t="s">
        <v>490</v>
      </c>
      <c r="F385" s="40" t="s">
        <v>490</v>
      </c>
      <c r="G385" s="40" t="s">
        <v>490</v>
      </c>
      <c r="H385" s="40" t="s">
        <v>490</v>
      </c>
      <c r="I385" s="40" t="s">
        <v>490</v>
      </c>
      <c r="J385" s="40" t="s">
        <v>490</v>
      </c>
      <c r="K385" s="40" t="s">
        <v>490</v>
      </c>
      <c r="L385" s="40" t="s">
        <v>490</v>
      </c>
      <c r="M385" s="40" t="s">
        <v>490</v>
      </c>
      <c r="N385" s="40" t="s">
        <v>490</v>
      </c>
      <c r="O385" s="40" t="s">
        <v>490</v>
      </c>
      <c r="P385" s="40" t="s">
        <v>490</v>
      </c>
      <c r="Q385" s="40" t="s">
        <v>490</v>
      </c>
      <c r="R385" s="40" t="s">
        <v>490</v>
      </c>
      <c r="S385" s="40" t="s">
        <v>490</v>
      </c>
      <c r="T385" s="40" t="s">
        <v>490</v>
      </c>
      <c r="U385" s="40" t="s">
        <v>490</v>
      </c>
      <c r="V385" s="40" t="s">
        <v>490</v>
      </c>
      <c r="W385" s="40" t="s">
        <v>490</v>
      </c>
      <c r="X385" s="40" t="s">
        <v>490</v>
      </c>
      <c r="Y385" s="40" t="s">
        <v>490</v>
      </c>
      <c r="Z385" s="40" t="s">
        <v>490</v>
      </c>
      <c r="AA385" s="40" t="s">
        <v>486</v>
      </c>
      <c r="AB385" s="40" t="s">
        <v>490</v>
      </c>
      <c r="AC385" s="40" t="s">
        <v>490</v>
      </c>
      <c r="AD385" s="40" t="s">
        <v>490</v>
      </c>
      <c r="AE385" s="40" t="s">
        <v>490</v>
      </c>
      <c r="AF385" s="40" t="s">
        <v>490</v>
      </c>
      <c r="AG385" s="40" t="s">
        <v>490</v>
      </c>
      <c r="AH385" s="40" t="s">
        <v>490</v>
      </c>
      <c r="AI385" s="40" t="s">
        <v>490</v>
      </c>
      <c r="AJ385" s="40" t="s">
        <v>490</v>
      </c>
      <c r="AK385" s="40" t="s">
        <v>490</v>
      </c>
      <c r="AL385" s="40" t="s">
        <v>490</v>
      </c>
    </row>
    <row r="386" spans="2:38" ht="15" x14ac:dyDescent="0.25">
      <c r="B386" s="96"/>
      <c r="C386" s="36" t="s">
        <v>336</v>
      </c>
      <c r="D386" s="36" t="s">
        <v>446</v>
      </c>
      <c r="E386" s="40" t="s">
        <v>506</v>
      </c>
      <c r="F386" s="40" t="s">
        <v>506</v>
      </c>
      <c r="G386" s="40" t="s">
        <v>506</v>
      </c>
      <c r="H386" s="40" t="s">
        <v>506</v>
      </c>
      <c r="I386" s="40" t="s">
        <v>506</v>
      </c>
      <c r="J386" s="40" t="s">
        <v>506</v>
      </c>
      <c r="K386" s="40" t="s">
        <v>506</v>
      </c>
      <c r="L386" s="40" t="s">
        <v>506</v>
      </c>
      <c r="M386" s="40" t="s">
        <v>506</v>
      </c>
      <c r="N386" s="40" t="s">
        <v>506</v>
      </c>
      <c r="O386" s="40" t="s">
        <v>506</v>
      </c>
      <c r="P386" s="40" t="s">
        <v>506</v>
      </c>
      <c r="Q386" s="40" t="s">
        <v>506</v>
      </c>
      <c r="R386" s="40" t="s">
        <v>506</v>
      </c>
      <c r="S386" s="40" t="s">
        <v>506</v>
      </c>
      <c r="T386" s="40" t="s">
        <v>506</v>
      </c>
      <c r="U386" s="40" t="s">
        <v>506</v>
      </c>
      <c r="V386" s="40" t="s">
        <v>506</v>
      </c>
      <c r="W386" s="40" t="s">
        <v>506</v>
      </c>
      <c r="X386" s="40" t="s">
        <v>506</v>
      </c>
      <c r="Y386" s="40" t="s">
        <v>506</v>
      </c>
      <c r="Z386" s="40" t="s">
        <v>506</v>
      </c>
      <c r="AA386" s="40" t="s">
        <v>486</v>
      </c>
      <c r="AB386" s="40" t="s">
        <v>506</v>
      </c>
      <c r="AC386" s="40" t="s">
        <v>506</v>
      </c>
      <c r="AD386" s="40" t="s">
        <v>506</v>
      </c>
      <c r="AE386" s="40" t="s">
        <v>506</v>
      </c>
      <c r="AF386" s="40" t="s">
        <v>506</v>
      </c>
      <c r="AG386" s="40" t="s">
        <v>506</v>
      </c>
      <c r="AH386" s="40" t="s">
        <v>506</v>
      </c>
      <c r="AI386" s="40" t="s">
        <v>506</v>
      </c>
      <c r="AJ386" s="40" t="s">
        <v>506</v>
      </c>
      <c r="AK386" s="40" t="s">
        <v>506</v>
      </c>
      <c r="AL386" s="40" t="s">
        <v>506</v>
      </c>
    </row>
    <row r="387" spans="2:38" ht="15" x14ac:dyDescent="0.25">
      <c r="B387" s="96"/>
      <c r="C387" s="36" t="s">
        <v>337</v>
      </c>
      <c r="D387" s="36" t="s">
        <v>446</v>
      </c>
      <c r="E387" s="40" t="s">
        <v>506</v>
      </c>
      <c r="F387" s="40" t="s">
        <v>506</v>
      </c>
      <c r="G387" s="40" t="s">
        <v>506</v>
      </c>
      <c r="H387" s="40" t="s">
        <v>506</v>
      </c>
      <c r="I387" s="40" t="s">
        <v>506</v>
      </c>
      <c r="J387" s="40" t="s">
        <v>506</v>
      </c>
      <c r="K387" s="40" t="s">
        <v>506</v>
      </c>
      <c r="L387" s="40" t="s">
        <v>506</v>
      </c>
      <c r="M387" s="40" t="s">
        <v>506</v>
      </c>
      <c r="N387" s="40" t="s">
        <v>506</v>
      </c>
      <c r="O387" s="40" t="s">
        <v>506</v>
      </c>
      <c r="P387" s="40" t="s">
        <v>506</v>
      </c>
      <c r="Q387" s="40" t="s">
        <v>506</v>
      </c>
      <c r="R387" s="40" t="s">
        <v>506</v>
      </c>
      <c r="S387" s="40" t="s">
        <v>506</v>
      </c>
      <c r="T387" s="40" t="s">
        <v>506</v>
      </c>
      <c r="U387" s="40" t="s">
        <v>506</v>
      </c>
      <c r="V387" s="40" t="s">
        <v>506</v>
      </c>
      <c r="W387" s="40" t="s">
        <v>506</v>
      </c>
      <c r="X387" s="40" t="s">
        <v>506</v>
      </c>
      <c r="Y387" s="40" t="s">
        <v>506</v>
      </c>
      <c r="Z387" s="40" t="s">
        <v>506</v>
      </c>
      <c r="AA387" s="40" t="s">
        <v>486</v>
      </c>
      <c r="AB387" s="40" t="s">
        <v>506</v>
      </c>
      <c r="AC387" s="40" t="s">
        <v>506</v>
      </c>
      <c r="AD387" s="40" t="s">
        <v>506</v>
      </c>
      <c r="AE387" s="40" t="s">
        <v>506</v>
      </c>
      <c r="AF387" s="40" t="s">
        <v>506</v>
      </c>
      <c r="AG387" s="40" t="s">
        <v>506</v>
      </c>
      <c r="AH387" s="40" t="s">
        <v>506</v>
      </c>
      <c r="AI387" s="40" t="s">
        <v>506</v>
      </c>
      <c r="AJ387" s="40" t="s">
        <v>506</v>
      </c>
      <c r="AK387" s="40" t="s">
        <v>506</v>
      </c>
      <c r="AL387" s="40" t="s">
        <v>506</v>
      </c>
    </row>
    <row r="388" spans="2:38" ht="15" x14ac:dyDescent="0.25">
      <c r="B388" s="96"/>
      <c r="C388" s="36" t="s">
        <v>338</v>
      </c>
      <c r="D388" s="36" t="s">
        <v>446</v>
      </c>
      <c r="E388" s="40" t="s">
        <v>506</v>
      </c>
      <c r="F388" s="40" t="s">
        <v>506</v>
      </c>
      <c r="G388" s="40" t="s">
        <v>506</v>
      </c>
      <c r="H388" s="40" t="s">
        <v>506</v>
      </c>
      <c r="I388" s="40" t="s">
        <v>506</v>
      </c>
      <c r="J388" s="40" t="s">
        <v>506</v>
      </c>
      <c r="K388" s="40" t="s">
        <v>506</v>
      </c>
      <c r="L388" s="40" t="s">
        <v>506</v>
      </c>
      <c r="M388" s="40" t="s">
        <v>506</v>
      </c>
      <c r="N388" s="40" t="s">
        <v>506</v>
      </c>
      <c r="O388" s="40" t="s">
        <v>506</v>
      </c>
      <c r="P388" s="40" t="s">
        <v>506</v>
      </c>
      <c r="Q388" s="40" t="s">
        <v>506</v>
      </c>
      <c r="R388" s="40" t="s">
        <v>506</v>
      </c>
      <c r="S388" s="40" t="s">
        <v>506</v>
      </c>
      <c r="T388" s="40" t="s">
        <v>506</v>
      </c>
      <c r="U388" s="40" t="s">
        <v>506</v>
      </c>
      <c r="V388" s="40" t="s">
        <v>506</v>
      </c>
      <c r="W388" s="40" t="s">
        <v>506</v>
      </c>
      <c r="X388" s="40" t="s">
        <v>506</v>
      </c>
      <c r="Y388" s="40" t="s">
        <v>506</v>
      </c>
      <c r="Z388" s="40" t="s">
        <v>506</v>
      </c>
      <c r="AA388" s="40" t="s">
        <v>486</v>
      </c>
      <c r="AB388" s="40" t="s">
        <v>506</v>
      </c>
      <c r="AC388" s="40" t="s">
        <v>506</v>
      </c>
      <c r="AD388" s="40" t="s">
        <v>506</v>
      </c>
      <c r="AE388" s="40" t="s">
        <v>506</v>
      </c>
      <c r="AF388" s="40" t="s">
        <v>506</v>
      </c>
      <c r="AG388" s="40" t="s">
        <v>506</v>
      </c>
      <c r="AH388" s="40" t="s">
        <v>506</v>
      </c>
      <c r="AI388" s="40" t="s">
        <v>506</v>
      </c>
      <c r="AJ388" s="40" t="s">
        <v>506</v>
      </c>
      <c r="AK388" s="40" t="s">
        <v>506</v>
      </c>
      <c r="AL388" s="40" t="s">
        <v>506</v>
      </c>
    </row>
    <row r="389" spans="2:38" ht="15" x14ac:dyDescent="0.25">
      <c r="B389" s="96"/>
      <c r="C389" s="36" t="s">
        <v>339</v>
      </c>
      <c r="D389" s="36" t="s">
        <v>446</v>
      </c>
      <c r="E389" s="40" t="s">
        <v>506</v>
      </c>
      <c r="F389" s="40" t="s">
        <v>506</v>
      </c>
      <c r="G389" s="40" t="s">
        <v>506</v>
      </c>
      <c r="H389" s="40" t="s">
        <v>506</v>
      </c>
      <c r="I389" s="40" t="s">
        <v>506</v>
      </c>
      <c r="J389" s="40" t="s">
        <v>506</v>
      </c>
      <c r="K389" s="40" t="s">
        <v>506</v>
      </c>
      <c r="L389" s="40" t="s">
        <v>506</v>
      </c>
      <c r="M389" s="40" t="s">
        <v>506</v>
      </c>
      <c r="N389" s="40" t="s">
        <v>506</v>
      </c>
      <c r="O389" s="40" t="s">
        <v>506</v>
      </c>
      <c r="P389" s="40" t="s">
        <v>506</v>
      </c>
      <c r="Q389" s="40" t="s">
        <v>506</v>
      </c>
      <c r="R389" s="40" t="s">
        <v>506</v>
      </c>
      <c r="S389" s="40" t="s">
        <v>506</v>
      </c>
      <c r="T389" s="40" t="s">
        <v>506</v>
      </c>
      <c r="U389" s="40" t="s">
        <v>506</v>
      </c>
      <c r="V389" s="40" t="s">
        <v>506</v>
      </c>
      <c r="W389" s="40" t="s">
        <v>506</v>
      </c>
      <c r="X389" s="40" t="s">
        <v>506</v>
      </c>
      <c r="Y389" s="40" t="s">
        <v>506</v>
      </c>
      <c r="Z389" s="40" t="s">
        <v>506</v>
      </c>
      <c r="AA389" s="40" t="s">
        <v>486</v>
      </c>
      <c r="AB389" s="40" t="s">
        <v>506</v>
      </c>
      <c r="AC389" s="40" t="s">
        <v>506</v>
      </c>
      <c r="AD389" s="40" t="s">
        <v>506</v>
      </c>
      <c r="AE389" s="40" t="s">
        <v>506</v>
      </c>
      <c r="AF389" s="40" t="s">
        <v>506</v>
      </c>
      <c r="AG389" s="40" t="s">
        <v>506</v>
      </c>
      <c r="AH389" s="40" t="s">
        <v>506</v>
      </c>
      <c r="AI389" s="40" t="s">
        <v>506</v>
      </c>
      <c r="AJ389" s="40" t="s">
        <v>506</v>
      </c>
      <c r="AK389" s="40" t="s">
        <v>506</v>
      </c>
      <c r="AL389" s="40" t="s">
        <v>506</v>
      </c>
    </row>
    <row r="390" spans="2:38" ht="15" x14ac:dyDescent="0.25">
      <c r="B390" s="96"/>
      <c r="C390" s="36" t="s">
        <v>340</v>
      </c>
      <c r="D390" s="36" t="s">
        <v>446</v>
      </c>
      <c r="E390" s="40" t="s">
        <v>499</v>
      </c>
      <c r="F390" s="40" t="s">
        <v>499</v>
      </c>
      <c r="G390" s="40" t="s">
        <v>499</v>
      </c>
      <c r="H390" s="40" t="s">
        <v>499</v>
      </c>
      <c r="I390" s="40" t="s">
        <v>499</v>
      </c>
      <c r="J390" s="40" t="s">
        <v>499</v>
      </c>
      <c r="K390" s="40" t="s">
        <v>499</v>
      </c>
      <c r="L390" s="40" t="s">
        <v>499</v>
      </c>
      <c r="M390" s="40" t="s">
        <v>499</v>
      </c>
      <c r="N390" s="40" t="s">
        <v>499</v>
      </c>
      <c r="O390" s="40" t="s">
        <v>499</v>
      </c>
      <c r="P390" s="40" t="s">
        <v>499</v>
      </c>
      <c r="Q390" s="40" t="s">
        <v>499</v>
      </c>
      <c r="R390" s="40" t="s">
        <v>499</v>
      </c>
      <c r="S390" s="40" t="s">
        <v>499</v>
      </c>
      <c r="T390" s="40" t="s">
        <v>499</v>
      </c>
      <c r="U390" s="40" t="s">
        <v>499</v>
      </c>
      <c r="V390" s="40" t="s">
        <v>499</v>
      </c>
      <c r="W390" s="40" t="s">
        <v>499</v>
      </c>
      <c r="X390" s="40" t="s">
        <v>499</v>
      </c>
      <c r="Y390" s="40" t="s">
        <v>499</v>
      </c>
      <c r="Z390" s="40" t="s">
        <v>499</v>
      </c>
      <c r="AA390" s="40" t="s">
        <v>486</v>
      </c>
      <c r="AB390" s="40" t="s">
        <v>499</v>
      </c>
      <c r="AC390" s="40" t="s">
        <v>499</v>
      </c>
      <c r="AD390" s="40" t="s">
        <v>499</v>
      </c>
      <c r="AE390" s="40" t="s">
        <v>499</v>
      </c>
      <c r="AF390" s="40" t="s">
        <v>499</v>
      </c>
      <c r="AG390" s="40" t="s">
        <v>499</v>
      </c>
      <c r="AH390" s="40" t="s">
        <v>499</v>
      </c>
      <c r="AI390" s="40" t="s">
        <v>499</v>
      </c>
      <c r="AJ390" s="40" t="s">
        <v>499</v>
      </c>
      <c r="AK390" s="40" t="s">
        <v>499</v>
      </c>
      <c r="AL390" s="40" t="s">
        <v>499</v>
      </c>
    </row>
    <row r="391" spans="2:38" ht="15" x14ac:dyDescent="0.25">
      <c r="B391" s="96"/>
      <c r="C391" s="95" t="s">
        <v>341</v>
      </c>
      <c r="D391" s="95"/>
      <c r="E391" s="40"/>
      <c r="F391" s="40"/>
      <c r="G391" s="40"/>
      <c r="H391" s="40"/>
      <c r="I391" s="40"/>
      <c r="J391" s="40"/>
      <c r="K391" s="40"/>
      <c r="L391" s="40"/>
      <c r="M391" s="40"/>
      <c r="N391" s="40"/>
      <c r="O391" s="40"/>
      <c r="P391" s="40"/>
      <c r="Q391" s="40"/>
      <c r="R391" s="40"/>
      <c r="S391" s="40"/>
      <c r="T391" s="40"/>
      <c r="U391" s="40"/>
      <c r="V391" s="40"/>
      <c r="W391" s="40"/>
      <c r="X391" s="40"/>
      <c r="Y391" s="40"/>
      <c r="Z391" s="40"/>
      <c r="AA391" s="40"/>
      <c r="AB391" s="40"/>
      <c r="AC391" s="40"/>
      <c r="AD391" s="40"/>
      <c r="AE391" s="40"/>
      <c r="AF391" s="40"/>
      <c r="AG391" s="40"/>
      <c r="AH391" s="40"/>
      <c r="AI391" s="40"/>
      <c r="AJ391" s="40"/>
      <c r="AK391" s="40"/>
      <c r="AL391" s="40"/>
    </row>
    <row r="392" spans="2:38" ht="15" x14ac:dyDescent="0.25">
      <c r="B392" s="96"/>
      <c r="C392" s="36" t="s">
        <v>342</v>
      </c>
      <c r="D392" s="36" t="s">
        <v>471</v>
      </c>
      <c r="E392" s="40" t="s">
        <v>496</v>
      </c>
      <c r="F392" s="40" t="s">
        <v>496</v>
      </c>
      <c r="G392" s="40" t="s">
        <v>496</v>
      </c>
      <c r="H392" s="40" t="s">
        <v>496</v>
      </c>
      <c r="I392" s="40" t="s">
        <v>496</v>
      </c>
      <c r="J392" s="40" t="s">
        <v>496</v>
      </c>
      <c r="K392" s="40" t="s">
        <v>496</v>
      </c>
      <c r="L392" s="40" t="s">
        <v>496</v>
      </c>
      <c r="M392" s="40" t="s">
        <v>496</v>
      </c>
      <c r="N392" s="40" t="s">
        <v>496</v>
      </c>
      <c r="O392" s="40" t="s">
        <v>496</v>
      </c>
      <c r="P392" s="40" t="s">
        <v>496</v>
      </c>
      <c r="Q392" s="40" t="s">
        <v>496</v>
      </c>
      <c r="R392" s="40" t="s">
        <v>496</v>
      </c>
      <c r="S392" s="40" t="s">
        <v>496</v>
      </c>
      <c r="T392" s="40" t="s">
        <v>496</v>
      </c>
      <c r="U392" s="40" t="s">
        <v>496</v>
      </c>
      <c r="V392" s="40" t="s">
        <v>496</v>
      </c>
      <c r="W392" s="40" t="s">
        <v>496</v>
      </c>
      <c r="X392" s="40" t="s">
        <v>496</v>
      </c>
      <c r="Y392" s="40" t="s">
        <v>496</v>
      </c>
      <c r="Z392" s="40" t="s">
        <v>496</v>
      </c>
      <c r="AA392" s="40" t="s">
        <v>486</v>
      </c>
      <c r="AB392" s="40" t="s">
        <v>496</v>
      </c>
      <c r="AC392" s="40" t="s">
        <v>496</v>
      </c>
      <c r="AD392" s="40" t="s">
        <v>496</v>
      </c>
      <c r="AE392" s="40" t="s">
        <v>496</v>
      </c>
      <c r="AF392" s="40" t="s">
        <v>496</v>
      </c>
      <c r="AG392" s="40" t="s">
        <v>496</v>
      </c>
      <c r="AH392" s="40" t="s">
        <v>496</v>
      </c>
      <c r="AI392" s="40" t="s">
        <v>496</v>
      </c>
      <c r="AJ392" s="40" t="s">
        <v>496</v>
      </c>
      <c r="AK392" s="40" t="s">
        <v>496</v>
      </c>
      <c r="AL392" s="40" t="s">
        <v>496</v>
      </c>
    </row>
    <row r="393" spans="2:38" ht="15" x14ac:dyDescent="0.25">
      <c r="B393" s="96"/>
      <c r="C393" s="36" t="s">
        <v>343</v>
      </c>
      <c r="D393" s="36" t="s">
        <v>471</v>
      </c>
      <c r="E393" s="40">
        <v>0.11</v>
      </c>
      <c r="F393" s="40">
        <v>0.2</v>
      </c>
      <c r="G393" s="40" t="s">
        <v>489</v>
      </c>
      <c r="H393" s="40" t="s">
        <v>489</v>
      </c>
      <c r="I393" s="40" t="s">
        <v>489</v>
      </c>
      <c r="J393" s="40" t="s">
        <v>489</v>
      </c>
      <c r="K393" s="40" t="s">
        <v>489</v>
      </c>
      <c r="L393" s="40" t="s">
        <v>489</v>
      </c>
      <c r="M393" s="40" t="s">
        <v>489</v>
      </c>
      <c r="N393" s="40" t="s">
        <v>489</v>
      </c>
      <c r="O393" s="40">
        <v>0.1</v>
      </c>
      <c r="P393" s="40">
        <v>0.09</v>
      </c>
      <c r="Q393" s="40" t="s">
        <v>489</v>
      </c>
      <c r="R393" s="40" t="s">
        <v>489</v>
      </c>
      <c r="S393" s="40" t="s">
        <v>489</v>
      </c>
      <c r="T393" s="40" t="s">
        <v>489</v>
      </c>
      <c r="U393" s="40">
        <v>0.16</v>
      </c>
      <c r="V393" s="40">
        <v>0.12</v>
      </c>
      <c r="W393" s="40" t="s">
        <v>489</v>
      </c>
      <c r="X393" s="40" t="s">
        <v>489</v>
      </c>
      <c r="Y393" s="40" t="s">
        <v>489</v>
      </c>
      <c r="Z393" s="40" t="s">
        <v>489</v>
      </c>
      <c r="AA393" s="40" t="s">
        <v>486</v>
      </c>
      <c r="AB393" s="40" t="s">
        <v>489</v>
      </c>
      <c r="AC393" s="40" t="s">
        <v>489</v>
      </c>
      <c r="AD393" s="40">
        <v>0.16</v>
      </c>
      <c r="AE393" s="40">
        <v>0.47</v>
      </c>
      <c r="AF393" s="40">
        <v>0.41</v>
      </c>
      <c r="AG393" s="40">
        <v>0.08</v>
      </c>
      <c r="AH393" s="40" t="s">
        <v>489</v>
      </c>
      <c r="AI393" s="40">
        <v>0.18</v>
      </c>
      <c r="AJ393" s="40">
        <v>0.33</v>
      </c>
      <c r="AK393" s="40">
        <v>0.31</v>
      </c>
      <c r="AL393" s="40">
        <v>0.19</v>
      </c>
    </row>
    <row r="394" spans="2:38" ht="15" x14ac:dyDescent="0.25">
      <c r="B394" s="96"/>
      <c r="C394" s="36" t="s">
        <v>11</v>
      </c>
      <c r="D394" s="36" t="s">
        <v>446</v>
      </c>
      <c r="E394" s="40">
        <v>2.2000000000000002</v>
      </c>
      <c r="F394" s="40">
        <v>0.35</v>
      </c>
      <c r="G394" s="40">
        <v>0.03</v>
      </c>
      <c r="H394" s="40">
        <v>0.03</v>
      </c>
      <c r="I394" s="40">
        <v>4</v>
      </c>
      <c r="J394" s="40">
        <v>0.11</v>
      </c>
      <c r="K394" s="40">
        <v>7.0000000000000007E-2</v>
      </c>
      <c r="L394" s="40">
        <v>7.0000000000000007E-2</v>
      </c>
      <c r="M394" s="40">
        <v>0.06</v>
      </c>
      <c r="N394" s="40">
        <v>0.04</v>
      </c>
      <c r="O394" s="40">
        <v>0.04</v>
      </c>
      <c r="P394" s="40">
        <v>0.13</v>
      </c>
      <c r="Q394" s="40">
        <v>7.0000000000000007E-2</v>
      </c>
      <c r="R394" s="40">
        <v>0.27</v>
      </c>
      <c r="S394" s="40">
        <v>7.0000000000000007E-2</v>
      </c>
      <c r="T394" s="40">
        <v>0.11</v>
      </c>
      <c r="U394" s="40">
        <v>0.06</v>
      </c>
      <c r="V394" s="40">
        <v>0.05</v>
      </c>
      <c r="W394" s="40">
        <v>0.16</v>
      </c>
      <c r="X394" s="40">
        <v>7.0000000000000007E-2</v>
      </c>
      <c r="Y394" s="40">
        <v>0.28999999999999998</v>
      </c>
      <c r="Z394" s="40">
        <v>0.06</v>
      </c>
      <c r="AA394" s="40" t="s">
        <v>486</v>
      </c>
      <c r="AB394" s="40">
        <v>1</v>
      </c>
      <c r="AC394" s="40">
        <v>0.32</v>
      </c>
      <c r="AD394" s="40">
        <v>0.04</v>
      </c>
      <c r="AE394" s="40">
        <v>0.09</v>
      </c>
      <c r="AF394" s="40">
        <v>0.09</v>
      </c>
      <c r="AG394" s="40">
        <v>0.28000000000000003</v>
      </c>
      <c r="AH394" s="40">
        <v>0.08</v>
      </c>
      <c r="AI394" s="40">
        <v>0.22</v>
      </c>
      <c r="AJ394" s="40">
        <v>0.03</v>
      </c>
      <c r="AK394" s="40">
        <v>0.1</v>
      </c>
      <c r="AL394" s="40">
        <v>0.02</v>
      </c>
    </row>
    <row r="395" spans="2:38" ht="15" x14ac:dyDescent="0.25">
      <c r="B395" s="96"/>
      <c r="C395" s="36" t="s">
        <v>95</v>
      </c>
      <c r="D395" s="36" t="s">
        <v>446</v>
      </c>
      <c r="E395" s="40">
        <v>1.7</v>
      </c>
      <c r="F395" s="40">
        <v>0.32</v>
      </c>
      <c r="G395" s="40">
        <v>0.23</v>
      </c>
      <c r="H395" s="40">
        <v>1.3</v>
      </c>
      <c r="I395" s="40">
        <v>0.43</v>
      </c>
      <c r="J395" s="40">
        <v>0.28000000000000003</v>
      </c>
      <c r="K395" s="40">
        <v>0.66</v>
      </c>
      <c r="L395" s="40">
        <v>0.5</v>
      </c>
      <c r="M395" s="40">
        <v>2</v>
      </c>
      <c r="N395" s="40">
        <v>1.4</v>
      </c>
      <c r="O395" s="40">
        <v>4.3</v>
      </c>
      <c r="P395" s="40">
        <v>0.96</v>
      </c>
      <c r="Q395" s="40">
        <v>2.8</v>
      </c>
      <c r="R395" s="40">
        <v>0.2</v>
      </c>
      <c r="S395" s="40">
        <v>3</v>
      </c>
      <c r="T395" s="40">
        <v>0.67</v>
      </c>
      <c r="U395" s="40">
        <v>2.6</v>
      </c>
      <c r="V395" s="40">
        <v>2</v>
      </c>
      <c r="W395" s="40">
        <v>0.49</v>
      </c>
      <c r="X395" s="40">
        <v>6.5</v>
      </c>
      <c r="Y395" s="40">
        <v>1.6</v>
      </c>
      <c r="Z395" s="40">
        <v>1.2</v>
      </c>
      <c r="AA395" s="40" t="s">
        <v>486</v>
      </c>
      <c r="AB395" s="40">
        <v>5.0999999999999996</v>
      </c>
      <c r="AC395" s="40">
        <v>0.61</v>
      </c>
      <c r="AD395" s="40">
        <v>0.47</v>
      </c>
      <c r="AE395" s="40">
        <v>0.22</v>
      </c>
      <c r="AF395" s="40">
        <v>0.25</v>
      </c>
      <c r="AG395" s="40">
        <v>1.2</v>
      </c>
      <c r="AH395" s="40">
        <v>0.25</v>
      </c>
      <c r="AI395" s="40">
        <v>0.16</v>
      </c>
      <c r="AJ395" s="40">
        <v>0.18</v>
      </c>
      <c r="AK395" s="40">
        <v>1.9</v>
      </c>
      <c r="AL395" s="40">
        <v>0.53</v>
      </c>
    </row>
    <row r="396" spans="2:38" ht="15" x14ac:dyDescent="0.25">
      <c r="B396" s="96"/>
      <c r="C396" s="36" t="s">
        <v>344</v>
      </c>
      <c r="D396" s="36" t="s">
        <v>446</v>
      </c>
      <c r="E396" s="40">
        <v>0.4</v>
      </c>
      <c r="F396" s="40">
        <v>1.9</v>
      </c>
      <c r="G396" s="40">
        <v>0.2</v>
      </c>
      <c r="H396" s="40">
        <v>0.4</v>
      </c>
      <c r="I396" s="40">
        <v>0.5</v>
      </c>
      <c r="J396" s="40">
        <v>0.3</v>
      </c>
      <c r="K396" s="40">
        <v>0.3</v>
      </c>
      <c r="L396" s="40" t="s">
        <v>506</v>
      </c>
      <c r="M396" s="40" t="s">
        <v>506</v>
      </c>
      <c r="N396" s="40" t="s">
        <v>506</v>
      </c>
      <c r="O396" s="40" t="s">
        <v>506</v>
      </c>
      <c r="P396" s="40">
        <v>1.3</v>
      </c>
      <c r="Q396" s="40">
        <v>0.2</v>
      </c>
      <c r="R396" s="40">
        <v>2.8</v>
      </c>
      <c r="S396" s="40">
        <v>0.3</v>
      </c>
      <c r="T396" s="40">
        <v>3</v>
      </c>
      <c r="U396" s="40">
        <v>1.1000000000000001</v>
      </c>
      <c r="V396" s="40">
        <v>0.5</v>
      </c>
      <c r="W396" s="40">
        <v>1.1000000000000001</v>
      </c>
      <c r="X396" s="40">
        <v>0.3</v>
      </c>
      <c r="Y396" s="40">
        <v>0.3</v>
      </c>
      <c r="Z396" s="40" t="s">
        <v>506</v>
      </c>
      <c r="AA396" s="40" t="s">
        <v>486</v>
      </c>
      <c r="AB396" s="40">
        <v>0.3</v>
      </c>
      <c r="AC396" s="40" t="s">
        <v>506</v>
      </c>
      <c r="AD396" s="40">
        <v>1.2</v>
      </c>
      <c r="AE396" s="40" t="s">
        <v>506</v>
      </c>
      <c r="AF396" s="40">
        <v>0.4</v>
      </c>
      <c r="AG396" s="40">
        <v>1.8</v>
      </c>
      <c r="AH396" s="40" t="s">
        <v>506</v>
      </c>
      <c r="AI396" s="40">
        <v>3</v>
      </c>
      <c r="AJ396" s="40">
        <v>1.8</v>
      </c>
      <c r="AK396" s="40">
        <v>0.6</v>
      </c>
      <c r="AL396" s="40">
        <v>1.1000000000000001</v>
      </c>
    </row>
    <row r="397" spans="2:38" ht="15" x14ac:dyDescent="0.25">
      <c r="B397" s="96"/>
      <c r="C397" s="36" t="s">
        <v>28</v>
      </c>
      <c r="D397" s="36" t="s">
        <v>446</v>
      </c>
      <c r="E397" s="40" t="s">
        <v>499</v>
      </c>
      <c r="F397" s="40" t="s">
        <v>499</v>
      </c>
      <c r="G397" s="40">
        <v>1.5</v>
      </c>
      <c r="H397" s="40" t="s">
        <v>499</v>
      </c>
      <c r="I397" s="40" t="s">
        <v>499</v>
      </c>
      <c r="J397" s="40" t="s">
        <v>499</v>
      </c>
      <c r="K397" s="40">
        <v>1</v>
      </c>
      <c r="L397" s="40" t="s">
        <v>499</v>
      </c>
      <c r="M397" s="40">
        <v>1.6</v>
      </c>
      <c r="N397" s="40">
        <v>1.6</v>
      </c>
      <c r="O397" s="40">
        <v>1.4</v>
      </c>
      <c r="P397" s="40" t="s">
        <v>499</v>
      </c>
      <c r="Q397" s="40" t="s">
        <v>499</v>
      </c>
      <c r="R397" s="40">
        <v>1.2</v>
      </c>
      <c r="S397" s="40">
        <v>2.2000000000000002</v>
      </c>
      <c r="T397" s="40">
        <v>1.5</v>
      </c>
      <c r="U397" s="40">
        <v>1.5</v>
      </c>
      <c r="V397" s="40" t="s">
        <v>499</v>
      </c>
      <c r="W397" s="40" t="s">
        <v>499</v>
      </c>
      <c r="X397" s="40">
        <v>1</v>
      </c>
      <c r="Y397" s="40" t="s">
        <v>499</v>
      </c>
      <c r="Z397" s="40" t="s">
        <v>499</v>
      </c>
      <c r="AA397" s="40" t="s">
        <v>486</v>
      </c>
      <c r="AB397" s="40">
        <v>1.6</v>
      </c>
      <c r="AC397" s="40">
        <v>1.8</v>
      </c>
      <c r="AD397" s="40" t="s">
        <v>499</v>
      </c>
      <c r="AE397" s="40">
        <v>1.1000000000000001</v>
      </c>
      <c r="AF397" s="40">
        <v>1.7</v>
      </c>
      <c r="AG397" s="40">
        <v>1.2</v>
      </c>
      <c r="AH397" s="40">
        <v>1.6</v>
      </c>
      <c r="AI397" s="40" t="s">
        <v>499</v>
      </c>
      <c r="AJ397" s="40">
        <v>1.6</v>
      </c>
      <c r="AK397" s="40" t="s">
        <v>499</v>
      </c>
      <c r="AL397" s="40">
        <v>1</v>
      </c>
    </row>
    <row r="398" spans="2:38" ht="15" x14ac:dyDescent="0.25">
      <c r="B398" s="96"/>
      <c r="C398" s="36" t="s">
        <v>27</v>
      </c>
      <c r="D398" s="36" t="s">
        <v>446</v>
      </c>
      <c r="E398" s="40">
        <v>2.6</v>
      </c>
      <c r="F398" s="40">
        <v>1.9</v>
      </c>
      <c r="G398" s="40">
        <v>2.9</v>
      </c>
      <c r="H398" s="40">
        <v>2.8</v>
      </c>
      <c r="I398" s="40">
        <v>5.7</v>
      </c>
      <c r="J398" s="40">
        <v>2</v>
      </c>
      <c r="K398" s="40">
        <v>2.7</v>
      </c>
      <c r="L398" s="40">
        <v>2.4</v>
      </c>
      <c r="M398" s="40">
        <v>2</v>
      </c>
      <c r="N398" s="40">
        <v>2.7</v>
      </c>
      <c r="O398" s="40">
        <v>1.6</v>
      </c>
      <c r="P398" s="40">
        <v>1</v>
      </c>
      <c r="Q398" s="40">
        <v>43.3</v>
      </c>
      <c r="R398" s="40">
        <v>27.900000000000002</v>
      </c>
      <c r="S398" s="40">
        <v>4.1000000000000005</v>
      </c>
      <c r="T398" s="40">
        <v>5.2</v>
      </c>
      <c r="U398" s="40">
        <v>1.4</v>
      </c>
      <c r="V398" s="40">
        <v>0.9</v>
      </c>
      <c r="W398" s="40">
        <v>44.9</v>
      </c>
      <c r="X398" s="40">
        <v>1.9</v>
      </c>
      <c r="Y398" s="40">
        <v>49.6</v>
      </c>
      <c r="Z398" s="40">
        <v>1.5</v>
      </c>
      <c r="AA398" s="40" t="s">
        <v>486</v>
      </c>
      <c r="AB398" s="40">
        <v>4.7</v>
      </c>
      <c r="AC398" s="40">
        <v>5.4</v>
      </c>
      <c r="AD398" s="40">
        <v>1.3</v>
      </c>
      <c r="AE398" s="40">
        <v>37.199999999999996</v>
      </c>
      <c r="AF398" s="40">
        <v>3.1</v>
      </c>
      <c r="AG398" s="40">
        <v>2.5</v>
      </c>
      <c r="AH398" s="40">
        <v>2.2000000000000002</v>
      </c>
      <c r="AI398" s="40">
        <v>2.6</v>
      </c>
      <c r="AJ398" s="40">
        <v>3.1</v>
      </c>
      <c r="AK398" s="40">
        <v>2.1</v>
      </c>
      <c r="AL398" s="40">
        <v>3.8</v>
      </c>
    </row>
    <row r="399" spans="2:38" ht="15" x14ac:dyDescent="0.25">
      <c r="B399" s="96"/>
      <c r="C399" s="36" t="s">
        <v>30</v>
      </c>
      <c r="D399" s="36" t="s">
        <v>446</v>
      </c>
      <c r="E399" s="40" t="s">
        <v>507</v>
      </c>
      <c r="F399" s="40" t="s">
        <v>507</v>
      </c>
      <c r="G399" s="40" t="s">
        <v>507</v>
      </c>
      <c r="H399" s="40" t="s">
        <v>507</v>
      </c>
      <c r="I399" s="40" t="s">
        <v>507</v>
      </c>
      <c r="J399" s="40" t="s">
        <v>507</v>
      </c>
      <c r="K399" s="40" t="s">
        <v>507</v>
      </c>
      <c r="L399" s="40" t="s">
        <v>507</v>
      </c>
      <c r="M399" s="40" t="s">
        <v>507</v>
      </c>
      <c r="N399" s="40" t="s">
        <v>507</v>
      </c>
      <c r="O399" s="40" t="s">
        <v>507</v>
      </c>
      <c r="P399" s="40" t="s">
        <v>507</v>
      </c>
      <c r="Q399" s="40" t="s">
        <v>507</v>
      </c>
      <c r="R399" s="40" t="s">
        <v>507</v>
      </c>
      <c r="S399" s="40" t="s">
        <v>507</v>
      </c>
      <c r="T399" s="40" t="s">
        <v>507</v>
      </c>
      <c r="U399" s="40" t="s">
        <v>507</v>
      </c>
      <c r="V399" s="40" t="s">
        <v>507</v>
      </c>
      <c r="W399" s="40" t="s">
        <v>507</v>
      </c>
      <c r="X399" s="40" t="s">
        <v>507</v>
      </c>
      <c r="Y399" s="40" t="s">
        <v>507</v>
      </c>
      <c r="Z399" s="40" t="s">
        <v>507</v>
      </c>
      <c r="AA399" s="40" t="s">
        <v>486</v>
      </c>
      <c r="AB399" s="40" t="s">
        <v>507</v>
      </c>
      <c r="AC399" s="40" t="s">
        <v>507</v>
      </c>
      <c r="AD399" s="40" t="s">
        <v>507</v>
      </c>
      <c r="AE399" s="40" t="s">
        <v>507</v>
      </c>
      <c r="AF399" s="40" t="s">
        <v>507</v>
      </c>
      <c r="AG399" s="40" t="s">
        <v>507</v>
      </c>
      <c r="AH399" s="40" t="s">
        <v>507</v>
      </c>
      <c r="AI399" s="40" t="s">
        <v>507</v>
      </c>
      <c r="AJ399" s="40" t="s">
        <v>507</v>
      </c>
      <c r="AK399" s="40" t="s">
        <v>507</v>
      </c>
      <c r="AL399" s="40" t="s">
        <v>507</v>
      </c>
    </row>
    <row r="400" spans="2:38" ht="15" x14ac:dyDescent="0.25">
      <c r="B400" s="96"/>
      <c r="C400" s="36" t="s">
        <v>16</v>
      </c>
      <c r="D400" s="36" t="s">
        <v>446</v>
      </c>
      <c r="E400" s="40">
        <v>10.6</v>
      </c>
      <c r="F400" s="40" t="s">
        <v>478</v>
      </c>
      <c r="G400" s="40" t="s">
        <v>478</v>
      </c>
      <c r="H400" s="40" t="s">
        <v>478</v>
      </c>
      <c r="I400" s="40">
        <v>1.6</v>
      </c>
      <c r="J400" s="40">
        <v>3.3</v>
      </c>
      <c r="K400" s="40" t="s">
        <v>478</v>
      </c>
      <c r="L400" s="40" t="s">
        <v>478</v>
      </c>
      <c r="M400" s="40" t="s">
        <v>478</v>
      </c>
      <c r="N400" s="40" t="s">
        <v>478</v>
      </c>
      <c r="O400" s="40">
        <v>1.5</v>
      </c>
      <c r="P400" s="40">
        <v>2</v>
      </c>
      <c r="Q400" s="40">
        <v>2</v>
      </c>
      <c r="R400" s="40">
        <v>17</v>
      </c>
      <c r="S400" s="40" t="s">
        <v>478</v>
      </c>
      <c r="T400" s="40" t="s">
        <v>478</v>
      </c>
      <c r="U400" s="40" t="s">
        <v>478</v>
      </c>
      <c r="V400" s="40">
        <v>1.5</v>
      </c>
      <c r="W400" s="40">
        <v>4.9000000000000004</v>
      </c>
      <c r="X400" s="40" t="s">
        <v>478</v>
      </c>
      <c r="Y400" s="40">
        <v>105.30000000000001</v>
      </c>
      <c r="Z400" s="40" t="s">
        <v>478</v>
      </c>
      <c r="AA400" s="40" t="s">
        <v>486</v>
      </c>
      <c r="AB400" s="40">
        <v>3.3</v>
      </c>
      <c r="AC400" s="40">
        <v>6.2</v>
      </c>
      <c r="AD400" s="40" t="s">
        <v>478</v>
      </c>
      <c r="AE400" s="40">
        <v>14.9</v>
      </c>
      <c r="AF400" s="40">
        <v>3.8</v>
      </c>
      <c r="AG400" s="40" t="s">
        <v>478</v>
      </c>
      <c r="AH400" s="40">
        <v>5</v>
      </c>
      <c r="AI400" s="40">
        <v>31.4</v>
      </c>
      <c r="AJ400" s="40" t="s">
        <v>478</v>
      </c>
      <c r="AK400" s="40">
        <v>8.3000000000000007</v>
      </c>
      <c r="AL400" s="40">
        <v>4.2</v>
      </c>
    </row>
    <row r="401" spans="2:38" ht="15" x14ac:dyDescent="0.25">
      <c r="B401" s="96"/>
      <c r="C401" s="36" t="s">
        <v>345</v>
      </c>
      <c r="D401" s="36" t="s">
        <v>446</v>
      </c>
      <c r="E401" s="40">
        <v>1</v>
      </c>
      <c r="F401" s="40" t="s">
        <v>508</v>
      </c>
      <c r="G401" s="40" t="s">
        <v>508</v>
      </c>
      <c r="H401" s="40">
        <v>0.8</v>
      </c>
      <c r="I401" s="40">
        <v>0.5</v>
      </c>
      <c r="J401" s="40" t="s">
        <v>508</v>
      </c>
      <c r="K401" s="40" t="s">
        <v>508</v>
      </c>
      <c r="L401" s="40" t="s">
        <v>508</v>
      </c>
      <c r="M401" s="40" t="s">
        <v>508</v>
      </c>
      <c r="N401" s="40" t="s">
        <v>508</v>
      </c>
      <c r="O401" s="40" t="s">
        <v>508</v>
      </c>
      <c r="P401" s="40" t="s">
        <v>508</v>
      </c>
      <c r="Q401" s="40">
        <v>1</v>
      </c>
      <c r="R401" s="40">
        <v>1</v>
      </c>
      <c r="S401" s="40" t="s">
        <v>508</v>
      </c>
      <c r="T401" s="40">
        <v>8.1</v>
      </c>
      <c r="U401" s="40">
        <v>1.2</v>
      </c>
      <c r="V401" s="40">
        <v>1</v>
      </c>
      <c r="W401" s="40" t="s">
        <v>508</v>
      </c>
      <c r="X401" s="40">
        <v>1.4</v>
      </c>
      <c r="Y401" s="40">
        <v>10</v>
      </c>
      <c r="Z401" s="40" t="s">
        <v>508</v>
      </c>
      <c r="AA401" s="40" t="s">
        <v>486</v>
      </c>
      <c r="AB401" s="40" t="s">
        <v>508</v>
      </c>
      <c r="AC401" s="40" t="s">
        <v>508</v>
      </c>
      <c r="AD401" s="40" t="s">
        <v>508</v>
      </c>
      <c r="AE401" s="40" t="s">
        <v>508</v>
      </c>
      <c r="AF401" s="40" t="s">
        <v>508</v>
      </c>
      <c r="AG401" s="40" t="s">
        <v>508</v>
      </c>
      <c r="AH401" s="40" t="s">
        <v>508</v>
      </c>
      <c r="AI401" s="40" t="s">
        <v>508</v>
      </c>
      <c r="AJ401" s="40" t="s">
        <v>508</v>
      </c>
      <c r="AK401" s="40">
        <v>1.4</v>
      </c>
      <c r="AL401" s="40" t="s">
        <v>508</v>
      </c>
    </row>
    <row r="402" spans="2:38" ht="15" x14ac:dyDescent="0.25">
      <c r="B402" s="96"/>
      <c r="C402" s="36" t="s">
        <v>29</v>
      </c>
      <c r="D402" s="36" t="s">
        <v>446</v>
      </c>
      <c r="E402" s="40">
        <v>40.4</v>
      </c>
      <c r="F402" s="40" t="s">
        <v>514</v>
      </c>
      <c r="G402" s="40">
        <v>6.1000000000000005</v>
      </c>
      <c r="H402" s="40" t="s">
        <v>514</v>
      </c>
      <c r="I402" s="40" t="s">
        <v>514</v>
      </c>
      <c r="J402" s="40">
        <v>14.4</v>
      </c>
      <c r="K402" s="40">
        <v>3.5</v>
      </c>
      <c r="L402" s="40">
        <v>5.2</v>
      </c>
      <c r="M402" s="40">
        <v>2.1</v>
      </c>
      <c r="N402" s="40">
        <v>2.2999999999999998</v>
      </c>
      <c r="O402" s="40">
        <v>1.7</v>
      </c>
      <c r="P402" s="40">
        <v>10.6</v>
      </c>
      <c r="Q402" s="40">
        <v>27.400000000000002</v>
      </c>
      <c r="R402" s="40">
        <v>18.2</v>
      </c>
      <c r="S402" s="40">
        <v>3.8</v>
      </c>
      <c r="T402" s="40" t="s">
        <v>514</v>
      </c>
      <c r="U402" s="40" t="s">
        <v>514</v>
      </c>
      <c r="V402" s="40" t="s">
        <v>514</v>
      </c>
      <c r="W402" s="40">
        <v>15.5</v>
      </c>
      <c r="X402" s="40">
        <v>2.2999999999999998</v>
      </c>
      <c r="Y402" s="40">
        <v>95.3</v>
      </c>
      <c r="Z402" s="40">
        <v>8.9</v>
      </c>
      <c r="AA402" s="40" t="s">
        <v>486</v>
      </c>
      <c r="AB402" s="40">
        <v>9.4</v>
      </c>
      <c r="AC402" s="40">
        <v>9.6</v>
      </c>
      <c r="AD402" s="40" t="s">
        <v>514</v>
      </c>
      <c r="AE402" s="40">
        <v>45</v>
      </c>
      <c r="AF402" s="40">
        <v>6.7</v>
      </c>
      <c r="AG402" s="40" t="s">
        <v>514</v>
      </c>
      <c r="AH402" s="40">
        <v>21.2</v>
      </c>
      <c r="AI402" s="40">
        <v>145.9</v>
      </c>
      <c r="AJ402" s="40" t="s">
        <v>514</v>
      </c>
      <c r="AK402" s="40">
        <v>5.4</v>
      </c>
      <c r="AL402" s="40">
        <v>7.3</v>
      </c>
    </row>
    <row r="403" spans="2:38" ht="15" x14ac:dyDescent="0.25">
      <c r="B403" s="96"/>
      <c r="C403" s="36" t="s">
        <v>346</v>
      </c>
      <c r="D403" s="36" t="s">
        <v>446</v>
      </c>
      <c r="E403" s="40" t="s">
        <v>499</v>
      </c>
      <c r="F403" s="40" t="s">
        <v>499</v>
      </c>
      <c r="G403" s="40" t="s">
        <v>499</v>
      </c>
      <c r="H403" s="40" t="s">
        <v>499</v>
      </c>
      <c r="I403" s="40" t="s">
        <v>499</v>
      </c>
      <c r="J403" s="40" t="s">
        <v>499</v>
      </c>
      <c r="K403" s="40" t="s">
        <v>499</v>
      </c>
      <c r="L403" s="40" t="s">
        <v>499</v>
      </c>
      <c r="M403" s="40" t="s">
        <v>499</v>
      </c>
      <c r="N403" s="40" t="s">
        <v>499</v>
      </c>
      <c r="O403" s="40" t="s">
        <v>499</v>
      </c>
      <c r="P403" s="40" t="s">
        <v>499</v>
      </c>
      <c r="Q403" s="40" t="s">
        <v>499</v>
      </c>
      <c r="R403" s="40" t="s">
        <v>499</v>
      </c>
      <c r="S403" s="40" t="s">
        <v>499</v>
      </c>
      <c r="T403" s="40" t="s">
        <v>499</v>
      </c>
      <c r="U403" s="40" t="s">
        <v>499</v>
      </c>
      <c r="V403" s="40" t="s">
        <v>499</v>
      </c>
      <c r="W403" s="40" t="s">
        <v>499</v>
      </c>
      <c r="X403" s="40" t="s">
        <v>499</v>
      </c>
      <c r="Y403" s="40" t="s">
        <v>499</v>
      </c>
      <c r="Z403" s="40" t="s">
        <v>499</v>
      </c>
      <c r="AA403" s="40" t="s">
        <v>486</v>
      </c>
      <c r="AB403" s="40" t="s">
        <v>499</v>
      </c>
      <c r="AC403" s="40" t="s">
        <v>499</v>
      </c>
      <c r="AD403" s="40" t="s">
        <v>499</v>
      </c>
      <c r="AE403" s="40" t="s">
        <v>499</v>
      </c>
      <c r="AF403" s="40" t="s">
        <v>499</v>
      </c>
      <c r="AG403" s="40" t="s">
        <v>499</v>
      </c>
      <c r="AH403" s="40" t="s">
        <v>499</v>
      </c>
      <c r="AI403" s="40" t="s">
        <v>499</v>
      </c>
      <c r="AJ403" s="40" t="s">
        <v>499</v>
      </c>
      <c r="AK403" s="40" t="s">
        <v>499</v>
      </c>
      <c r="AL403" s="40" t="s">
        <v>499</v>
      </c>
    </row>
    <row r="404" spans="2:38" ht="15" x14ac:dyDescent="0.25">
      <c r="B404" s="96"/>
      <c r="C404" s="36" t="s">
        <v>347</v>
      </c>
      <c r="D404" s="36" t="s">
        <v>446</v>
      </c>
      <c r="E404" s="40">
        <v>267.90000000000003</v>
      </c>
      <c r="F404" s="40">
        <v>111.60000000000001</v>
      </c>
      <c r="G404" s="40">
        <v>84.9</v>
      </c>
      <c r="H404" s="40">
        <v>37</v>
      </c>
      <c r="I404" s="40">
        <v>41.300000000000004</v>
      </c>
      <c r="J404" s="40">
        <v>108</v>
      </c>
      <c r="K404" s="40">
        <v>35.6</v>
      </c>
      <c r="L404" s="40">
        <v>56</v>
      </c>
      <c r="M404" s="40">
        <v>40.300000000000004</v>
      </c>
      <c r="N404" s="40">
        <v>52.3</v>
      </c>
      <c r="O404" s="40">
        <v>231.1</v>
      </c>
      <c r="P404" s="40">
        <v>85</v>
      </c>
      <c r="Q404" s="40">
        <v>70</v>
      </c>
      <c r="R404" s="40">
        <v>59</v>
      </c>
      <c r="S404" s="40">
        <v>65.3</v>
      </c>
      <c r="T404" s="40">
        <v>86.9</v>
      </c>
      <c r="U404" s="40">
        <v>49.9</v>
      </c>
      <c r="V404" s="40">
        <v>98</v>
      </c>
      <c r="W404" s="40">
        <v>287</v>
      </c>
      <c r="X404" s="40">
        <v>104</v>
      </c>
      <c r="Y404" s="40">
        <v>32.300000000000004</v>
      </c>
      <c r="Z404" s="40">
        <v>37.1</v>
      </c>
      <c r="AA404" s="40" t="s">
        <v>486</v>
      </c>
      <c r="AB404" s="40">
        <v>52.3</v>
      </c>
      <c r="AC404" s="40">
        <v>33</v>
      </c>
      <c r="AD404" s="40">
        <v>109</v>
      </c>
      <c r="AE404" s="40">
        <v>260.29999999999995</v>
      </c>
      <c r="AF404" s="40">
        <v>84.2</v>
      </c>
      <c r="AG404" s="40">
        <v>111.9</v>
      </c>
      <c r="AH404" s="40">
        <v>67</v>
      </c>
      <c r="AI404" s="40">
        <v>13.5</v>
      </c>
      <c r="AJ404" s="40">
        <v>28.1</v>
      </c>
      <c r="AK404" s="40">
        <v>86.3</v>
      </c>
      <c r="AL404" s="40">
        <v>103.8</v>
      </c>
    </row>
    <row r="405" spans="2:38" ht="15" x14ac:dyDescent="0.25">
      <c r="B405" s="96"/>
      <c r="C405" s="36" t="s">
        <v>348</v>
      </c>
      <c r="D405" s="36" t="s">
        <v>446</v>
      </c>
      <c r="E405" s="40" t="s">
        <v>508</v>
      </c>
      <c r="F405" s="40" t="s">
        <v>508</v>
      </c>
      <c r="G405" s="40" t="s">
        <v>508</v>
      </c>
      <c r="H405" s="40" t="s">
        <v>508</v>
      </c>
      <c r="I405" s="40" t="s">
        <v>508</v>
      </c>
      <c r="J405" s="40" t="s">
        <v>508</v>
      </c>
      <c r="K405" s="40" t="s">
        <v>508</v>
      </c>
      <c r="L405" s="40" t="s">
        <v>508</v>
      </c>
      <c r="M405" s="40" t="s">
        <v>508</v>
      </c>
      <c r="N405" s="40" t="s">
        <v>508</v>
      </c>
      <c r="O405" s="40" t="s">
        <v>508</v>
      </c>
      <c r="P405" s="40" t="s">
        <v>508</v>
      </c>
      <c r="Q405" s="40" t="s">
        <v>508</v>
      </c>
      <c r="R405" s="40" t="s">
        <v>508</v>
      </c>
      <c r="S405" s="40" t="s">
        <v>508</v>
      </c>
      <c r="T405" s="40" t="s">
        <v>508</v>
      </c>
      <c r="U405" s="40" t="s">
        <v>508</v>
      </c>
      <c r="V405" s="40" t="s">
        <v>508</v>
      </c>
      <c r="W405" s="40" t="s">
        <v>508</v>
      </c>
      <c r="X405" s="40" t="s">
        <v>508</v>
      </c>
      <c r="Y405" s="40" t="s">
        <v>508</v>
      </c>
      <c r="Z405" s="40" t="s">
        <v>508</v>
      </c>
      <c r="AA405" s="40" t="s">
        <v>486</v>
      </c>
      <c r="AB405" s="40" t="s">
        <v>508</v>
      </c>
      <c r="AC405" s="40" t="s">
        <v>508</v>
      </c>
      <c r="AD405" s="40" t="s">
        <v>508</v>
      </c>
      <c r="AE405" s="40" t="s">
        <v>508</v>
      </c>
      <c r="AF405" s="40" t="s">
        <v>508</v>
      </c>
      <c r="AG405" s="40" t="s">
        <v>508</v>
      </c>
      <c r="AH405" s="40" t="s">
        <v>508</v>
      </c>
      <c r="AI405" s="40" t="s">
        <v>508</v>
      </c>
      <c r="AJ405" s="40" t="s">
        <v>508</v>
      </c>
      <c r="AK405" s="40" t="s">
        <v>508</v>
      </c>
      <c r="AL405" s="40" t="s">
        <v>508</v>
      </c>
    </row>
    <row r="406" spans="2:38" ht="15" x14ac:dyDescent="0.25">
      <c r="B406" s="96"/>
      <c r="C406" s="36" t="s">
        <v>349</v>
      </c>
      <c r="D406" s="36" t="s">
        <v>446</v>
      </c>
      <c r="E406" s="40">
        <v>50.7</v>
      </c>
      <c r="F406" s="40">
        <v>37.299999999999997</v>
      </c>
      <c r="G406" s="40">
        <v>56.4</v>
      </c>
      <c r="H406" s="40">
        <v>73.899999999999991</v>
      </c>
      <c r="I406" s="40">
        <v>160.89999999999998</v>
      </c>
      <c r="J406" s="40">
        <v>32.700000000000003</v>
      </c>
      <c r="K406" s="40">
        <v>26</v>
      </c>
      <c r="L406" s="40">
        <v>26.3</v>
      </c>
      <c r="M406" s="40">
        <v>20.2</v>
      </c>
      <c r="N406" s="40">
        <v>20.299999999999997</v>
      </c>
      <c r="O406" s="40">
        <v>24.299999999999997</v>
      </c>
      <c r="P406" s="40">
        <v>20</v>
      </c>
      <c r="Q406" s="40">
        <v>27</v>
      </c>
      <c r="R406" s="40">
        <v>39</v>
      </c>
      <c r="S406" s="40">
        <v>32.700000000000003</v>
      </c>
      <c r="T406" s="40">
        <v>29.5</v>
      </c>
      <c r="U406" s="40">
        <v>21.5</v>
      </c>
      <c r="V406" s="40">
        <v>16.5</v>
      </c>
      <c r="W406" s="40">
        <v>11.3</v>
      </c>
      <c r="X406" s="40">
        <v>20.6</v>
      </c>
      <c r="Y406" s="40">
        <v>67.3</v>
      </c>
      <c r="Z406" s="40">
        <v>49.8</v>
      </c>
      <c r="AA406" s="40" t="s">
        <v>486</v>
      </c>
      <c r="AB406" s="40">
        <v>28.2</v>
      </c>
      <c r="AC406" s="40">
        <v>40.300000000000004</v>
      </c>
      <c r="AD406" s="40">
        <v>12.4</v>
      </c>
      <c r="AE406" s="40">
        <v>24.400000000000002</v>
      </c>
      <c r="AF406" s="40">
        <v>22</v>
      </c>
      <c r="AG406" s="40">
        <v>15.299999999999999</v>
      </c>
      <c r="AH406" s="40">
        <v>11.4</v>
      </c>
      <c r="AI406" s="40">
        <v>28</v>
      </c>
      <c r="AJ406" s="40">
        <v>10.5</v>
      </c>
      <c r="AK406" s="40">
        <v>16.5</v>
      </c>
      <c r="AL406" s="40">
        <v>18.599999999999998</v>
      </c>
    </row>
    <row r="407" spans="2:38" ht="15" x14ac:dyDescent="0.25">
      <c r="B407" s="96"/>
      <c r="C407" s="36" t="s">
        <v>350</v>
      </c>
      <c r="D407" s="36" t="s">
        <v>446</v>
      </c>
      <c r="E407" s="40" t="s">
        <v>499</v>
      </c>
      <c r="F407" s="40" t="s">
        <v>499</v>
      </c>
      <c r="G407" s="40" t="s">
        <v>499</v>
      </c>
      <c r="H407" s="40" t="s">
        <v>499</v>
      </c>
      <c r="I407" s="40" t="s">
        <v>499</v>
      </c>
      <c r="J407" s="40" t="s">
        <v>499</v>
      </c>
      <c r="K407" s="40" t="s">
        <v>499</v>
      </c>
      <c r="L407" s="40" t="s">
        <v>499</v>
      </c>
      <c r="M407" s="40" t="s">
        <v>499</v>
      </c>
      <c r="N407" s="40" t="s">
        <v>499</v>
      </c>
      <c r="O407" s="40" t="s">
        <v>499</v>
      </c>
      <c r="P407" s="40" t="s">
        <v>499</v>
      </c>
      <c r="Q407" s="40" t="s">
        <v>499</v>
      </c>
      <c r="R407" s="40" t="s">
        <v>499</v>
      </c>
      <c r="S407" s="40" t="s">
        <v>499</v>
      </c>
      <c r="T407" s="40" t="s">
        <v>499</v>
      </c>
      <c r="U407" s="40" t="s">
        <v>499</v>
      </c>
      <c r="V407" s="40" t="s">
        <v>499</v>
      </c>
      <c r="W407" s="40" t="s">
        <v>499</v>
      </c>
      <c r="X407" s="40" t="s">
        <v>499</v>
      </c>
      <c r="Y407" s="40" t="s">
        <v>499</v>
      </c>
      <c r="Z407" s="40" t="s">
        <v>499</v>
      </c>
      <c r="AA407" s="40" t="s">
        <v>486</v>
      </c>
      <c r="AB407" s="40" t="s">
        <v>499</v>
      </c>
      <c r="AC407" s="40" t="s">
        <v>499</v>
      </c>
      <c r="AD407" s="40" t="s">
        <v>499</v>
      </c>
      <c r="AE407" s="40" t="s">
        <v>499</v>
      </c>
      <c r="AF407" s="40" t="s">
        <v>499</v>
      </c>
      <c r="AG407" s="40" t="s">
        <v>499</v>
      </c>
      <c r="AH407" s="40" t="s">
        <v>499</v>
      </c>
      <c r="AI407" s="40" t="s">
        <v>499</v>
      </c>
      <c r="AJ407" s="40" t="s">
        <v>499</v>
      </c>
      <c r="AK407" s="40" t="s">
        <v>499</v>
      </c>
      <c r="AL407" s="40" t="s">
        <v>499</v>
      </c>
    </row>
    <row r="408" spans="2:38" ht="15" x14ac:dyDescent="0.25">
      <c r="B408" s="96"/>
      <c r="C408" s="36" t="s">
        <v>351</v>
      </c>
      <c r="D408" s="36" t="s">
        <v>446</v>
      </c>
      <c r="E408" s="40">
        <v>17.7</v>
      </c>
      <c r="F408" s="40">
        <v>17</v>
      </c>
      <c r="G408" s="40">
        <v>14.3</v>
      </c>
      <c r="H408" s="40">
        <v>19.099999999999998</v>
      </c>
      <c r="I408" s="40">
        <v>21.5</v>
      </c>
      <c r="J408" s="40">
        <v>12.9</v>
      </c>
      <c r="K408" s="40">
        <v>15.5</v>
      </c>
      <c r="L408" s="40">
        <v>15.4</v>
      </c>
      <c r="M408" s="40">
        <v>15.9</v>
      </c>
      <c r="N408" s="40">
        <v>16.100000000000001</v>
      </c>
      <c r="O408" s="40">
        <v>13.899999999999999</v>
      </c>
      <c r="P408" s="40">
        <v>12</v>
      </c>
      <c r="Q408" s="40">
        <v>14</v>
      </c>
      <c r="R408" s="40">
        <v>14</v>
      </c>
      <c r="S408" s="40">
        <v>15.8</v>
      </c>
      <c r="T408" s="40">
        <v>18.700000000000003</v>
      </c>
      <c r="U408" s="40">
        <v>17.5</v>
      </c>
      <c r="V408" s="40">
        <v>22.5</v>
      </c>
      <c r="W408" s="40">
        <v>18.600000000000001</v>
      </c>
      <c r="X408" s="40">
        <v>16.299999999999997</v>
      </c>
      <c r="Y408" s="40">
        <v>27</v>
      </c>
      <c r="Z408" s="40">
        <v>25.2</v>
      </c>
      <c r="AA408" s="40" t="s">
        <v>486</v>
      </c>
      <c r="AB408" s="40">
        <v>17.5</v>
      </c>
      <c r="AC408" s="40">
        <v>18.5</v>
      </c>
      <c r="AD408" s="40">
        <v>17</v>
      </c>
      <c r="AE408" s="40">
        <v>17.3</v>
      </c>
      <c r="AF408" s="40">
        <v>14.9</v>
      </c>
      <c r="AG408" s="40">
        <v>18</v>
      </c>
      <c r="AH408" s="40">
        <v>15.299999999999999</v>
      </c>
      <c r="AI408" s="40">
        <v>17.2</v>
      </c>
      <c r="AJ408" s="40">
        <v>18.399999999999999</v>
      </c>
      <c r="AK408" s="40">
        <v>15.6</v>
      </c>
      <c r="AL408" s="40">
        <v>10</v>
      </c>
    </row>
    <row r="409" spans="2:38" ht="15" x14ac:dyDescent="0.25">
      <c r="B409" s="96"/>
      <c r="C409" s="36" t="s">
        <v>352</v>
      </c>
      <c r="D409" s="36" t="s">
        <v>446</v>
      </c>
      <c r="E409" s="40">
        <v>12.3</v>
      </c>
      <c r="F409" s="40">
        <v>1.5</v>
      </c>
      <c r="G409" s="40">
        <v>30.4</v>
      </c>
      <c r="H409" s="40">
        <v>2</v>
      </c>
      <c r="I409" s="40">
        <v>1.3</v>
      </c>
      <c r="J409" s="40">
        <v>2.2999999999999998</v>
      </c>
      <c r="K409" s="40">
        <v>2</v>
      </c>
      <c r="L409" s="40">
        <v>2.6</v>
      </c>
      <c r="M409" s="40">
        <v>1.5</v>
      </c>
      <c r="N409" s="40">
        <v>2</v>
      </c>
      <c r="O409" s="40">
        <v>1.6</v>
      </c>
      <c r="P409" s="40">
        <v>1</v>
      </c>
      <c r="Q409" s="40">
        <v>1</v>
      </c>
      <c r="R409" s="40">
        <v>8</v>
      </c>
      <c r="S409" s="40">
        <v>1</v>
      </c>
      <c r="T409" s="40">
        <v>1</v>
      </c>
      <c r="U409" s="40">
        <v>2</v>
      </c>
      <c r="V409" s="40">
        <v>2.5</v>
      </c>
      <c r="W409" s="40">
        <v>1.8</v>
      </c>
      <c r="X409" s="40">
        <v>1.3</v>
      </c>
      <c r="Y409" s="40">
        <v>28.8</v>
      </c>
      <c r="Z409" s="40">
        <v>2.2999999999999998</v>
      </c>
      <c r="AA409" s="40" t="s">
        <v>486</v>
      </c>
      <c r="AB409" s="40">
        <v>7.8</v>
      </c>
      <c r="AC409" s="40">
        <v>7.5</v>
      </c>
      <c r="AD409" s="40" t="s">
        <v>499</v>
      </c>
      <c r="AE409" s="40">
        <v>3.6</v>
      </c>
      <c r="AF409" s="40">
        <v>1.9</v>
      </c>
      <c r="AG409" s="40">
        <v>1.5</v>
      </c>
      <c r="AH409" s="40">
        <v>3.7</v>
      </c>
      <c r="AI409" s="40">
        <v>14.9</v>
      </c>
      <c r="AJ409" s="40">
        <v>1.9</v>
      </c>
      <c r="AK409" s="40">
        <v>4.1000000000000005</v>
      </c>
      <c r="AL409" s="40">
        <v>1</v>
      </c>
    </row>
    <row r="410" spans="2:38" ht="15" x14ac:dyDescent="0.25">
      <c r="B410" s="96"/>
      <c r="C410" s="36" t="s">
        <v>353</v>
      </c>
      <c r="D410" s="36" t="s">
        <v>446</v>
      </c>
      <c r="E410" s="40">
        <v>0.5</v>
      </c>
      <c r="F410" s="40" t="s">
        <v>508</v>
      </c>
      <c r="G410" s="40" t="s">
        <v>508</v>
      </c>
      <c r="H410" s="40" t="s">
        <v>508</v>
      </c>
      <c r="I410" s="40" t="s">
        <v>508</v>
      </c>
      <c r="J410" s="40" t="s">
        <v>508</v>
      </c>
      <c r="K410" s="40" t="s">
        <v>508</v>
      </c>
      <c r="L410" s="40" t="s">
        <v>508</v>
      </c>
      <c r="M410" s="40" t="s">
        <v>508</v>
      </c>
      <c r="N410" s="40" t="s">
        <v>508</v>
      </c>
      <c r="O410" s="40" t="s">
        <v>508</v>
      </c>
      <c r="P410" s="40" t="s">
        <v>508</v>
      </c>
      <c r="Q410" s="40" t="s">
        <v>508</v>
      </c>
      <c r="R410" s="40" t="s">
        <v>508</v>
      </c>
      <c r="S410" s="40" t="s">
        <v>508</v>
      </c>
      <c r="T410" s="40">
        <v>2.1</v>
      </c>
      <c r="U410" s="40" t="s">
        <v>508</v>
      </c>
      <c r="V410" s="40" t="s">
        <v>508</v>
      </c>
      <c r="W410" s="40">
        <v>1.4</v>
      </c>
      <c r="X410" s="40" t="s">
        <v>508</v>
      </c>
      <c r="Y410" s="40" t="s">
        <v>508</v>
      </c>
      <c r="Z410" s="40" t="s">
        <v>508</v>
      </c>
      <c r="AA410" s="40" t="s">
        <v>486</v>
      </c>
      <c r="AB410" s="40" t="s">
        <v>508</v>
      </c>
      <c r="AC410" s="40" t="s">
        <v>508</v>
      </c>
      <c r="AD410" s="40" t="s">
        <v>508</v>
      </c>
      <c r="AE410" s="40" t="s">
        <v>508</v>
      </c>
      <c r="AF410" s="40" t="s">
        <v>508</v>
      </c>
      <c r="AG410" s="40" t="s">
        <v>508</v>
      </c>
      <c r="AH410" s="40" t="s">
        <v>508</v>
      </c>
      <c r="AI410" s="40" t="s">
        <v>508</v>
      </c>
      <c r="AJ410" s="40" t="s">
        <v>508</v>
      </c>
      <c r="AK410" s="40" t="s">
        <v>508</v>
      </c>
      <c r="AL410" s="40" t="s">
        <v>508</v>
      </c>
    </row>
    <row r="411" spans="2:38" ht="15" x14ac:dyDescent="0.25">
      <c r="B411" s="96"/>
      <c r="C411" s="36" t="s">
        <v>354</v>
      </c>
      <c r="D411" s="36" t="s">
        <v>446</v>
      </c>
      <c r="E411" s="40" t="s">
        <v>499</v>
      </c>
      <c r="F411" s="40" t="s">
        <v>499</v>
      </c>
      <c r="G411" s="40" t="s">
        <v>499</v>
      </c>
      <c r="H411" s="40" t="s">
        <v>499</v>
      </c>
      <c r="I411" s="40" t="s">
        <v>499</v>
      </c>
      <c r="J411" s="40" t="s">
        <v>499</v>
      </c>
      <c r="K411" s="40" t="s">
        <v>499</v>
      </c>
      <c r="L411" s="40" t="s">
        <v>499</v>
      </c>
      <c r="M411" s="40" t="s">
        <v>499</v>
      </c>
      <c r="N411" s="40" t="s">
        <v>499</v>
      </c>
      <c r="O411" s="40" t="s">
        <v>499</v>
      </c>
      <c r="P411" s="40" t="s">
        <v>499</v>
      </c>
      <c r="Q411" s="40" t="s">
        <v>499</v>
      </c>
      <c r="R411" s="40" t="s">
        <v>499</v>
      </c>
      <c r="S411" s="40" t="s">
        <v>499</v>
      </c>
      <c r="T411" s="40" t="s">
        <v>499</v>
      </c>
      <c r="U411" s="40" t="s">
        <v>499</v>
      </c>
      <c r="V411" s="40" t="s">
        <v>499</v>
      </c>
      <c r="W411" s="40" t="s">
        <v>499</v>
      </c>
      <c r="X411" s="40" t="s">
        <v>499</v>
      </c>
      <c r="Y411" s="40" t="s">
        <v>499</v>
      </c>
      <c r="Z411" s="40" t="s">
        <v>499</v>
      </c>
      <c r="AA411" s="40" t="s">
        <v>486</v>
      </c>
      <c r="AB411" s="40" t="s">
        <v>499</v>
      </c>
      <c r="AC411" s="40" t="s">
        <v>499</v>
      </c>
      <c r="AD411" s="40" t="s">
        <v>499</v>
      </c>
      <c r="AE411" s="40" t="s">
        <v>499</v>
      </c>
      <c r="AF411" s="40" t="s">
        <v>499</v>
      </c>
      <c r="AG411" s="40" t="s">
        <v>499</v>
      </c>
      <c r="AH411" s="40" t="s">
        <v>499</v>
      </c>
      <c r="AI411" s="40" t="s">
        <v>499</v>
      </c>
      <c r="AJ411" s="40" t="s">
        <v>499</v>
      </c>
      <c r="AK411" s="40" t="s">
        <v>499</v>
      </c>
      <c r="AL411" s="40" t="s">
        <v>499</v>
      </c>
    </row>
    <row r="412" spans="2:38" ht="15" x14ac:dyDescent="0.25">
      <c r="B412" s="96"/>
      <c r="C412" s="36" t="s">
        <v>355</v>
      </c>
      <c r="D412" s="36" t="s">
        <v>446</v>
      </c>
      <c r="E412" s="40" t="s">
        <v>499</v>
      </c>
      <c r="F412" s="40" t="s">
        <v>499</v>
      </c>
      <c r="G412" s="40" t="s">
        <v>499</v>
      </c>
      <c r="H412" s="40">
        <v>5.1000000000000005</v>
      </c>
      <c r="I412" s="40">
        <v>6.4</v>
      </c>
      <c r="J412" s="40" t="s">
        <v>499</v>
      </c>
      <c r="K412" s="40" t="s">
        <v>499</v>
      </c>
      <c r="L412" s="40" t="s">
        <v>499</v>
      </c>
      <c r="M412" s="40" t="s">
        <v>499</v>
      </c>
      <c r="N412" s="40" t="s">
        <v>499</v>
      </c>
      <c r="O412" s="40" t="s">
        <v>499</v>
      </c>
      <c r="P412" s="40">
        <v>19</v>
      </c>
      <c r="Q412" s="40" t="s">
        <v>499</v>
      </c>
      <c r="R412" s="40" t="s">
        <v>499</v>
      </c>
      <c r="S412" s="40" t="s">
        <v>499</v>
      </c>
      <c r="T412" s="40" t="s">
        <v>499</v>
      </c>
      <c r="U412" s="40" t="s">
        <v>499</v>
      </c>
      <c r="V412" s="40" t="s">
        <v>499</v>
      </c>
      <c r="W412" s="40">
        <v>6.2</v>
      </c>
      <c r="X412" s="40" t="s">
        <v>499</v>
      </c>
      <c r="Y412" s="40">
        <v>5.3</v>
      </c>
      <c r="Z412" s="40" t="s">
        <v>499</v>
      </c>
      <c r="AA412" s="40" t="s">
        <v>486</v>
      </c>
      <c r="AB412" s="40" t="s">
        <v>499</v>
      </c>
      <c r="AC412" s="40" t="s">
        <v>499</v>
      </c>
      <c r="AD412" s="40" t="s">
        <v>499</v>
      </c>
      <c r="AE412" s="40" t="s">
        <v>499</v>
      </c>
      <c r="AF412" s="40" t="s">
        <v>499</v>
      </c>
      <c r="AG412" s="40">
        <v>6.6</v>
      </c>
      <c r="AH412" s="40" t="s">
        <v>499</v>
      </c>
      <c r="AI412" s="40" t="s">
        <v>499</v>
      </c>
      <c r="AJ412" s="40">
        <v>18.899999999999999</v>
      </c>
      <c r="AK412" s="40" t="s">
        <v>499</v>
      </c>
      <c r="AL412" s="40">
        <v>5.4</v>
      </c>
    </row>
    <row r="413" spans="2:38" ht="15" x14ac:dyDescent="0.25">
      <c r="B413" s="96"/>
      <c r="C413" s="36" t="s">
        <v>356</v>
      </c>
      <c r="D413" s="36" t="s">
        <v>446</v>
      </c>
      <c r="E413" s="40" t="s">
        <v>499</v>
      </c>
      <c r="F413" s="40" t="s">
        <v>499</v>
      </c>
      <c r="G413" s="40" t="s">
        <v>499</v>
      </c>
      <c r="H413" s="40" t="s">
        <v>499</v>
      </c>
      <c r="I413" s="40" t="s">
        <v>499</v>
      </c>
      <c r="J413" s="40" t="s">
        <v>499</v>
      </c>
      <c r="K413" s="40" t="s">
        <v>499</v>
      </c>
      <c r="L413" s="40" t="s">
        <v>499</v>
      </c>
      <c r="M413" s="40" t="s">
        <v>499</v>
      </c>
      <c r="N413" s="40" t="s">
        <v>499</v>
      </c>
      <c r="O413" s="40" t="s">
        <v>499</v>
      </c>
      <c r="P413" s="40" t="s">
        <v>499</v>
      </c>
      <c r="Q413" s="40" t="s">
        <v>499</v>
      </c>
      <c r="R413" s="40" t="s">
        <v>499</v>
      </c>
      <c r="S413" s="40" t="s">
        <v>499</v>
      </c>
      <c r="T413" s="40" t="s">
        <v>499</v>
      </c>
      <c r="U413" s="40" t="s">
        <v>499</v>
      </c>
      <c r="V413" s="40" t="s">
        <v>499</v>
      </c>
      <c r="W413" s="40" t="s">
        <v>499</v>
      </c>
      <c r="X413" s="40" t="s">
        <v>499</v>
      </c>
      <c r="Y413" s="40" t="s">
        <v>499</v>
      </c>
      <c r="Z413" s="40" t="s">
        <v>499</v>
      </c>
      <c r="AA413" s="40" t="s">
        <v>486</v>
      </c>
      <c r="AB413" s="40" t="s">
        <v>499</v>
      </c>
      <c r="AC413" s="40" t="s">
        <v>499</v>
      </c>
      <c r="AD413" s="40" t="s">
        <v>499</v>
      </c>
      <c r="AE413" s="40" t="s">
        <v>499</v>
      </c>
      <c r="AF413" s="40" t="s">
        <v>499</v>
      </c>
      <c r="AG413" s="40" t="s">
        <v>499</v>
      </c>
      <c r="AH413" s="40" t="s">
        <v>499</v>
      </c>
      <c r="AI413" s="40" t="s">
        <v>499</v>
      </c>
      <c r="AJ413" s="40" t="s">
        <v>499</v>
      </c>
      <c r="AK413" s="40" t="s">
        <v>499</v>
      </c>
      <c r="AL413" s="40" t="s">
        <v>499</v>
      </c>
    </row>
    <row r="414" spans="2:38" ht="15" x14ac:dyDescent="0.25">
      <c r="B414" s="96"/>
      <c r="C414" s="36" t="s">
        <v>357</v>
      </c>
      <c r="D414" s="36" t="s">
        <v>446</v>
      </c>
      <c r="E414" s="40" t="s">
        <v>499</v>
      </c>
      <c r="F414" s="40">
        <v>1.7</v>
      </c>
      <c r="G414" s="40">
        <v>3.5</v>
      </c>
      <c r="H414" s="40">
        <v>3.9</v>
      </c>
      <c r="I414" s="40">
        <v>1</v>
      </c>
      <c r="J414" s="40">
        <v>1</v>
      </c>
      <c r="K414" s="40">
        <v>1</v>
      </c>
      <c r="L414" s="40">
        <v>1</v>
      </c>
      <c r="M414" s="40">
        <v>1</v>
      </c>
      <c r="N414" s="40">
        <v>1</v>
      </c>
      <c r="O414" s="40">
        <v>1</v>
      </c>
      <c r="P414" s="40">
        <v>1</v>
      </c>
      <c r="Q414" s="40">
        <v>1</v>
      </c>
      <c r="R414" s="40">
        <v>1</v>
      </c>
      <c r="S414" s="40">
        <v>1</v>
      </c>
      <c r="T414" s="40">
        <v>1</v>
      </c>
      <c r="U414" s="40">
        <v>1</v>
      </c>
      <c r="V414" s="40">
        <v>1</v>
      </c>
      <c r="W414" s="40">
        <v>0.6</v>
      </c>
      <c r="X414" s="40">
        <v>1</v>
      </c>
      <c r="Y414" s="40">
        <v>1</v>
      </c>
      <c r="Z414" s="40">
        <v>1</v>
      </c>
      <c r="AA414" s="40" t="s">
        <v>486</v>
      </c>
      <c r="AB414" s="40">
        <v>1</v>
      </c>
      <c r="AC414" s="40">
        <v>1</v>
      </c>
      <c r="AD414" s="40">
        <v>1</v>
      </c>
      <c r="AE414" s="40">
        <v>1</v>
      </c>
      <c r="AF414" s="40">
        <v>1</v>
      </c>
      <c r="AG414" s="40">
        <v>1</v>
      </c>
      <c r="AH414" s="40">
        <v>1</v>
      </c>
      <c r="AI414" s="40">
        <v>1</v>
      </c>
      <c r="AJ414" s="40">
        <v>1</v>
      </c>
      <c r="AK414" s="40">
        <v>1</v>
      </c>
      <c r="AL414" s="40">
        <v>1</v>
      </c>
    </row>
    <row r="415" spans="2:38" ht="15" x14ac:dyDescent="0.25">
      <c r="B415" s="96"/>
      <c r="C415" s="36" t="s">
        <v>358</v>
      </c>
      <c r="D415" s="36" t="s">
        <v>446</v>
      </c>
      <c r="E415" s="40" t="s">
        <v>499</v>
      </c>
      <c r="F415" s="40" t="s">
        <v>499</v>
      </c>
      <c r="G415" s="40" t="s">
        <v>499</v>
      </c>
      <c r="H415" s="40" t="s">
        <v>499</v>
      </c>
      <c r="I415" s="40" t="s">
        <v>499</v>
      </c>
      <c r="J415" s="40" t="s">
        <v>499</v>
      </c>
      <c r="K415" s="40" t="s">
        <v>499</v>
      </c>
      <c r="L415" s="40" t="s">
        <v>499</v>
      </c>
      <c r="M415" s="40" t="s">
        <v>499</v>
      </c>
      <c r="N415" s="40" t="s">
        <v>499</v>
      </c>
      <c r="O415" s="40" t="s">
        <v>499</v>
      </c>
      <c r="P415" s="40" t="s">
        <v>499</v>
      </c>
      <c r="Q415" s="40" t="s">
        <v>499</v>
      </c>
      <c r="R415" s="40" t="s">
        <v>499</v>
      </c>
      <c r="S415" s="40" t="s">
        <v>499</v>
      </c>
      <c r="T415" s="40" t="s">
        <v>499</v>
      </c>
      <c r="U415" s="40" t="s">
        <v>499</v>
      </c>
      <c r="V415" s="40" t="s">
        <v>499</v>
      </c>
      <c r="W415" s="40" t="s">
        <v>499</v>
      </c>
      <c r="X415" s="40" t="s">
        <v>499</v>
      </c>
      <c r="Y415" s="40" t="s">
        <v>499</v>
      </c>
      <c r="Z415" s="40" t="s">
        <v>499</v>
      </c>
      <c r="AA415" s="40" t="s">
        <v>486</v>
      </c>
      <c r="AB415" s="40" t="s">
        <v>499</v>
      </c>
      <c r="AC415" s="40" t="s">
        <v>499</v>
      </c>
      <c r="AD415" s="40" t="s">
        <v>499</v>
      </c>
      <c r="AE415" s="40" t="s">
        <v>499</v>
      </c>
      <c r="AF415" s="40" t="s">
        <v>499</v>
      </c>
      <c r="AG415" s="40" t="s">
        <v>499</v>
      </c>
      <c r="AH415" s="40" t="s">
        <v>499</v>
      </c>
      <c r="AI415" s="40" t="s">
        <v>499</v>
      </c>
      <c r="AJ415" s="40" t="s">
        <v>499</v>
      </c>
      <c r="AK415" s="40" t="s">
        <v>499</v>
      </c>
      <c r="AL415" s="40" t="s">
        <v>499</v>
      </c>
    </row>
  </sheetData>
  <sheetProtection algorithmName="SHA-512" hashValue="0cpsisT5A4idc6MliTzdZxnUH5yjsOOa5xUHC0JxfL8/qPqJGotPbqCRtwtlyFoCKdsHUNyOzx/TthrZIQyB9A==" saltValue="ozU+8iMOho+xRAyHOzLo8g==" spinCount="100000" sheet="1" objects="1" scenarios="1"/>
  <protectedRanges>
    <protectedRange sqref="E24:J30 F20 F18 F14 F10 F6 E32:AM32 E22:J22 F1:J1 F16 F12 F8 F3:J4 E34:AM39" name="Groundwater Monitoring Data Input 5"/>
    <protectedRange sqref="H17 E73:AM73 E65:J71 E63:J63 F61 F59 F57 F55 F53 F51 F49 F47 F44:J45 F42:J42 E75:AM80" name="Groundwater Monitoring Data Input 4"/>
    <protectedRange sqref="H17 E133:J133 F123 F113 F103 F93 E135:J163 F95:F101 F105:F111 F115:F121 F125:F131 F83:J91" name="Groundwater Monitoring Data Input 3"/>
    <protectedRange sqref="H17 E199:J199 E167:AM197 E165:AM165" name="Groundwater Monitoring Data Input 2"/>
    <protectedRange sqref="E203:AL203" name="Groundwater Monitoring Data Input 1"/>
    <protectedRange sqref="E201:J201" name="Leachate Monitoring Data Input"/>
    <protectedRange sqref="E205:AL415" name="Leachate Monitoring Data Input_1"/>
  </protectedRanges>
  <sortState xmlns:xlrd2="http://schemas.microsoft.com/office/spreadsheetml/2017/richdata2" ref="C167:C197">
    <sortCondition ref="C167:C197"/>
  </sortState>
  <mergeCells count="28">
    <mergeCell ref="B73:B80"/>
    <mergeCell ref="A1:A39"/>
    <mergeCell ref="A42:A80"/>
    <mergeCell ref="B1:B4"/>
    <mergeCell ref="B6:B8"/>
    <mergeCell ref="B10:B12"/>
    <mergeCell ref="B14:B16"/>
    <mergeCell ref="A83:A197"/>
    <mergeCell ref="B113:B121"/>
    <mergeCell ref="B123:B131"/>
    <mergeCell ref="B133:B163"/>
    <mergeCell ref="B165:B197"/>
    <mergeCell ref="C205:D205"/>
    <mergeCell ref="C391:D391"/>
    <mergeCell ref="B199:B201"/>
    <mergeCell ref="B203:B415"/>
    <mergeCell ref="B18:B20"/>
    <mergeCell ref="B22:B30"/>
    <mergeCell ref="B32:B39"/>
    <mergeCell ref="B83:B91"/>
    <mergeCell ref="B93:B101"/>
    <mergeCell ref="B103:B111"/>
    <mergeCell ref="B42:B45"/>
    <mergeCell ref="B47:B49"/>
    <mergeCell ref="B51:B53"/>
    <mergeCell ref="B55:B57"/>
    <mergeCell ref="B59:B61"/>
    <mergeCell ref="B63:B71"/>
  </mergeCells>
  <phoneticPr fontId="7" type="noConversion"/>
  <conditionalFormatting sqref="A1:XFD1048576">
    <cfRule type="containsText" priority="1" stopIfTrue="1" operator="containsText" text="Dry">
      <formula>NOT(ISERROR(SEARCH("Dry",A1)))</formula>
    </cfRule>
    <cfRule type="beginsWith" priority="2" stopIfTrue="1" operator="beginsWith" text="&lt;">
      <formula>LEFT(A1,LEN("&lt;"))="&lt;"</formula>
    </cfRule>
  </conditionalFormatting>
  <conditionalFormatting sqref="F8">
    <cfRule type="cellIs" dxfId="53" priority="122" operator="greaterThan">
      <formula>$E$8</formula>
    </cfRule>
  </conditionalFormatting>
  <conditionalFormatting sqref="F12">
    <cfRule type="cellIs" dxfId="52" priority="121" operator="greaterThan">
      <formula>$E$12</formula>
    </cfRule>
  </conditionalFormatting>
  <conditionalFormatting sqref="F16">
    <cfRule type="cellIs" dxfId="51" priority="120" operator="greaterThan">
      <formula>$E$16</formula>
    </cfRule>
  </conditionalFormatting>
  <conditionalFormatting sqref="F20">
    <cfRule type="cellIs" dxfId="50" priority="51" operator="greaterThan">
      <formula>$E$20</formula>
    </cfRule>
  </conditionalFormatting>
  <conditionalFormatting sqref="F49">
    <cfRule type="cellIs" dxfId="49" priority="48" operator="greaterThan">
      <formula>$E$49</formula>
    </cfRule>
  </conditionalFormatting>
  <conditionalFormatting sqref="F53">
    <cfRule type="cellIs" dxfId="48" priority="47" operator="greaterThan">
      <formula>$E$53</formula>
    </cfRule>
  </conditionalFormatting>
  <conditionalFormatting sqref="F57">
    <cfRule type="cellIs" dxfId="47" priority="45" operator="greaterThan">
      <formula>$E$57</formula>
    </cfRule>
  </conditionalFormatting>
  <conditionalFormatting sqref="F61">
    <cfRule type="cellIs" dxfId="46" priority="44" operator="greaterThan">
      <formula>$E$61</formula>
    </cfRule>
  </conditionalFormatting>
  <conditionalFormatting sqref="F95">
    <cfRule type="cellIs" dxfId="45" priority="35" operator="greaterThan">
      <formula>$E95</formula>
    </cfRule>
  </conditionalFormatting>
  <conditionalFormatting sqref="F96">
    <cfRule type="cellIs" dxfId="44" priority="30" operator="greaterThan">
      <formula>$E$96</formula>
    </cfRule>
  </conditionalFormatting>
  <conditionalFormatting sqref="F97">
    <cfRule type="cellIs" dxfId="43" priority="29" operator="greaterThan">
      <formula>$E$97</formula>
    </cfRule>
  </conditionalFormatting>
  <conditionalFormatting sqref="F98">
    <cfRule type="cellIs" dxfId="42" priority="28" operator="greaterThan">
      <formula>$E$98</formula>
    </cfRule>
  </conditionalFormatting>
  <conditionalFormatting sqref="F99">
    <cfRule type="cellIs" dxfId="41" priority="27" operator="greaterThan">
      <formula>$E$99</formula>
    </cfRule>
  </conditionalFormatting>
  <conditionalFormatting sqref="F100">
    <cfRule type="cellIs" dxfId="40" priority="26" operator="greaterThan">
      <formula>$E$100</formula>
    </cfRule>
  </conditionalFormatting>
  <conditionalFormatting sqref="F101">
    <cfRule type="cellIs" dxfId="39" priority="25" operator="greaterThan">
      <formula>$E$101</formula>
    </cfRule>
  </conditionalFormatting>
  <conditionalFormatting sqref="F105">
    <cfRule type="cellIs" dxfId="38" priority="23" operator="greaterThan">
      <formula>$E$105</formula>
    </cfRule>
  </conditionalFormatting>
  <conditionalFormatting sqref="F106">
    <cfRule type="cellIs" dxfId="37" priority="22" operator="greaterThan">
      <formula>$E$106</formula>
    </cfRule>
  </conditionalFormatting>
  <conditionalFormatting sqref="F107">
    <cfRule type="cellIs" dxfId="36" priority="21" operator="greaterThan">
      <formula>$E$107</formula>
    </cfRule>
  </conditionalFormatting>
  <conditionalFormatting sqref="F108">
    <cfRule type="cellIs" dxfId="35" priority="20" operator="greaterThan">
      <formula>$E$108</formula>
    </cfRule>
  </conditionalFormatting>
  <conditionalFormatting sqref="F109">
    <cfRule type="cellIs" dxfId="34" priority="19" operator="greaterThan">
      <formula>$E$109</formula>
    </cfRule>
  </conditionalFormatting>
  <conditionalFormatting sqref="F110">
    <cfRule type="cellIs" dxfId="33" priority="18" operator="greaterThan">
      <formula>$E$110</formula>
    </cfRule>
  </conditionalFormatting>
  <conditionalFormatting sqref="F111">
    <cfRule type="cellIs" dxfId="32" priority="17" operator="greaterThan">
      <formula>$E$111</formula>
    </cfRule>
  </conditionalFormatting>
  <conditionalFormatting sqref="F115">
    <cfRule type="cellIs" dxfId="31" priority="16" operator="greaterThan">
      <formula>$E$115</formula>
    </cfRule>
  </conditionalFormatting>
  <conditionalFormatting sqref="F116">
    <cfRule type="cellIs" dxfId="30" priority="15" operator="greaterThan">
      <formula>$E$116</formula>
    </cfRule>
  </conditionalFormatting>
  <conditionalFormatting sqref="F117">
    <cfRule type="cellIs" dxfId="29" priority="14" operator="greaterThan">
      <formula>$E$117</formula>
    </cfRule>
  </conditionalFormatting>
  <conditionalFormatting sqref="F118">
    <cfRule type="cellIs" dxfId="28" priority="13" operator="greaterThan">
      <formula>$E$118</formula>
    </cfRule>
  </conditionalFormatting>
  <conditionalFormatting sqref="F119">
    <cfRule type="cellIs" dxfId="27" priority="12" operator="greaterThan">
      <formula>$E$119</formula>
    </cfRule>
  </conditionalFormatting>
  <conditionalFormatting sqref="F120">
    <cfRule type="cellIs" dxfId="26" priority="11" operator="greaterThan">
      <formula>$E$120</formula>
    </cfRule>
  </conditionalFormatting>
  <conditionalFormatting sqref="F121">
    <cfRule type="cellIs" dxfId="25" priority="10" operator="greaterThan">
      <formula>$E$121</formula>
    </cfRule>
  </conditionalFormatting>
  <conditionalFormatting sqref="F125">
    <cfRule type="cellIs" dxfId="24" priority="9" operator="greaterThan">
      <formula>$E$125</formula>
    </cfRule>
  </conditionalFormatting>
  <conditionalFormatting sqref="F126">
    <cfRule type="cellIs" dxfId="23" priority="8" operator="greaterThan">
      <formula>$E$126</formula>
    </cfRule>
  </conditionalFormatting>
  <conditionalFormatting sqref="F127">
    <cfRule type="cellIs" dxfId="22" priority="7" operator="greaterThan">
      <formula>$E$127</formula>
    </cfRule>
  </conditionalFormatting>
  <conditionalFormatting sqref="F128">
    <cfRule type="cellIs" dxfId="21" priority="6" operator="greaterThan">
      <formula>$E$128</formula>
    </cfRule>
  </conditionalFormatting>
  <conditionalFormatting sqref="F129">
    <cfRule type="cellIs" dxfId="20" priority="5" operator="greaterThan">
      <formula>$E$129</formula>
    </cfRule>
  </conditionalFormatting>
  <conditionalFormatting sqref="F130">
    <cfRule type="cellIs" dxfId="19" priority="4" operator="greaterThan">
      <formula>$E$130</formula>
    </cfRule>
  </conditionalFormatting>
  <conditionalFormatting sqref="F131">
    <cfRule type="cellIs" dxfId="18" priority="3" operator="greaterThan">
      <formula>$E$131</formula>
    </cfRule>
  </conditionalFormatting>
  <conditionalFormatting sqref="F3:J3">
    <cfRule type="cellIs" dxfId="17" priority="129" operator="greaterThan">
      <formula>$E$3</formula>
    </cfRule>
  </conditionalFormatting>
  <conditionalFormatting sqref="F4:J4">
    <cfRule type="cellIs" dxfId="16" priority="123" operator="greaterThan">
      <formula>$E$4</formula>
    </cfRule>
  </conditionalFormatting>
  <conditionalFormatting sqref="F44:J44">
    <cfRule type="cellIs" dxfId="15" priority="50" operator="greaterThan">
      <formula>$E$44</formula>
    </cfRule>
  </conditionalFormatting>
  <conditionalFormatting sqref="F45:J45">
    <cfRule type="cellIs" dxfId="14" priority="49" operator="greaterThan">
      <formula>$E$45</formula>
    </cfRule>
  </conditionalFormatting>
  <conditionalFormatting sqref="F85:J91">
    <cfRule type="cellIs" dxfId="13" priority="36" operator="greaterThan">
      <formula>$E85</formula>
    </cfRule>
  </conditionalFormatting>
  <pageMargins left="0.70866141732283472" right="0.70866141732283472" top="0.74803149606299213" bottom="0.74803149606299213" header="0.31496062992125984" footer="0.31496062992125984"/>
  <pageSetup paperSize="8" scale="32" fitToHeight="4" orientation="landscape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965"/>
  <sheetViews>
    <sheetView zoomScale="55" zoomScaleNormal="55" workbookViewId="0">
      <selection activeCell="I27" sqref="I27"/>
    </sheetView>
  </sheetViews>
  <sheetFormatPr defaultColWidth="8.85546875" defaultRowHeight="15" x14ac:dyDescent="0.25"/>
  <cols>
    <col min="1" max="1" width="13.42578125" style="15" bestFit="1" customWidth="1"/>
    <col min="2" max="2" width="13.28515625" style="71" bestFit="1" customWidth="1"/>
    <col min="3" max="3" width="15.28515625" style="15" bestFit="1" customWidth="1"/>
    <col min="4" max="4" width="15.5703125" style="15" bestFit="1" customWidth="1"/>
    <col min="5" max="5" width="13.7109375" style="15" bestFit="1" customWidth="1"/>
    <col min="6" max="6" width="17.28515625" style="15" bestFit="1" customWidth="1"/>
    <col min="7" max="7" width="18.28515625" style="15" bestFit="1" customWidth="1"/>
    <col min="8" max="8" width="22.28515625" style="15" bestFit="1" customWidth="1"/>
    <col min="9" max="9" width="21.7109375" style="15" bestFit="1" customWidth="1"/>
    <col min="10" max="10" width="22.140625" style="15" bestFit="1" customWidth="1"/>
    <col min="11" max="11" width="19.28515625" style="15" bestFit="1" customWidth="1"/>
    <col min="12" max="12" width="21.7109375" style="15" bestFit="1" customWidth="1"/>
    <col min="13" max="13" width="21.28515625" style="15" bestFit="1" customWidth="1"/>
    <col min="14" max="14" width="32.85546875" style="15" bestFit="1" customWidth="1"/>
    <col min="15" max="15" width="15.7109375" style="15" bestFit="1" customWidth="1"/>
    <col min="16" max="16" width="32.42578125" style="15" bestFit="1" customWidth="1"/>
    <col min="17" max="17" width="17.140625" style="15" bestFit="1" customWidth="1"/>
    <col min="18" max="18" width="32.7109375" style="15" bestFit="1" customWidth="1"/>
    <col min="19" max="20" width="8.85546875" style="15"/>
    <col min="21" max="22" width="10.28515625" style="15" customWidth="1"/>
    <col min="23" max="16384" width="8.85546875" style="15"/>
  </cols>
  <sheetData>
    <row r="1" spans="1:20" ht="30" x14ac:dyDescent="0.25">
      <c r="A1" s="10" t="s">
        <v>122</v>
      </c>
      <c r="B1" s="24" t="s">
        <v>123</v>
      </c>
      <c r="C1" s="10" t="s">
        <v>364</v>
      </c>
      <c r="D1" s="10" t="s">
        <v>365</v>
      </c>
      <c r="E1" s="10" t="s">
        <v>366</v>
      </c>
      <c r="F1" s="10" t="s">
        <v>367</v>
      </c>
      <c r="G1" s="10" t="s">
        <v>368</v>
      </c>
      <c r="H1" s="10" t="s">
        <v>369</v>
      </c>
      <c r="I1" s="10" t="s">
        <v>370</v>
      </c>
      <c r="J1" s="10" t="s">
        <v>371</v>
      </c>
      <c r="K1" s="10" t="s">
        <v>372</v>
      </c>
      <c r="L1" s="10" t="s">
        <v>373</v>
      </c>
      <c r="M1" s="10" t="s">
        <v>438</v>
      </c>
      <c r="N1" s="10" t="s">
        <v>439</v>
      </c>
      <c r="O1" s="10" t="s">
        <v>124</v>
      </c>
      <c r="P1" s="10" t="s">
        <v>374</v>
      </c>
      <c r="Q1" s="10" t="s">
        <v>375</v>
      </c>
      <c r="R1" s="10" t="s">
        <v>376</v>
      </c>
    </row>
    <row r="2" spans="1:20" x14ac:dyDescent="0.25">
      <c r="A2" s="20" t="s">
        <v>579</v>
      </c>
      <c r="B2" s="70">
        <v>45117.538888888892</v>
      </c>
      <c r="C2" s="20">
        <v>14.3</v>
      </c>
      <c r="D2" s="20">
        <v>17.600000000000001</v>
      </c>
      <c r="E2" s="20">
        <v>3.3</v>
      </c>
      <c r="F2" s="20">
        <v>6</v>
      </c>
      <c r="G2" s="20">
        <v>0</v>
      </c>
      <c r="H2" s="20">
        <v>64.8</v>
      </c>
      <c r="I2" s="20">
        <v>15.5</v>
      </c>
      <c r="J2" s="20">
        <v>17.899999999999999</v>
      </c>
      <c r="K2" s="20">
        <v>3.1</v>
      </c>
      <c r="L2" s="20" t="s">
        <v>580</v>
      </c>
      <c r="M2" s="20">
        <v>1007</v>
      </c>
      <c r="N2" s="20">
        <v>-0.39</v>
      </c>
      <c r="O2" s="20" t="s">
        <v>581</v>
      </c>
      <c r="P2" s="20"/>
      <c r="Q2" s="20"/>
      <c r="R2" s="20"/>
    </row>
    <row r="3" spans="1:20" x14ac:dyDescent="0.25">
      <c r="A3" s="20" t="s">
        <v>582</v>
      </c>
      <c r="B3" s="70">
        <v>45117.540277777778</v>
      </c>
      <c r="C3" s="20">
        <v>23.5</v>
      </c>
      <c r="D3" s="20">
        <v>14.3</v>
      </c>
      <c r="E3" s="20">
        <v>2.4</v>
      </c>
      <c r="F3" s="20">
        <v>12</v>
      </c>
      <c r="G3" s="20">
        <v>1</v>
      </c>
      <c r="H3" s="20">
        <v>59.8</v>
      </c>
      <c r="I3" s="20">
        <v>23.5</v>
      </c>
      <c r="J3" s="20">
        <v>14.3</v>
      </c>
      <c r="K3" s="20">
        <v>2.4</v>
      </c>
      <c r="L3" s="20" t="s">
        <v>580</v>
      </c>
      <c r="M3" s="20">
        <v>1007</v>
      </c>
      <c r="N3" s="20">
        <v>-0.39</v>
      </c>
      <c r="O3" s="20" t="s">
        <v>581</v>
      </c>
      <c r="P3" s="20"/>
      <c r="Q3" s="20"/>
      <c r="R3" s="20"/>
    </row>
    <row r="4" spans="1:20" x14ac:dyDescent="0.25">
      <c r="A4" s="20" t="s">
        <v>583</v>
      </c>
      <c r="B4" s="70">
        <v>45117.541666666664</v>
      </c>
      <c r="C4" s="20">
        <v>44.3</v>
      </c>
      <c r="D4" s="20">
        <v>23.7</v>
      </c>
      <c r="E4" s="20">
        <v>0.1</v>
      </c>
      <c r="F4" s="20">
        <v>10</v>
      </c>
      <c r="G4" s="20">
        <v>6</v>
      </c>
      <c r="H4" s="20">
        <v>31.9</v>
      </c>
      <c r="I4" s="20">
        <v>44.3</v>
      </c>
      <c r="J4" s="20">
        <v>23.7</v>
      </c>
      <c r="K4" s="20">
        <v>0.1</v>
      </c>
      <c r="L4" s="20" t="s">
        <v>580</v>
      </c>
      <c r="M4" s="20">
        <v>1007</v>
      </c>
      <c r="N4" s="20">
        <v>-0.18</v>
      </c>
      <c r="O4" s="20" t="s">
        <v>581</v>
      </c>
      <c r="P4" s="20"/>
      <c r="Q4" s="20"/>
      <c r="R4" s="20"/>
    </row>
    <row r="5" spans="1:20" x14ac:dyDescent="0.25">
      <c r="A5" s="20" t="s">
        <v>584</v>
      </c>
      <c r="B5" s="70">
        <v>45117.543055555558</v>
      </c>
      <c r="C5" s="20">
        <v>45.2</v>
      </c>
      <c r="D5" s="20">
        <v>24.1</v>
      </c>
      <c r="E5" s="20">
        <v>0.1</v>
      </c>
      <c r="F5" s="20">
        <v>11</v>
      </c>
      <c r="G5" s="20">
        <v>6</v>
      </c>
      <c r="H5" s="20">
        <v>30.6</v>
      </c>
      <c r="I5" s="20">
        <v>45.2</v>
      </c>
      <c r="J5" s="20">
        <v>24.1</v>
      </c>
      <c r="K5" s="20">
        <v>0.1</v>
      </c>
      <c r="L5" s="20" t="s">
        <v>580</v>
      </c>
      <c r="M5" s="20">
        <v>1007</v>
      </c>
      <c r="N5" s="20">
        <v>-3.01</v>
      </c>
      <c r="O5" s="20" t="s">
        <v>581</v>
      </c>
      <c r="P5" s="20"/>
      <c r="Q5" s="20"/>
      <c r="R5" s="20"/>
    </row>
    <row r="6" spans="1:20" x14ac:dyDescent="0.25">
      <c r="A6" s="20" t="s">
        <v>585</v>
      </c>
      <c r="B6" s="70">
        <v>45117.544444444444</v>
      </c>
      <c r="C6" s="20">
        <v>9.5</v>
      </c>
      <c r="D6" s="20">
        <v>7.2</v>
      </c>
      <c r="E6" s="20">
        <v>9.1</v>
      </c>
      <c r="F6" s="20">
        <v>9</v>
      </c>
      <c r="G6" s="20">
        <v>1</v>
      </c>
      <c r="H6" s="20">
        <v>74.2</v>
      </c>
      <c r="I6" s="20">
        <v>9.5</v>
      </c>
      <c r="J6" s="20">
        <v>7.6</v>
      </c>
      <c r="K6" s="20">
        <v>8.5</v>
      </c>
      <c r="L6" s="20" t="s">
        <v>580</v>
      </c>
      <c r="M6" s="20">
        <v>1007</v>
      </c>
      <c r="N6" s="20">
        <v>-4.45</v>
      </c>
      <c r="O6" s="20" t="s">
        <v>581</v>
      </c>
      <c r="P6" s="20"/>
      <c r="Q6" s="20"/>
      <c r="R6" s="20"/>
    </row>
    <row r="7" spans="1:20" x14ac:dyDescent="0.25">
      <c r="A7" s="20" t="s">
        <v>586</v>
      </c>
      <c r="B7" s="70">
        <v>45117.54583333333</v>
      </c>
      <c r="C7" s="20">
        <v>0.9</v>
      </c>
      <c r="D7" s="20">
        <v>2.1</v>
      </c>
      <c r="E7" s="20">
        <v>18.2</v>
      </c>
      <c r="F7" s="20">
        <v>9</v>
      </c>
      <c r="G7" s="20">
        <v>0</v>
      </c>
      <c r="H7" s="20">
        <v>78.8</v>
      </c>
      <c r="I7" s="20">
        <v>0.9</v>
      </c>
      <c r="J7" s="20">
        <v>2.1</v>
      </c>
      <c r="K7" s="20">
        <v>18.2</v>
      </c>
      <c r="L7" s="20">
        <v>18</v>
      </c>
      <c r="M7" s="20">
        <v>1007</v>
      </c>
      <c r="N7" s="20">
        <v>-26.43</v>
      </c>
      <c r="O7" s="20" t="s">
        <v>581</v>
      </c>
      <c r="P7" s="20"/>
      <c r="Q7" s="20"/>
      <c r="R7" s="20"/>
    </row>
    <row r="8" spans="1:20" x14ac:dyDescent="0.25">
      <c r="A8" s="20" t="s">
        <v>587</v>
      </c>
      <c r="B8" s="70">
        <v>45117.547222222223</v>
      </c>
      <c r="C8" s="20">
        <v>28.3</v>
      </c>
      <c r="D8" s="20">
        <v>20.2</v>
      </c>
      <c r="E8" s="20">
        <v>0.4</v>
      </c>
      <c r="F8" s="20">
        <v>14</v>
      </c>
      <c r="G8" s="20">
        <v>0</v>
      </c>
      <c r="H8" s="20">
        <v>51.1</v>
      </c>
      <c r="I8" s="20">
        <v>28.3</v>
      </c>
      <c r="J8" s="20">
        <v>20.2</v>
      </c>
      <c r="K8" s="20">
        <v>0.4</v>
      </c>
      <c r="L8" s="20" t="s">
        <v>580</v>
      </c>
      <c r="M8" s="20">
        <v>1007</v>
      </c>
      <c r="N8" s="20">
        <v>-0.04</v>
      </c>
      <c r="O8" s="20" t="s">
        <v>581</v>
      </c>
      <c r="P8" s="20"/>
      <c r="Q8" s="20"/>
      <c r="R8" s="20"/>
    </row>
    <row r="9" spans="1:20" x14ac:dyDescent="0.25">
      <c r="A9" s="20" t="s">
        <v>588</v>
      </c>
      <c r="B9" s="70">
        <v>45117.548611111109</v>
      </c>
      <c r="C9" s="20">
        <v>17.5</v>
      </c>
      <c r="D9" s="20">
        <v>7.3</v>
      </c>
      <c r="E9" s="20">
        <v>2.6</v>
      </c>
      <c r="F9" s="20">
        <v>8</v>
      </c>
      <c r="G9" s="20">
        <v>0</v>
      </c>
      <c r="H9" s="20">
        <v>72.599999999999994</v>
      </c>
      <c r="I9" s="20">
        <v>17.5</v>
      </c>
      <c r="J9" s="20">
        <v>7.3</v>
      </c>
      <c r="K9" s="20">
        <v>2.6</v>
      </c>
      <c r="L9" s="20" t="s">
        <v>580</v>
      </c>
      <c r="M9" s="20">
        <v>1007</v>
      </c>
      <c r="N9" s="20">
        <v>-0.14000000000000001</v>
      </c>
      <c r="O9" s="20" t="s">
        <v>581</v>
      </c>
      <c r="P9" s="20"/>
      <c r="Q9" s="20"/>
      <c r="R9" s="20"/>
    </row>
    <row r="10" spans="1:20" x14ac:dyDescent="0.25">
      <c r="A10" s="20" t="s">
        <v>589</v>
      </c>
      <c r="B10" s="70">
        <v>45117.55</v>
      </c>
      <c r="C10" s="20">
        <v>48.3</v>
      </c>
      <c r="D10" s="20">
        <v>21.5</v>
      </c>
      <c r="E10" s="20">
        <v>0.1</v>
      </c>
      <c r="F10" s="20">
        <v>13</v>
      </c>
      <c r="G10" s="20">
        <v>5</v>
      </c>
      <c r="H10" s="20">
        <v>30.1</v>
      </c>
      <c r="I10" s="20">
        <v>48.3</v>
      </c>
      <c r="J10" s="20">
        <v>21.5</v>
      </c>
      <c r="K10" s="20">
        <v>0.1</v>
      </c>
      <c r="L10" s="20" t="s">
        <v>580</v>
      </c>
      <c r="M10" s="20">
        <v>1007</v>
      </c>
      <c r="N10" s="20">
        <v>-1.95</v>
      </c>
      <c r="O10" s="20" t="s">
        <v>581</v>
      </c>
      <c r="P10" s="20"/>
      <c r="Q10" s="20"/>
      <c r="R10" s="20"/>
    </row>
    <row r="11" spans="1:20" x14ac:dyDescent="0.25">
      <c r="A11" s="20" t="s">
        <v>590</v>
      </c>
      <c r="B11" s="70">
        <v>45117.551388888889</v>
      </c>
      <c r="C11" s="20">
        <v>27.8</v>
      </c>
      <c r="D11" s="20">
        <v>18.2</v>
      </c>
      <c r="E11" s="20">
        <v>0.1</v>
      </c>
      <c r="F11" s="20">
        <v>14</v>
      </c>
      <c r="G11" s="20">
        <v>7</v>
      </c>
      <c r="H11" s="20">
        <v>53.9</v>
      </c>
      <c r="I11" s="20">
        <v>27.9</v>
      </c>
      <c r="J11" s="20">
        <v>18.2</v>
      </c>
      <c r="K11" s="20">
        <v>0.1</v>
      </c>
      <c r="L11" s="20" t="s">
        <v>580</v>
      </c>
      <c r="M11" s="20">
        <v>1007</v>
      </c>
      <c r="N11" s="20">
        <v>-5.94</v>
      </c>
      <c r="O11" s="20" t="s">
        <v>581</v>
      </c>
      <c r="P11" s="20"/>
      <c r="Q11" s="20"/>
      <c r="R11" s="20"/>
    </row>
    <row r="12" spans="1:20" x14ac:dyDescent="0.25">
      <c r="A12" s="20" t="s">
        <v>591</v>
      </c>
      <c r="B12" s="70">
        <v>45117.555555555555</v>
      </c>
      <c r="C12" s="20">
        <v>0</v>
      </c>
      <c r="D12" s="20">
        <v>0.4</v>
      </c>
      <c r="E12" s="20">
        <v>21.1</v>
      </c>
      <c r="F12" s="20">
        <v>7</v>
      </c>
      <c r="G12" s="20">
        <v>0</v>
      </c>
      <c r="H12" s="20">
        <v>78.5</v>
      </c>
      <c r="I12" s="20">
        <v>0.4</v>
      </c>
      <c r="J12" s="20">
        <v>0.4</v>
      </c>
      <c r="K12" s="20">
        <v>20.8</v>
      </c>
      <c r="L12" s="20">
        <v>0</v>
      </c>
      <c r="M12" s="20">
        <v>1007</v>
      </c>
      <c r="N12" s="20">
        <v>-6.52</v>
      </c>
      <c r="O12" s="20" t="s">
        <v>581</v>
      </c>
      <c r="P12" s="20"/>
      <c r="Q12" s="20"/>
      <c r="R12" s="20"/>
    </row>
    <row r="13" spans="1:20" x14ac:dyDescent="0.25">
      <c r="A13" s="20" t="s">
        <v>592</v>
      </c>
      <c r="B13" s="70">
        <v>45117.556944444441</v>
      </c>
      <c r="C13" s="20">
        <v>26.5</v>
      </c>
      <c r="D13" s="20">
        <v>20.5</v>
      </c>
      <c r="E13" s="20">
        <v>0.3</v>
      </c>
      <c r="F13" s="20">
        <v>10</v>
      </c>
      <c r="G13" s="20">
        <v>1</v>
      </c>
      <c r="H13" s="20">
        <v>52.7</v>
      </c>
      <c r="I13" s="20">
        <v>26.5</v>
      </c>
      <c r="J13" s="20">
        <v>20.5</v>
      </c>
      <c r="K13" s="20">
        <v>0.3</v>
      </c>
      <c r="L13" s="20" t="s">
        <v>580</v>
      </c>
      <c r="M13" s="20">
        <v>1007</v>
      </c>
      <c r="N13" s="20">
        <v>-0.04</v>
      </c>
      <c r="O13" s="20" t="s">
        <v>581</v>
      </c>
      <c r="P13" s="20"/>
      <c r="Q13" s="20"/>
      <c r="R13" s="20"/>
    </row>
    <row r="14" spans="1:20" x14ac:dyDescent="0.25">
      <c r="A14" s="20" t="s">
        <v>593</v>
      </c>
      <c r="B14" s="70">
        <v>45117.557638888888</v>
      </c>
      <c r="C14" s="20">
        <v>24.1</v>
      </c>
      <c r="D14" s="20">
        <v>19.899999999999999</v>
      </c>
      <c r="E14" s="20">
        <v>1.2</v>
      </c>
      <c r="F14" s="20">
        <v>14</v>
      </c>
      <c r="G14" s="20">
        <v>30</v>
      </c>
      <c r="H14" s="20">
        <v>54.8</v>
      </c>
      <c r="I14" s="20">
        <v>24.1</v>
      </c>
      <c r="J14" s="20">
        <v>20</v>
      </c>
      <c r="K14" s="20">
        <v>1.1000000000000001</v>
      </c>
      <c r="L14" s="20" t="s">
        <v>580</v>
      </c>
      <c r="M14" s="20">
        <v>1007</v>
      </c>
      <c r="N14" s="20">
        <v>-27.63</v>
      </c>
      <c r="O14" s="20" t="s">
        <v>581</v>
      </c>
      <c r="P14" s="20"/>
      <c r="Q14" s="20"/>
      <c r="R14" s="20"/>
    </row>
    <row r="15" spans="1:20" x14ac:dyDescent="0.25">
      <c r="A15" s="20" t="s">
        <v>594</v>
      </c>
      <c r="B15" s="70">
        <v>45117.561111111114</v>
      </c>
      <c r="C15" s="20">
        <v>0</v>
      </c>
      <c r="D15" s="20">
        <v>0.2</v>
      </c>
      <c r="E15" s="20">
        <v>21.3</v>
      </c>
      <c r="F15" s="20">
        <v>6</v>
      </c>
      <c r="G15" s="20">
        <v>1</v>
      </c>
      <c r="H15" s="20">
        <v>78.5</v>
      </c>
      <c r="I15" s="20">
        <v>0.4</v>
      </c>
      <c r="J15" s="20">
        <v>0.4</v>
      </c>
      <c r="K15" s="20">
        <v>20.8</v>
      </c>
      <c r="L15" s="20">
        <v>0</v>
      </c>
      <c r="M15" s="20">
        <v>1007</v>
      </c>
      <c r="N15" s="20">
        <v>-0.02</v>
      </c>
      <c r="O15" s="20" t="s">
        <v>581</v>
      </c>
      <c r="P15" s="20"/>
      <c r="Q15" s="20"/>
      <c r="R15" s="20"/>
    </row>
    <row r="16" spans="1:20" x14ac:dyDescent="0.25">
      <c r="A16" s="20" t="s">
        <v>595</v>
      </c>
      <c r="B16" s="70">
        <v>45117.5625</v>
      </c>
      <c r="C16" s="20">
        <v>43.5</v>
      </c>
      <c r="D16" s="20">
        <v>23.2</v>
      </c>
      <c r="E16" s="20">
        <v>0.1</v>
      </c>
      <c r="F16" s="20">
        <v>12</v>
      </c>
      <c r="G16" s="20">
        <v>7</v>
      </c>
      <c r="H16" s="20">
        <v>33.200000000000003</v>
      </c>
      <c r="I16" s="20">
        <v>43.5</v>
      </c>
      <c r="J16" s="20">
        <v>23.2</v>
      </c>
      <c r="K16" s="20">
        <v>0.1</v>
      </c>
      <c r="L16" s="20" t="s">
        <v>580</v>
      </c>
      <c r="M16" s="20">
        <v>1007</v>
      </c>
      <c r="N16" s="20">
        <v>-6.98</v>
      </c>
      <c r="O16" s="20" t="s">
        <v>581</v>
      </c>
      <c r="P16" s="20"/>
      <c r="Q16" s="20"/>
      <c r="R16" s="20"/>
    </row>
    <row r="17" spans="1:18" x14ac:dyDescent="0.25">
      <c r="A17" s="20" t="s">
        <v>596</v>
      </c>
      <c r="B17" s="70">
        <v>45117.563194444447</v>
      </c>
      <c r="C17" s="20">
        <v>42.7</v>
      </c>
      <c r="D17" s="20">
        <v>19.7</v>
      </c>
      <c r="E17" s="20">
        <v>0.1</v>
      </c>
      <c r="F17" s="20">
        <v>18</v>
      </c>
      <c r="G17" s="20">
        <v>21</v>
      </c>
      <c r="H17" s="20">
        <v>37.5</v>
      </c>
      <c r="I17" s="20">
        <v>42.8</v>
      </c>
      <c r="J17" s="20">
        <v>19.7</v>
      </c>
      <c r="K17" s="20">
        <v>0.1</v>
      </c>
      <c r="L17" s="20" t="s">
        <v>580</v>
      </c>
      <c r="M17" s="20">
        <v>1008</v>
      </c>
      <c r="N17" s="20">
        <v>-2.58</v>
      </c>
      <c r="O17" s="20" t="s">
        <v>581</v>
      </c>
      <c r="P17" s="20"/>
      <c r="Q17" s="20"/>
      <c r="R17" s="20"/>
    </row>
    <row r="18" spans="1:18" x14ac:dyDescent="0.25">
      <c r="A18" s="20" t="s">
        <v>597</v>
      </c>
      <c r="B18" s="70">
        <v>45117.564583333333</v>
      </c>
      <c r="C18" s="20">
        <v>26.9</v>
      </c>
      <c r="D18" s="20">
        <v>18.600000000000001</v>
      </c>
      <c r="E18" s="20">
        <v>1.2</v>
      </c>
      <c r="F18" s="20">
        <v>19</v>
      </c>
      <c r="G18" s="20">
        <v>6</v>
      </c>
      <c r="H18" s="20">
        <v>53.3</v>
      </c>
      <c r="I18" s="20">
        <v>26.9</v>
      </c>
      <c r="J18" s="20">
        <v>18.600000000000001</v>
      </c>
      <c r="K18" s="20">
        <v>1.2</v>
      </c>
      <c r="L18" s="20" t="s">
        <v>580</v>
      </c>
      <c r="M18" s="20">
        <v>1008</v>
      </c>
      <c r="N18" s="20">
        <v>-6.84</v>
      </c>
      <c r="O18" s="20" t="s">
        <v>581</v>
      </c>
      <c r="P18" s="20"/>
      <c r="Q18" s="20"/>
      <c r="R18" s="20"/>
    </row>
    <row r="19" spans="1:18" x14ac:dyDescent="0.25">
      <c r="A19" s="20" t="s">
        <v>598</v>
      </c>
      <c r="B19" s="70">
        <v>45117.565972222219</v>
      </c>
      <c r="C19" s="20">
        <v>33.6</v>
      </c>
      <c r="D19" s="20">
        <v>18.100000000000001</v>
      </c>
      <c r="E19" s="20">
        <v>0.4</v>
      </c>
      <c r="F19" s="20">
        <v>25</v>
      </c>
      <c r="G19" s="20">
        <v>2</v>
      </c>
      <c r="H19" s="20">
        <v>47.9</v>
      </c>
      <c r="I19" s="20">
        <v>33.6</v>
      </c>
      <c r="J19" s="20">
        <v>18.100000000000001</v>
      </c>
      <c r="K19" s="20">
        <v>0.4</v>
      </c>
      <c r="L19" s="20" t="s">
        <v>580</v>
      </c>
      <c r="M19" s="20">
        <v>1008</v>
      </c>
      <c r="N19" s="20">
        <v>-0.77</v>
      </c>
      <c r="O19" s="20" t="s">
        <v>581</v>
      </c>
      <c r="P19" s="20"/>
      <c r="Q19" s="20"/>
      <c r="R19" s="20"/>
    </row>
    <row r="20" spans="1:18" x14ac:dyDescent="0.25">
      <c r="A20" s="20" t="s">
        <v>599</v>
      </c>
      <c r="B20" s="70">
        <v>45117.567361111112</v>
      </c>
      <c r="C20" s="20">
        <v>16.100000000000001</v>
      </c>
      <c r="D20" s="20">
        <v>10.7</v>
      </c>
      <c r="E20" s="20">
        <v>9.3000000000000007</v>
      </c>
      <c r="F20" s="20">
        <v>15</v>
      </c>
      <c r="G20" s="20">
        <v>2</v>
      </c>
      <c r="H20" s="20">
        <v>63.9</v>
      </c>
      <c r="I20" s="20">
        <v>16.100000000000001</v>
      </c>
      <c r="J20" s="20">
        <v>10.7</v>
      </c>
      <c r="K20" s="20">
        <v>9.3000000000000007</v>
      </c>
      <c r="L20" s="20" t="s">
        <v>580</v>
      </c>
      <c r="M20" s="20">
        <v>1007</v>
      </c>
      <c r="N20" s="20">
        <v>-33.020000000000003</v>
      </c>
      <c r="O20" s="20" t="s">
        <v>581</v>
      </c>
      <c r="P20" s="20"/>
      <c r="Q20" s="20"/>
      <c r="R20" s="20"/>
    </row>
    <row r="21" spans="1:18" x14ac:dyDescent="0.25">
      <c r="A21" s="20" t="s">
        <v>600</v>
      </c>
      <c r="B21" s="70">
        <v>45117.570833333331</v>
      </c>
      <c r="C21" s="20">
        <v>12.2</v>
      </c>
      <c r="D21" s="20">
        <v>12.8</v>
      </c>
      <c r="E21" s="20">
        <v>5.0999999999999996</v>
      </c>
      <c r="F21" s="20">
        <v>10</v>
      </c>
      <c r="G21" s="20">
        <v>0</v>
      </c>
      <c r="H21" s="20">
        <v>69.900000000000006</v>
      </c>
      <c r="I21" s="20">
        <v>12.2</v>
      </c>
      <c r="J21" s="20">
        <v>13</v>
      </c>
      <c r="K21" s="20">
        <v>4.7</v>
      </c>
      <c r="L21" s="20" t="s">
        <v>580</v>
      </c>
      <c r="M21" s="20">
        <v>1008</v>
      </c>
      <c r="N21" s="20">
        <v>-5.42</v>
      </c>
      <c r="O21" s="20" t="s">
        <v>581</v>
      </c>
      <c r="P21" s="20"/>
      <c r="Q21" s="20"/>
      <c r="R21" s="20"/>
    </row>
    <row r="22" spans="1:18" x14ac:dyDescent="0.25">
      <c r="A22" s="20" t="s">
        <v>601</v>
      </c>
      <c r="B22" s="70">
        <v>45117.572222222225</v>
      </c>
      <c r="C22" s="20">
        <v>44</v>
      </c>
      <c r="D22" s="20">
        <v>19.2</v>
      </c>
      <c r="E22" s="20">
        <v>0.2</v>
      </c>
      <c r="F22" s="20">
        <v>14</v>
      </c>
      <c r="G22" s="20">
        <v>2</v>
      </c>
      <c r="H22" s="20">
        <v>36.6</v>
      </c>
      <c r="I22" s="20">
        <v>44</v>
      </c>
      <c r="J22" s="20">
        <v>19.2</v>
      </c>
      <c r="K22" s="20">
        <v>0.2</v>
      </c>
      <c r="L22" s="20" t="s">
        <v>580</v>
      </c>
      <c r="M22" s="20">
        <v>1009</v>
      </c>
      <c r="N22" s="20">
        <v>-5.45</v>
      </c>
      <c r="O22" s="20" t="s">
        <v>581</v>
      </c>
      <c r="P22" s="20"/>
      <c r="Q22" s="20"/>
      <c r="R22" s="20"/>
    </row>
    <row r="23" spans="1:18" x14ac:dyDescent="0.25">
      <c r="A23" s="20" t="s">
        <v>602</v>
      </c>
      <c r="B23" s="70">
        <v>45117.573611111111</v>
      </c>
      <c r="C23" s="20">
        <v>36.299999999999997</v>
      </c>
      <c r="D23" s="20">
        <v>21.6</v>
      </c>
      <c r="E23" s="20">
        <v>0.3</v>
      </c>
      <c r="F23" s="20">
        <v>13</v>
      </c>
      <c r="G23" s="20">
        <v>3</v>
      </c>
      <c r="H23" s="20">
        <v>41.8</v>
      </c>
      <c r="I23" s="20">
        <v>36.299999999999997</v>
      </c>
      <c r="J23" s="20">
        <v>21.8</v>
      </c>
      <c r="K23" s="20">
        <v>0.2</v>
      </c>
      <c r="L23" s="20" t="s">
        <v>580</v>
      </c>
      <c r="M23" s="20">
        <v>1009</v>
      </c>
      <c r="N23" s="20">
        <v>-0.42</v>
      </c>
      <c r="O23" s="20" t="s">
        <v>581</v>
      </c>
      <c r="P23" s="20"/>
      <c r="Q23" s="20"/>
      <c r="R23" s="20"/>
    </row>
    <row r="24" spans="1:18" x14ac:dyDescent="0.25">
      <c r="A24" s="20" t="s">
        <v>603</v>
      </c>
      <c r="B24" s="70">
        <v>45117.574999999997</v>
      </c>
      <c r="C24" s="20">
        <v>0.5</v>
      </c>
      <c r="D24" s="20">
        <v>2.2999999999999998</v>
      </c>
      <c r="E24" s="20">
        <v>17.899999999999999</v>
      </c>
      <c r="F24" s="20">
        <v>7</v>
      </c>
      <c r="G24" s="20">
        <v>0</v>
      </c>
      <c r="H24" s="20">
        <v>79.3</v>
      </c>
      <c r="I24" s="20">
        <v>1.6</v>
      </c>
      <c r="J24" s="20">
        <v>5.7</v>
      </c>
      <c r="K24" s="20">
        <v>12.8</v>
      </c>
      <c r="L24" s="20">
        <v>10</v>
      </c>
      <c r="M24" s="20">
        <v>1008</v>
      </c>
      <c r="N24" s="20">
        <v>-8.14</v>
      </c>
      <c r="O24" s="20" t="s">
        <v>581</v>
      </c>
      <c r="P24" s="20"/>
      <c r="Q24" s="20"/>
      <c r="R24" s="20"/>
    </row>
    <row r="25" spans="1:18" x14ac:dyDescent="0.25">
      <c r="A25" s="20" t="s">
        <v>604</v>
      </c>
      <c r="B25" s="70">
        <v>45117.576388888891</v>
      </c>
      <c r="C25" s="20">
        <v>1.7</v>
      </c>
      <c r="D25" s="20">
        <v>1.2</v>
      </c>
      <c r="E25" s="20">
        <v>19.899999999999999</v>
      </c>
      <c r="F25" s="20">
        <v>9</v>
      </c>
      <c r="G25" s="20">
        <v>1</v>
      </c>
      <c r="H25" s="20">
        <v>77.2</v>
      </c>
      <c r="I25" s="20">
        <v>2.2000000000000002</v>
      </c>
      <c r="J25" s="20">
        <v>1.7</v>
      </c>
      <c r="K25" s="20">
        <v>19.899999999999999</v>
      </c>
      <c r="L25" s="20">
        <v>34</v>
      </c>
      <c r="M25" s="20">
        <v>1009</v>
      </c>
      <c r="N25" s="20">
        <v>-2.2999999999999998</v>
      </c>
      <c r="O25" s="20" t="s">
        <v>581</v>
      </c>
      <c r="P25" s="20"/>
      <c r="Q25" s="20"/>
      <c r="R25" s="20"/>
    </row>
    <row r="26" spans="1:18" x14ac:dyDescent="0.25">
      <c r="A26" s="20" t="s">
        <v>605</v>
      </c>
      <c r="B26" s="70">
        <v>45117.577777777777</v>
      </c>
      <c r="C26" s="20">
        <v>32.299999999999997</v>
      </c>
      <c r="D26" s="20">
        <v>17.7</v>
      </c>
      <c r="E26" s="20">
        <v>0.6</v>
      </c>
      <c r="F26" s="20">
        <v>16</v>
      </c>
      <c r="G26" s="20">
        <v>1</v>
      </c>
      <c r="H26" s="20">
        <v>49.4</v>
      </c>
      <c r="I26" s="20">
        <v>32.4</v>
      </c>
      <c r="J26" s="20">
        <v>17.7</v>
      </c>
      <c r="K26" s="20">
        <v>0.6</v>
      </c>
      <c r="L26" s="20" t="s">
        <v>580</v>
      </c>
      <c r="M26" s="20">
        <v>1009</v>
      </c>
      <c r="N26" s="20">
        <v>-5.84</v>
      </c>
      <c r="O26" s="20" t="s">
        <v>581</v>
      </c>
      <c r="P26" s="20"/>
      <c r="Q26" s="20"/>
      <c r="R26" s="20"/>
    </row>
    <row r="27" spans="1:18" x14ac:dyDescent="0.25">
      <c r="A27" s="20" t="s">
        <v>606</v>
      </c>
      <c r="B27" s="70">
        <v>45117.57916666667</v>
      </c>
      <c r="C27" s="20">
        <v>0.1</v>
      </c>
      <c r="D27" s="20">
        <v>1.4</v>
      </c>
      <c r="E27" s="20">
        <v>20.6</v>
      </c>
      <c r="F27" s="20">
        <v>7</v>
      </c>
      <c r="G27" s="20">
        <v>0</v>
      </c>
      <c r="H27" s="20">
        <v>77.900000000000006</v>
      </c>
      <c r="I27" s="20">
        <v>0.1</v>
      </c>
      <c r="J27" s="20">
        <v>1.6</v>
      </c>
      <c r="K27" s="20">
        <v>20.3</v>
      </c>
      <c r="L27" s="20">
        <v>2</v>
      </c>
      <c r="M27" s="20">
        <v>1009</v>
      </c>
      <c r="N27" s="20">
        <v>-0.49</v>
      </c>
      <c r="O27" s="20" t="s">
        <v>581</v>
      </c>
      <c r="P27" s="20"/>
      <c r="Q27" s="20"/>
      <c r="R27" s="20"/>
    </row>
    <row r="28" spans="1:18" x14ac:dyDescent="0.25">
      <c r="A28" s="20" t="s">
        <v>607</v>
      </c>
      <c r="B28" s="70">
        <v>45117.581944444442</v>
      </c>
      <c r="C28" s="20">
        <v>5.3</v>
      </c>
      <c r="D28" s="20">
        <v>4</v>
      </c>
      <c r="E28" s="20">
        <v>13</v>
      </c>
      <c r="F28" s="20">
        <v>10</v>
      </c>
      <c r="G28" s="20">
        <v>0</v>
      </c>
      <c r="H28" s="20">
        <v>77.7</v>
      </c>
      <c r="I28" s="20">
        <v>7.9</v>
      </c>
      <c r="J28" s="20">
        <v>5.5</v>
      </c>
      <c r="K28" s="20">
        <v>8.9</v>
      </c>
      <c r="L28" s="20" t="s">
        <v>580</v>
      </c>
      <c r="M28" s="20">
        <v>1009</v>
      </c>
      <c r="N28" s="20">
        <v>-1.35</v>
      </c>
      <c r="O28" s="20" t="s">
        <v>581</v>
      </c>
      <c r="P28" s="20"/>
      <c r="Q28" s="20"/>
      <c r="R28" s="20"/>
    </row>
    <row r="29" spans="1:18" x14ac:dyDescent="0.25">
      <c r="A29" s="20" t="s">
        <v>608</v>
      </c>
      <c r="B29" s="70">
        <v>45117.586111111108</v>
      </c>
      <c r="C29" s="20">
        <v>40.9</v>
      </c>
      <c r="D29" s="20">
        <v>20.3</v>
      </c>
      <c r="E29" s="20">
        <v>0.1</v>
      </c>
      <c r="F29" s="20">
        <v>20</v>
      </c>
      <c r="G29" s="20">
        <v>13</v>
      </c>
      <c r="H29" s="20">
        <v>38.700000000000003</v>
      </c>
      <c r="I29" s="20">
        <v>41</v>
      </c>
      <c r="J29" s="20">
        <v>20.399999999999999</v>
      </c>
      <c r="K29" s="20">
        <v>0.1</v>
      </c>
      <c r="L29" s="20" t="s">
        <v>580</v>
      </c>
      <c r="M29" s="20">
        <v>1009</v>
      </c>
      <c r="N29" s="20">
        <v>-1.27</v>
      </c>
      <c r="O29" s="20" t="s">
        <v>581</v>
      </c>
      <c r="P29" s="20"/>
      <c r="Q29" s="20"/>
      <c r="R29" s="20"/>
    </row>
    <row r="30" spans="1:18" x14ac:dyDescent="0.25">
      <c r="A30" s="20" t="s">
        <v>609</v>
      </c>
      <c r="B30" s="70">
        <v>45117.586805555555</v>
      </c>
      <c r="C30" s="20">
        <v>19.7</v>
      </c>
      <c r="D30" s="20">
        <v>17</v>
      </c>
      <c r="E30" s="20">
        <v>0.4</v>
      </c>
      <c r="F30" s="20">
        <v>19</v>
      </c>
      <c r="G30" s="20">
        <v>2</v>
      </c>
      <c r="H30" s="20">
        <v>62.9</v>
      </c>
      <c r="I30" s="20">
        <v>19.7</v>
      </c>
      <c r="J30" s="20">
        <v>17</v>
      </c>
      <c r="K30" s="20">
        <v>0.4</v>
      </c>
      <c r="L30" s="20" t="s">
        <v>580</v>
      </c>
      <c r="M30" s="20">
        <v>1009</v>
      </c>
      <c r="N30" s="20">
        <v>-0.76</v>
      </c>
      <c r="O30" s="20" t="s">
        <v>581</v>
      </c>
      <c r="P30" s="20"/>
      <c r="Q30" s="20"/>
      <c r="R30" s="20"/>
    </row>
    <row r="31" spans="1:18" x14ac:dyDescent="0.25">
      <c r="A31" s="20" t="s">
        <v>610</v>
      </c>
      <c r="B31" s="70">
        <v>45117.595833333333</v>
      </c>
      <c r="C31" s="20">
        <v>48.1</v>
      </c>
      <c r="D31" s="20">
        <v>34.6</v>
      </c>
      <c r="E31" s="20">
        <v>0.2</v>
      </c>
      <c r="F31" s="20">
        <v>65</v>
      </c>
      <c r="G31" s="20">
        <v>177</v>
      </c>
      <c r="H31" s="20">
        <v>17.100000000000001</v>
      </c>
      <c r="I31" s="20">
        <v>48.1</v>
      </c>
      <c r="J31" s="20">
        <v>34.700000000000003</v>
      </c>
      <c r="K31" s="20">
        <v>0.2</v>
      </c>
      <c r="L31" s="20" t="s">
        <v>580</v>
      </c>
      <c r="M31" s="20">
        <v>1009</v>
      </c>
      <c r="N31" s="20">
        <v>-38.18</v>
      </c>
      <c r="O31" s="20" t="s">
        <v>581</v>
      </c>
      <c r="P31" s="20"/>
      <c r="Q31" s="20"/>
      <c r="R31" s="20"/>
    </row>
    <row r="32" spans="1:18" x14ac:dyDescent="0.25">
      <c r="A32" s="20" t="s">
        <v>610</v>
      </c>
      <c r="B32" s="70">
        <v>45118.374305555553</v>
      </c>
      <c r="C32" s="20">
        <v>48.3</v>
      </c>
      <c r="D32" s="20">
        <v>34.5</v>
      </c>
      <c r="E32" s="20">
        <v>0.2</v>
      </c>
      <c r="F32" s="20">
        <v>57</v>
      </c>
      <c r="G32" s="20">
        <v>172</v>
      </c>
      <c r="H32" s="20">
        <v>17</v>
      </c>
      <c r="I32" s="20">
        <v>48.3</v>
      </c>
      <c r="J32" s="20">
        <v>34.6</v>
      </c>
      <c r="K32" s="20">
        <v>0.2</v>
      </c>
      <c r="L32" s="20" t="s">
        <v>580</v>
      </c>
      <c r="M32" s="20">
        <v>1004</v>
      </c>
      <c r="N32" s="20">
        <v>-37.75</v>
      </c>
      <c r="O32" s="20" t="s">
        <v>581</v>
      </c>
      <c r="P32" s="20"/>
      <c r="Q32" s="20"/>
      <c r="R32" s="20"/>
    </row>
    <row r="33" spans="1:18" x14ac:dyDescent="0.25">
      <c r="A33" s="20" t="s">
        <v>610</v>
      </c>
      <c r="B33" s="70">
        <v>45118.572916666664</v>
      </c>
      <c r="C33" s="20">
        <v>48.3</v>
      </c>
      <c r="D33" s="20">
        <v>34.700000000000003</v>
      </c>
      <c r="E33" s="20">
        <v>0.2</v>
      </c>
      <c r="F33" s="20">
        <v>62</v>
      </c>
      <c r="G33" s="20">
        <v>177</v>
      </c>
      <c r="H33" s="20">
        <v>16.8</v>
      </c>
      <c r="I33" s="20">
        <v>48.4</v>
      </c>
      <c r="J33" s="20">
        <v>83.4</v>
      </c>
      <c r="K33" s="20">
        <v>0.2</v>
      </c>
      <c r="L33" s="20" t="s">
        <v>580</v>
      </c>
      <c r="M33" s="20">
        <v>1003</v>
      </c>
      <c r="N33" s="20">
        <v>-38.619999999999997</v>
      </c>
      <c r="O33" s="20" t="s">
        <v>581</v>
      </c>
      <c r="P33" s="20"/>
      <c r="Q33" s="20"/>
      <c r="R33" s="20"/>
    </row>
    <row r="34" spans="1:18" x14ac:dyDescent="0.25">
      <c r="A34" s="20" t="s">
        <v>611</v>
      </c>
      <c r="B34" s="70">
        <v>45118.586111111108</v>
      </c>
      <c r="C34" s="20">
        <v>28.8</v>
      </c>
      <c r="D34" s="20">
        <v>25.8</v>
      </c>
      <c r="E34" s="20">
        <v>0.7</v>
      </c>
      <c r="F34" s="20">
        <v>11</v>
      </c>
      <c r="G34" s="20">
        <v>4</v>
      </c>
      <c r="H34" s="20">
        <v>44.7</v>
      </c>
      <c r="I34" s="20">
        <v>34.299999999999997</v>
      </c>
      <c r="J34" s="20">
        <v>26.5</v>
      </c>
      <c r="K34" s="20">
        <v>0.7</v>
      </c>
      <c r="L34" s="20" t="s">
        <v>580</v>
      </c>
      <c r="M34" s="20">
        <v>1004</v>
      </c>
      <c r="N34" s="20">
        <v>-29.03</v>
      </c>
      <c r="O34" s="20" t="s">
        <v>581</v>
      </c>
      <c r="P34" s="20"/>
      <c r="Q34" s="20"/>
      <c r="R34" s="20"/>
    </row>
    <row r="35" spans="1:18" x14ac:dyDescent="0.25">
      <c r="A35" s="20" t="s">
        <v>612</v>
      </c>
      <c r="B35" s="70">
        <v>45118.589583333334</v>
      </c>
      <c r="C35" s="20">
        <v>34.799999999999997</v>
      </c>
      <c r="D35" s="20">
        <v>20</v>
      </c>
      <c r="E35" s="20">
        <v>4.0999999999999996</v>
      </c>
      <c r="F35" s="20">
        <v>14</v>
      </c>
      <c r="G35" s="20">
        <v>5</v>
      </c>
      <c r="H35" s="20">
        <v>41.1</v>
      </c>
      <c r="I35" s="20">
        <v>34.799999999999997</v>
      </c>
      <c r="J35" s="20">
        <v>20</v>
      </c>
      <c r="K35" s="20">
        <v>4.0999999999999996</v>
      </c>
      <c r="L35" s="20" t="s">
        <v>580</v>
      </c>
      <c r="M35" s="20">
        <v>1003</v>
      </c>
      <c r="N35" s="20">
        <v>-34.549999999999997</v>
      </c>
      <c r="O35" s="20" t="s">
        <v>581</v>
      </c>
      <c r="P35" s="20"/>
      <c r="Q35" s="20"/>
      <c r="R35" s="20"/>
    </row>
    <row r="36" spans="1:18" x14ac:dyDescent="0.25">
      <c r="A36" s="20" t="s">
        <v>613</v>
      </c>
      <c r="B36" s="70">
        <v>45118.591666666667</v>
      </c>
      <c r="C36" s="20">
        <v>0.4</v>
      </c>
      <c r="D36" s="20">
        <v>0.4</v>
      </c>
      <c r="E36" s="20">
        <v>20.3</v>
      </c>
      <c r="F36" s="20">
        <v>12</v>
      </c>
      <c r="G36" s="20">
        <v>3</v>
      </c>
      <c r="H36" s="20">
        <v>78.900000000000006</v>
      </c>
      <c r="I36" s="20">
        <v>0.5</v>
      </c>
      <c r="J36" s="20">
        <v>0.5</v>
      </c>
      <c r="K36" s="20">
        <v>20.2</v>
      </c>
      <c r="L36" s="20">
        <v>8</v>
      </c>
      <c r="M36" s="20">
        <v>1003</v>
      </c>
      <c r="N36" s="20">
        <v>-34.17</v>
      </c>
      <c r="O36" s="20" t="s">
        <v>581</v>
      </c>
      <c r="P36" s="20"/>
      <c r="Q36" s="20"/>
      <c r="R36" s="20"/>
    </row>
    <row r="37" spans="1:18" x14ac:dyDescent="0.25">
      <c r="A37" s="20" t="s">
        <v>614</v>
      </c>
      <c r="B37" s="70">
        <v>45118.593055555553</v>
      </c>
      <c r="C37" s="20">
        <v>28.6</v>
      </c>
      <c r="D37" s="20">
        <v>19.399999999999999</v>
      </c>
      <c r="E37" s="20">
        <v>1.5</v>
      </c>
      <c r="F37" s="20">
        <v>10</v>
      </c>
      <c r="G37" s="20">
        <v>3</v>
      </c>
      <c r="H37" s="20">
        <v>50.5</v>
      </c>
      <c r="I37" s="20">
        <v>28.6</v>
      </c>
      <c r="J37" s="20">
        <v>20.2</v>
      </c>
      <c r="K37" s="20">
        <v>0.9</v>
      </c>
      <c r="L37" s="20" t="s">
        <v>580</v>
      </c>
      <c r="M37" s="20">
        <v>1004</v>
      </c>
      <c r="N37" s="20">
        <v>-10.23</v>
      </c>
      <c r="O37" s="20" t="s">
        <v>581</v>
      </c>
      <c r="P37" s="20"/>
      <c r="Q37" s="20"/>
      <c r="R37" s="20"/>
    </row>
    <row r="38" spans="1:18" x14ac:dyDescent="0.25">
      <c r="A38" s="20" t="s">
        <v>615</v>
      </c>
      <c r="B38" s="70">
        <v>45118.594444444447</v>
      </c>
      <c r="C38" s="20">
        <v>23.5</v>
      </c>
      <c r="D38" s="20">
        <v>19.600000000000001</v>
      </c>
      <c r="E38" s="20">
        <v>2.1</v>
      </c>
      <c r="F38" s="20">
        <v>17</v>
      </c>
      <c r="G38" s="20">
        <v>3</v>
      </c>
      <c r="H38" s="20">
        <v>54.8</v>
      </c>
      <c r="I38" s="20">
        <v>23.5</v>
      </c>
      <c r="J38" s="20">
        <v>19.600000000000001</v>
      </c>
      <c r="K38" s="20">
        <v>2.1</v>
      </c>
      <c r="L38" s="20" t="s">
        <v>580</v>
      </c>
      <c r="M38" s="20">
        <v>1003</v>
      </c>
      <c r="N38" s="20">
        <v>-3.32</v>
      </c>
      <c r="O38" s="20" t="s">
        <v>581</v>
      </c>
      <c r="P38" s="20"/>
      <c r="Q38" s="20"/>
      <c r="R38" s="20"/>
    </row>
    <row r="39" spans="1:18" x14ac:dyDescent="0.25">
      <c r="A39" s="20" t="s">
        <v>616</v>
      </c>
      <c r="B39" s="70">
        <v>45118.595833333333</v>
      </c>
      <c r="C39" s="20">
        <v>49.8</v>
      </c>
      <c r="D39" s="20">
        <v>26.9</v>
      </c>
      <c r="E39" s="20">
        <v>0.2</v>
      </c>
      <c r="F39" s="20">
        <v>12</v>
      </c>
      <c r="G39" s="20">
        <v>7</v>
      </c>
      <c r="H39" s="20">
        <v>23.1</v>
      </c>
      <c r="I39" s="20">
        <v>49.8</v>
      </c>
      <c r="J39" s="20">
        <v>26.9</v>
      </c>
      <c r="K39" s="20">
        <v>0.2</v>
      </c>
      <c r="L39" s="20" t="s">
        <v>580</v>
      </c>
      <c r="M39" s="20">
        <v>1003</v>
      </c>
      <c r="N39" s="20">
        <v>-2.5</v>
      </c>
      <c r="O39" s="20" t="s">
        <v>581</v>
      </c>
      <c r="P39" s="20"/>
      <c r="Q39" s="20"/>
      <c r="R39" s="20"/>
    </row>
    <row r="40" spans="1:18" x14ac:dyDescent="0.25">
      <c r="A40" s="20" t="s">
        <v>617</v>
      </c>
      <c r="B40" s="70">
        <v>45118.597222222219</v>
      </c>
      <c r="C40" s="20">
        <v>36.1</v>
      </c>
      <c r="D40" s="20">
        <v>21.4</v>
      </c>
      <c r="E40" s="20">
        <v>0.4</v>
      </c>
      <c r="F40" s="20">
        <v>12</v>
      </c>
      <c r="G40" s="20">
        <v>5</v>
      </c>
      <c r="H40" s="20">
        <v>42.1</v>
      </c>
      <c r="I40" s="20">
        <v>36.1</v>
      </c>
      <c r="J40" s="20">
        <v>21.4</v>
      </c>
      <c r="K40" s="20">
        <v>0.4</v>
      </c>
      <c r="L40" s="20" t="s">
        <v>580</v>
      </c>
      <c r="M40" s="20">
        <v>1004</v>
      </c>
      <c r="N40" s="20">
        <v>-3.94</v>
      </c>
      <c r="O40" s="20" t="s">
        <v>581</v>
      </c>
      <c r="P40" s="20"/>
      <c r="Q40" s="20"/>
      <c r="R40" s="20"/>
    </row>
    <row r="41" spans="1:18" x14ac:dyDescent="0.25">
      <c r="A41" s="20" t="s">
        <v>618</v>
      </c>
      <c r="B41" s="70">
        <v>45118.598611111112</v>
      </c>
      <c r="C41" s="20">
        <v>39.799999999999997</v>
      </c>
      <c r="D41" s="20">
        <v>23.8</v>
      </c>
      <c r="E41" s="20">
        <v>0.1</v>
      </c>
      <c r="F41" s="20">
        <v>13</v>
      </c>
      <c r="G41" s="20">
        <v>7</v>
      </c>
      <c r="H41" s="20">
        <v>36.299999999999997</v>
      </c>
      <c r="I41" s="20">
        <v>39.9</v>
      </c>
      <c r="J41" s="20">
        <v>23.8</v>
      </c>
      <c r="K41" s="20">
        <v>0.1</v>
      </c>
      <c r="L41" s="20" t="s">
        <v>580</v>
      </c>
      <c r="M41" s="20">
        <v>1004</v>
      </c>
      <c r="N41" s="20">
        <v>-19.71</v>
      </c>
      <c r="O41" s="20" t="s">
        <v>581</v>
      </c>
      <c r="P41" s="20"/>
      <c r="Q41" s="20"/>
      <c r="R41" s="20"/>
    </row>
    <row r="42" spans="1:18" x14ac:dyDescent="0.25">
      <c r="A42" s="20" t="s">
        <v>619</v>
      </c>
      <c r="B42" s="70">
        <v>45118.6</v>
      </c>
      <c r="C42" s="20">
        <v>36.1</v>
      </c>
      <c r="D42" s="20">
        <v>24.6</v>
      </c>
      <c r="E42" s="20">
        <v>0.1</v>
      </c>
      <c r="F42" s="20">
        <v>13</v>
      </c>
      <c r="G42" s="20">
        <v>8</v>
      </c>
      <c r="H42" s="20">
        <v>39.200000000000003</v>
      </c>
      <c r="I42" s="20">
        <v>36.1</v>
      </c>
      <c r="J42" s="20">
        <v>24.6</v>
      </c>
      <c r="K42" s="20">
        <v>0.1</v>
      </c>
      <c r="L42" s="20" t="s">
        <v>580</v>
      </c>
      <c r="M42" s="20">
        <v>1004</v>
      </c>
      <c r="N42" s="20">
        <v>-12.41</v>
      </c>
      <c r="O42" s="20" t="s">
        <v>581</v>
      </c>
      <c r="P42" s="20"/>
      <c r="Q42" s="20"/>
      <c r="R42" s="20"/>
    </row>
    <row r="43" spans="1:18" x14ac:dyDescent="0.25">
      <c r="A43" s="20" t="s">
        <v>620</v>
      </c>
      <c r="B43" s="70">
        <v>45118.601388888892</v>
      </c>
      <c r="C43" s="20">
        <v>47.3</v>
      </c>
      <c r="D43" s="20">
        <v>22.8</v>
      </c>
      <c r="E43" s="20">
        <v>0.1</v>
      </c>
      <c r="F43" s="20">
        <v>13</v>
      </c>
      <c r="G43" s="20">
        <v>12</v>
      </c>
      <c r="H43" s="20">
        <v>29.8</v>
      </c>
      <c r="I43" s="20">
        <v>47.3</v>
      </c>
      <c r="J43" s="20">
        <v>22.8</v>
      </c>
      <c r="K43" s="20">
        <v>0.1</v>
      </c>
      <c r="L43" s="20" t="s">
        <v>580</v>
      </c>
      <c r="M43" s="20">
        <v>1003</v>
      </c>
      <c r="N43" s="20">
        <v>-9.2100000000000009</v>
      </c>
      <c r="O43" s="20" t="s">
        <v>581</v>
      </c>
      <c r="P43" s="20"/>
      <c r="Q43" s="20"/>
      <c r="R43" s="20"/>
    </row>
    <row r="44" spans="1:18" x14ac:dyDescent="0.25">
      <c r="A44" s="20" t="s">
        <v>621</v>
      </c>
      <c r="B44" s="70">
        <v>45118.602083333331</v>
      </c>
      <c r="C44" s="20">
        <v>10</v>
      </c>
      <c r="D44" s="20">
        <v>12</v>
      </c>
      <c r="E44" s="20">
        <v>5.2</v>
      </c>
      <c r="F44" s="20">
        <v>10</v>
      </c>
      <c r="G44" s="20">
        <v>3</v>
      </c>
      <c r="H44" s="20">
        <v>72.8</v>
      </c>
      <c r="I44" s="20">
        <v>10</v>
      </c>
      <c r="J44" s="20">
        <v>12</v>
      </c>
      <c r="K44" s="20">
        <v>5.2</v>
      </c>
      <c r="L44" s="20" t="s">
        <v>580</v>
      </c>
      <c r="M44" s="20">
        <v>1004</v>
      </c>
      <c r="N44" s="20">
        <v>-17.899999999999999</v>
      </c>
      <c r="O44" s="20" t="s">
        <v>581</v>
      </c>
      <c r="P44" s="20"/>
      <c r="Q44" s="20"/>
      <c r="R44" s="20"/>
    </row>
    <row r="45" spans="1:18" x14ac:dyDescent="0.25">
      <c r="A45" s="20" t="s">
        <v>622</v>
      </c>
      <c r="B45" s="70">
        <v>45118.603472222225</v>
      </c>
      <c r="C45" s="20">
        <v>16.5</v>
      </c>
      <c r="D45" s="20">
        <v>20.399999999999999</v>
      </c>
      <c r="E45" s="20">
        <v>0.4</v>
      </c>
      <c r="F45" s="20">
        <v>12</v>
      </c>
      <c r="G45" s="20">
        <v>7</v>
      </c>
      <c r="H45" s="20">
        <v>62.7</v>
      </c>
      <c r="I45" s="20">
        <v>16.5</v>
      </c>
      <c r="J45" s="20">
        <v>20.399999999999999</v>
      </c>
      <c r="K45" s="20">
        <v>0.4</v>
      </c>
      <c r="L45" s="20" t="s">
        <v>580</v>
      </c>
      <c r="M45" s="20">
        <v>1004</v>
      </c>
      <c r="N45" s="20">
        <v>-24.9</v>
      </c>
      <c r="O45" s="20" t="s">
        <v>581</v>
      </c>
      <c r="P45" s="20"/>
      <c r="Q45" s="20"/>
      <c r="R45" s="20"/>
    </row>
    <row r="46" spans="1:18" x14ac:dyDescent="0.25">
      <c r="A46" s="20" t="s">
        <v>623</v>
      </c>
      <c r="B46" s="70">
        <v>45118.604861111111</v>
      </c>
      <c r="C46" s="20">
        <v>41.4</v>
      </c>
      <c r="D46" s="20">
        <v>22.2</v>
      </c>
      <c r="E46" s="20">
        <v>1.2</v>
      </c>
      <c r="F46" s="20">
        <v>13</v>
      </c>
      <c r="G46" s="20">
        <v>10</v>
      </c>
      <c r="H46" s="20">
        <v>35.200000000000003</v>
      </c>
      <c r="I46" s="20">
        <v>41.4</v>
      </c>
      <c r="J46" s="20">
        <v>22.2</v>
      </c>
      <c r="K46" s="20">
        <v>1.2</v>
      </c>
      <c r="L46" s="20" t="s">
        <v>580</v>
      </c>
      <c r="M46" s="20">
        <v>1004</v>
      </c>
      <c r="N46" s="20">
        <v>-35.47</v>
      </c>
      <c r="O46" s="20" t="s">
        <v>581</v>
      </c>
      <c r="P46" s="20"/>
      <c r="Q46" s="20"/>
      <c r="R46" s="20"/>
    </row>
    <row r="47" spans="1:18" x14ac:dyDescent="0.25">
      <c r="A47" s="20" t="s">
        <v>624</v>
      </c>
      <c r="B47" s="70">
        <v>45118.606249999997</v>
      </c>
      <c r="C47" s="20">
        <v>23</v>
      </c>
      <c r="D47" s="20">
        <v>10.7</v>
      </c>
      <c r="E47" s="20">
        <v>4</v>
      </c>
      <c r="F47" s="20">
        <v>12</v>
      </c>
      <c r="G47" s="20">
        <v>3</v>
      </c>
      <c r="H47" s="20">
        <v>62.3</v>
      </c>
      <c r="I47" s="20">
        <v>23</v>
      </c>
      <c r="J47" s="20">
        <v>10.7</v>
      </c>
      <c r="K47" s="20">
        <v>4</v>
      </c>
      <c r="L47" s="20" t="s">
        <v>580</v>
      </c>
      <c r="M47" s="20">
        <v>1004</v>
      </c>
      <c r="N47" s="20">
        <v>-0.12</v>
      </c>
      <c r="O47" s="20" t="s">
        <v>581</v>
      </c>
      <c r="P47" s="20"/>
      <c r="Q47" s="20"/>
      <c r="R47" s="20"/>
    </row>
    <row r="48" spans="1:18" x14ac:dyDescent="0.25">
      <c r="A48" s="20" t="s">
        <v>625</v>
      </c>
      <c r="B48" s="70">
        <v>45118.607638888891</v>
      </c>
      <c r="C48" s="20">
        <v>16.600000000000001</v>
      </c>
      <c r="D48" s="20">
        <v>8.3000000000000007</v>
      </c>
      <c r="E48" s="20">
        <v>8.4</v>
      </c>
      <c r="F48" s="20">
        <v>11</v>
      </c>
      <c r="G48" s="20">
        <v>3</v>
      </c>
      <c r="H48" s="20">
        <v>66.7</v>
      </c>
      <c r="I48" s="20">
        <v>25.9</v>
      </c>
      <c r="J48" s="20">
        <v>9.4</v>
      </c>
      <c r="K48" s="20">
        <v>5.9</v>
      </c>
      <c r="L48" s="20" t="s">
        <v>580</v>
      </c>
      <c r="M48" s="20">
        <v>1004</v>
      </c>
      <c r="N48" s="20">
        <v>-0.14000000000000001</v>
      </c>
      <c r="O48" s="20" t="s">
        <v>581</v>
      </c>
      <c r="P48" s="20"/>
      <c r="Q48" s="20"/>
      <c r="R48" s="20"/>
    </row>
    <row r="49" spans="1:18" x14ac:dyDescent="0.25">
      <c r="A49" s="20" t="s">
        <v>626</v>
      </c>
      <c r="B49" s="70">
        <v>45118.611111111109</v>
      </c>
      <c r="C49" s="20">
        <v>28.7</v>
      </c>
      <c r="D49" s="20">
        <v>20.3</v>
      </c>
      <c r="E49" s="20">
        <v>0.3</v>
      </c>
      <c r="F49" s="20">
        <v>12</v>
      </c>
      <c r="G49" s="20">
        <v>3</v>
      </c>
      <c r="H49" s="20">
        <v>50.7</v>
      </c>
      <c r="I49" s="20">
        <v>28.8</v>
      </c>
      <c r="J49" s="20">
        <v>20.3</v>
      </c>
      <c r="K49" s="20">
        <v>0.3</v>
      </c>
      <c r="L49" s="20" t="s">
        <v>580</v>
      </c>
      <c r="M49" s="20">
        <v>1004</v>
      </c>
      <c r="N49" s="20">
        <v>-1.99</v>
      </c>
      <c r="O49" s="20" t="s">
        <v>581</v>
      </c>
      <c r="P49" s="20"/>
      <c r="Q49" s="20"/>
      <c r="R49" s="20"/>
    </row>
    <row r="50" spans="1:18" x14ac:dyDescent="0.25">
      <c r="A50" s="20" t="s">
        <v>627</v>
      </c>
      <c r="B50" s="70">
        <v>45118.612500000003</v>
      </c>
      <c r="C50" s="20">
        <v>19</v>
      </c>
      <c r="D50" s="20">
        <v>11.9</v>
      </c>
      <c r="E50" s="20">
        <v>5.5</v>
      </c>
      <c r="F50" s="20">
        <v>12</v>
      </c>
      <c r="G50" s="20">
        <v>2</v>
      </c>
      <c r="H50" s="20">
        <v>63.6</v>
      </c>
      <c r="I50" s="20">
        <v>19</v>
      </c>
      <c r="J50" s="20">
        <v>11.9</v>
      </c>
      <c r="K50" s="20">
        <v>5.5</v>
      </c>
      <c r="L50" s="20" t="s">
        <v>580</v>
      </c>
      <c r="M50" s="20">
        <v>1004</v>
      </c>
      <c r="N50" s="20">
        <v>-2.58</v>
      </c>
      <c r="O50" s="20" t="s">
        <v>581</v>
      </c>
      <c r="P50" s="20"/>
      <c r="Q50" s="20"/>
      <c r="R50" s="20"/>
    </row>
    <row r="51" spans="1:18" x14ac:dyDescent="0.25">
      <c r="A51" s="20" t="s">
        <v>628</v>
      </c>
      <c r="B51" s="70">
        <v>45118.613888888889</v>
      </c>
      <c r="C51" s="20">
        <v>20</v>
      </c>
      <c r="D51" s="20">
        <v>19.3</v>
      </c>
      <c r="E51" s="20">
        <v>7.1</v>
      </c>
      <c r="F51" s="20">
        <v>20</v>
      </c>
      <c r="G51" s="20">
        <v>6</v>
      </c>
      <c r="H51" s="20">
        <v>53.6</v>
      </c>
      <c r="I51" s="20">
        <v>23.5</v>
      </c>
      <c r="J51" s="20">
        <v>25.3</v>
      </c>
      <c r="K51" s="20">
        <v>0.3</v>
      </c>
      <c r="L51" s="20" t="s">
        <v>580</v>
      </c>
      <c r="M51" s="20">
        <v>1004</v>
      </c>
      <c r="N51" s="20">
        <v>-0.12</v>
      </c>
      <c r="O51" s="20" t="s">
        <v>581</v>
      </c>
      <c r="P51" s="20"/>
      <c r="Q51" s="20"/>
      <c r="R51" s="20"/>
    </row>
    <row r="52" spans="1:18" x14ac:dyDescent="0.25">
      <c r="A52" s="20" t="s">
        <v>629</v>
      </c>
      <c r="B52" s="70">
        <v>45118.615277777775</v>
      </c>
      <c r="C52" s="20">
        <v>26.2</v>
      </c>
      <c r="D52" s="20">
        <v>20.8</v>
      </c>
      <c r="E52" s="20">
        <v>0.4</v>
      </c>
      <c r="F52" s="20">
        <v>14</v>
      </c>
      <c r="G52" s="20">
        <v>4</v>
      </c>
      <c r="H52" s="20">
        <v>52.6</v>
      </c>
      <c r="I52" s="20">
        <v>31.6</v>
      </c>
      <c r="J52" s="20">
        <v>20.9</v>
      </c>
      <c r="K52" s="20">
        <v>0.4</v>
      </c>
      <c r="L52" s="20" t="s">
        <v>580</v>
      </c>
      <c r="M52" s="20">
        <v>1004</v>
      </c>
      <c r="N52" s="20">
        <v>-1.39</v>
      </c>
      <c r="O52" s="20" t="s">
        <v>581</v>
      </c>
      <c r="P52" s="20"/>
      <c r="Q52" s="20"/>
      <c r="R52" s="20"/>
    </row>
    <row r="53" spans="1:18" x14ac:dyDescent="0.25">
      <c r="A53" s="20" t="s">
        <v>630</v>
      </c>
      <c r="B53" s="70">
        <v>45118.616666666669</v>
      </c>
      <c r="C53" s="20">
        <v>30</v>
      </c>
      <c r="D53" s="20">
        <v>21.6</v>
      </c>
      <c r="E53" s="20">
        <v>0.2</v>
      </c>
      <c r="F53" s="20">
        <v>13</v>
      </c>
      <c r="G53" s="20">
        <v>4</v>
      </c>
      <c r="H53" s="20">
        <v>48.2</v>
      </c>
      <c r="I53" s="20">
        <v>30</v>
      </c>
      <c r="J53" s="20">
        <v>21.7</v>
      </c>
      <c r="K53" s="20">
        <v>0.2</v>
      </c>
      <c r="L53" s="20" t="s">
        <v>580</v>
      </c>
      <c r="M53" s="20">
        <v>1004</v>
      </c>
      <c r="N53" s="20">
        <v>-2.3199999999999998</v>
      </c>
      <c r="O53" s="20" t="s">
        <v>581</v>
      </c>
      <c r="P53" s="20"/>
      <c r="Q53" s="20"/>
      <c r="R53" s="20"/>
    </row>
    <row r="54" spans="1:18" x14ac:dyDescent="0.25">
      <c r="A54" s="20" t="s">
        <v>631</v>
      </c>
      <c r="B54" s="70">
        <v>45118.618055555555</v>
      </c>
      <c r="C54" s="20">
        <v>20.9</v>
      </c>
      <c r="D54" s="20">
        <v>16</v>
      </c>
      <c r="E54" s="20">
        <v>5.2</v>
      </c>
      <c r="F54" s="20">
        <v>12</v>
      </c>
      <c r="G54" s="20">
        <v>3</v>
      </c>
      <c r="H54" s="20">
        <v>57.9</v>
      </c>
      <c r="I54" s="20">
        <v>20.9</v>
      </c>
      <c r="J54" s="20">
        <v>16</v>
      </c>
      <c r="K54" s="20">
        <v>5.2</v>
      </c>
      <c r="L54" s="20" t="s">
        <v>580</v>
      </c>
      <c r="M54" s="20">
        <v>1004</v>
      </c>
      <c r="N54" s="20">
        <v>-1.2</v>
      </c>
      <c r="O54" s="20" t="s">
        <v>581</v>
      </c>
      <c r="P54" s="20"/>
      <c r="Q54" s="20"/>
      <c r="R54" s="20"/>
    </row>
    <row r="55" spans="1:18" x14ac:dyDescent="0.25">
      <c r="A55" s="20" t="s">
        <v>632</v>
      </c>
      <c r="B55" s="70">
        <v>45118.620833333334</v>
      </c>
      <c r="C55" s="20">
        <v>24.7</v>
      </c>
      <c r="D55" s="20">
        <v>22.7</v>
      </c>
      <c r="E55" s="20">
        <v>0.5</v>
      </c>
      <c r="F55" s="20">
        <v>14</v>
      </c>
      <c r="G55" s="20">
        <v>3</v>
      </c>
      <c r="H55" s="20">
        <v>52.1</v>
      </c>
      <c r="I55" s="20">
        <v>26.3</v>
      </c>
      <c r="J55" s="20">
        <v>22.7</v>
      </c>
      <c r="K55" s="20">
        <v>0.5</v>
      </c>
      <c r="L55" s="20" t="s">
        <v>580</v>
      </c>
      <c r="M55" s="20">
        <v>1004</v>
      </c>
      <c r="N55" s="20">
        <v>-4.57</v>
      </c>
      <c r="O55" s="20" t="s">
        <v>581</v>
      </c>
      <c r="P55" s="20"/>
      <c r="Q55" s="20"/>
      <c r="R55" s="20"/>
    </row>
    <row r="56" spans="1:18" x14ac:dyDescent="0.25">
      <c r="A56" s="20" t="s">
        <v>633</v>
      </c>
      <c r="B56" s="70">
        <v>45118.622916666667</v>
      </c>
      <c r="C56" s="20">
        <v>19.3</v>
      </c>
      <c r="D56" s="20">
        <v>14</v>
      </c>
      <c r="E56" s="20">
        <v>6.7</v>
      </c>
      <c r="F56" s="20">
        <v>14</v>
      </c>
      <c r="G56" s="20">
        <v>3</v>
      </c>
      <c r="H56" s="20">
        <v>60</v>
      </c>
      <c r="I56" s="20">
        <v>19.3</v>
      </c>
      <c r="J56" s="20">
        <v>14</v>
      </c>
      <c r="K56" s="20">
        <v>6.7</v>
      </c>
      <c r="L56" s="20" t="s">
        <v>580</v>
      </c>
      <c r="M56" s="20">
        <v>1004</v>
      </c>
      <c r="N56" s="20">
        <v>-4.1500000000000004</v>
      </c>
      <c r="O56" s="20" t="s">
        <v>581</v>
      </c>
      <c r="P56" s="20"/>
      <c r="Q56" s="20"/>
      <c r="R56" s="20"/>
    </row>
    <row r="57" spans="1:18" x14ac:dyDescent="0.25">
      <c r="A57" s="20" t="s">
        <v>634</v>
      </c>
      <c r="B57" s="70">
        <v>45118.623611111114</v>
      </c>
      <c r="C57" s="20">
        <v>63.3</v>
      </c>
      <c r="D57" s="20">
        <v>23.8</v>
      </c>
      <c r="E57" s="20">
        <v>0.1</v>
      </c>
      <c r="F57" s="20">
        <v>13</v>
      </c>
      <c r="G57" s="20">
        <v>9</v>
      </c>
      <c r="H57" s="20">
        <v>12.8</v>
      </c>
      <c r="I57" s="20">
        <v>63.3</v>
      </c>
      <c r="J57" s="20">
        <v>23.8</v>
      </c>
      <c r="K57" s="20">
        <v>0.1</v>
      </c>
      <c r="L57" s="20" t="s">
        <v>580</v>
      </c>
      <c r="M57" s="20">
        <v>1004</v>
      </c>
      <c r="N57" s="20">
        <v>-9.34</v>
      </c>
      <c r="O57" s="20" t="s">
        <v>581</v>
      </c>
      <c r="P57" s="20"/>
      <c r="Q57" s="20"/>
      <c r="R57" s="20"/>
    </row>
    <row r="58" spans="1:18" x14ac:dyDescent="0.25">
      <c r="A58" s="20" t="s">
        <v>635</v>
      </c>
      <c r="B58" s="70">
        <v>45118.625</v>
      </c>
      <c r="C58" s="20">
        <v>36.299999999999997</v>
      </c>
      <c r="D58" s="20">
        <v>25.4</v>
      </c>
      <c r="E58" s="20">
        <v>0.1</v>
      </c>
      <c r="F58" s="20">
        <v>15</v>
      </c>
      <c r="G58" s="20">
        <v>10</v>
      </c>
      <c r="H58" s="20">
        <v>38.200000000000003</v>
      </c>
      <c r="I58" s="20">
        <v>36.4</v>
      </c>
      <c r="J58" s="20">
        <v>25.4</v>
      </c>
      <c r="K58" s="20">
        <v>0.1</v>
      </c>
      <c r="L58" s="20" t="s">
        <v>580</v>
      </c>
      <c r="M58" s="20">
        <v>1003</v>
      </c>
      <c r="N58" s="20">
        <v>-5.21</v>
      </c>
      <c r="O58" s="20" t="s">
        <v>581</v>
      </c>
      <c r="P58" s="20"/>
      <c r="Q58" s="20"/>
      <c r="R58" s="20"/>
    </row>
    <row r="59" spans="1:18" x14ac:dyDescent="0.25">
      <c r="A59" s="20" t="s">
        <v>636</v>
      </c>
      <c r="B59" s="70">
        <v>45118.626388888886</v>
      </c>
      <c r="C59" s="20">
        <v>16.3</v>
      </c>
      <c r="D59" s="20">
        <v>21.9</v>
      </c>
      <c r="E59" s="20">
        <v>0.3</v>
      </c>
      <c r="F59" s="20">
        <v>17</v>
      </c>
      <c r="G59" s="20">
        <v>6</v>
      </c>
      <c r="H59" s="20">
        <v>61.5</v>
      </c>
      <c r="I59" s="20">
        <v>16.3</v>
      </c>
      <c r="J59" s="20">
        <v>21.9</v>
      </c>
      <c r="K59" s="20">
        <v>0.3</v>
      </c>
      <c r="L59" s="20" t="s">
        <v>580</v>
      </c>
      <c r="M59" s="20">
        <v>1004</v>
      </c>
      <c r="N59" s="20">
        <v>-0.62</v>
      </c>
      <c r="O59" s="20" t="s">
        <v>581</v>
      </c>
      <c r="P59" s="20"/>
      <c r="Q59" s="20"/>
      <c r="R59" s="20"/>
    </row>
    <row r="60" spans="1:18" x14ac:dyDescent="0.25">
      <c r="A60" s="20" t="s">
        <v>637</v>
      </c>
      <c r="B60" s="70">
        <v>45118.62777777778</v>
      </c>
      <c r="C60" s="20">
        <v>8.9</v>
      </c>
      <c r="D60" s="20">
        <v>5</v>
      </c>
      <c r="E60" s="20">
        <v>15.4</v>
      </c>
      <c r="F60" s="20">
        <v>12</v>
      </c>
      <c r="G60" s="20">
        <v>3</v>
      </c>
      <c r="H60" s="20">
        <v>70.7</v>
      </c>
      <c r="I60" s="20">
        <v>8.9</v>
      </c>
      <c r="J60" s="20">
        <v>5</v>
      </c>
      <c r="K60" s="20">
        <v>15.4</v>
      </c>
      <c r="L60" s="20" t="s">
        <v>580</v>
      </c>
      <c r="M60" s="20">
        <v>1004</v>
      </c>
      <c r="N60" s="20">
        <v>-0.16</v>
      </c>
      <c r="O60" s="20" t="s">
        <v>581</v>
      </c>
      <c r="P60" s="20"/>
      <c r="Q60" s="20"/>
      <c r="R60" s="20"/>
    </row>
    <row r="61" spans="1:18" x14ac:dyDescent="0.25">
      <c r="A61" s="20" t="s">
        <v>638</v>
      </c>
      <c r="B61" s="70">
        <v>45118.628472222219</v>
      </c>
      <c r="C61" s="20">
        <v>26.1</v>
      </c>
      <c r="D61" s="20">
        <v>15.3</v>
      </c>
      <c r="E61" s="20">
        <v>4.5</v>
      </c>
      <c r="F61" s="20">
        <v>13</v>
      </c>
      <c r="G61" s="20">
        <v>3</v>
      </c>
      <c r="H61" s="20">
        <v>54.1</v>
      </c>
      <c r="I61" s="20">
        <v>26.1</v>
      </c>
      <c r="J61" s="20">
        <v>15.3</v>
      </c>
      <c r="K61" s="20">
        <v>4.5</v>
      </c>
      <c r="L61" s="20" t="s">
        <v>580</v>
      </c>
      <c r="M61" s="20">
        <v>1004</v>
      </c>
      <c r="N61" s="20">
        <v>-1.55</v>
      </c>
      <c r="O61" s="20" t="s">
        <v>581</v>
      </c>
      <c r="P61" s="20"/>
      <c r="Q61" s="20"/>
      <c r="R61" s="20"/>
    </row>
    <row r="62" spans="1:18" x14ac:dyDescent="0.25">
      <c r="A62" s="20" t="s">
        <v>639</v>
      </c>
      <c r="B62" s="70">
        <v>45118.629861111112</v>
      </c>
      <c r="C62" s="20">
        <v>20.8</v>
      </c>
      <c r="D62" s="20">
        <v>14.7</v>
      </c>
      <c r="E62" s="20">
        <v>8.8000000000000007</v>
      </c>
      <c r="F62" s="20">
        <v>12</v>
      </c>
      <c r="G62" s="20">
        <v>3</v>
      </c>
      <c r="H62" s="20">
        <v>55.7</v>
      </c>
      <c r="I62" s="20">
        <v>20.8</v>
      </c>
      <c r="J62" s="20">
        <v>14.7</v>
      </c>
      <c r="K62" s="20">
        <v>8.8000000000000007</v>
      </c>
      <c r="L62" s="20" t="s">
        <v>580</v>
      </c>
      <c r="M62" s="20">
        <v>1004</v>
      </c>
      <c r="N62" s="20">
        <v>-1.92</v>
      </c>
      <c r="O62" s="20" t="s">
        <v>581</v>
      </c>
      <c r="P62" s="20"/>
      <c r="Q62" s="20"/>
      <c r="R62" s="20"/>
    </row>
    <row r="63" spans="1:18" x14ac:dyDescent="0.25">
      <c r="A63" s="20" t="s">
        <v>640</v>
      </c>
      <c r="B63" s="70">
        <v>45118.632638888892</v>
      </c>
      <c r="C63" s="20">
        <v>34.200000000000003</v>
      </c>
      <c r="D63" s="20">
        <v>14.8</v>
      </c>
      <c r="E63" s="20">
        <v>3.2</v>
      </c>
      <c r="F63" s="20">
        <v>15</v>
      </c>
      <c r="G63" s="20">
        <v>2</v>
      </c>
      <c r="H63" s="20">
        <v>47.8</v>
      </c>
      <c r="I63" s="20">
        <v>34.200000000000003</v>
      </c>
      <c r="J63" s="20">
        <v>14.8</v>
      </c>
      <c r="K63" s="20">
        <v>3.2</v>
      </c>
      <c r="L63" s="20" t="s">
        <v>580</v>
      </c>
      <c r="M63" s="20">
        <v>1004</v>
      </c>
      <c r="N63" s="20">
        <v>-0.02</v>
      </c>
      <c r="O63" s="20" t="s">
        <v>581</v>
      </c>
      <c r="P63" s="20"/>
      <c r="Q63" s="20"/>
      <c r="R63" s="20"/>
    </row>
    <row r="64" spans="1:18" x14ac:dyDescent="0.25">
      <c r="A64" s="20" t="s">
        <v>641</v>
      </c>
      <c r="B64" s="70">
        <v>45118.634027777778</v>
      </c>
      <c r="C64" s="20">
        <v>31.7</v>
      </c>
      <c r="D64" s="20">
        <v>19.3</v>
      </c>
      <c r="E64" s="20">
        <v>3.7</v>
      </c>
      <c r="F64" s="20">
        <v>16</v>
      </c>
      <c r="G64" s="20">
        <v>3</v>
      </c>
      <c r="H64" s="20">
        <v>45.3</v>
      </c>
      <c r="I64" s="20">
        <v>31.7</v>
      </c>
      <c r="J64" s="20">
        <v>19.399999999999999</v>
      </c>
      <c r="K64" s="20">
        <v>3.7</v>
      </c>
      <c r="L64" s="20" t="s">
        <v>580</v>
      </c>
      <c r="M64" s="20">
        <v>1004</v>
      </c>
      <c r="N64" s="20">
        <v>-0.04</v>
      </c>
      <c r="O64" s="20" t="s">
        <v>581</v>
      </c>
      <c r="P64" s="20"/>
      <c r="Q64" s="20"/>
      <c r="R64" s="20"/>
    </row>
    <row r="65" spans="1:18" x14ac:dyDescent="0.25">
      <c r="A65" s="20" t="s">
        <v>642</v>
      </c>
      <c r="B65" s="70">
        <v>45118.634722222225</v>
      </c>
      <c r="C65" s="20">
        <v>0.1</v>
      </c>
      <c r="D65" s="20">
        <v>0.2</v>
      </c>
      <c r="E65" s="20">
        <v>21.4</v>
      </c>
      <c r="F65" s="20">
        <v>10</v>
      </c>
      <c r="G65" s="20">
        <v>2</v>
      </c>
      <c r="H65" s="20">
        <v>78.3</v>
      </c>
      <c r="I65" s="20">
        <v>0.1</v>
      </c>
      <c r="J65" s="20">
        <v>0.2</v>
      </c>
      <c r="K65" s="20">
        <v>21</v>
      </c>
      <c r="L65" s="20">
        <v>2</v>
      </c>
      <c r="M65" s="20">
        <v>1004</v>
      </c>
      <c r="N65" s="20">
        <v>-0.69</v>
      </c>
      <c r="O65" s="20" t="s">
        <v>581</v>
      </c>
      <c r="P65" s="20"/>
      <c r="Q65" s="20"/>
      <c r="R65" s="20"/>
    </row>
    <row r="66" spans="1:18" x14ac:dyDescent="0.25">
      <c r="A66" s="20" t="s">
        <v>643</v>
      </c>
      <c r="B66" s="70">
        <v>45118.636111111111</v>
      </c>
      <c r="C66" s="20">
        <v>43.9</v>
      </c>
      <c r="D66" s="20">
        <v>26.4</v>
      </c>
      <c r="E66" s="20">
        <v>0.1</v>
      </c>
      <c r="F66" s="20">
        <v>15</v>
      </c>
      <c r="G66" s="20">
        <v>11</v>
      </c>
      <c r="H66" s="20">
        <v>29.6</v>
      </c>
      <c r="I66" s="20">
        <v>43.9</v>
      </c>
      <c r="J66" s="20">
        <v>26.4</v>
      </c>
      <c r="K66" s="20">
        <v>0.1</v>
      </c>
      <c r="L66" s="20" t="s">
        <v>580</v>
      </c>
      <c r="M66" s="20">
        <v>1004</v>
      </c>
      <c r="N66" s="20">
        <v>-3.83</v>
      </c>
      <c r="O66" s="20" t="s">
        <v>581</v>
      </c>
      <c r="P66" s="20"/>
      <c r="Q66" s="20"/>
      <c r="R66" s="20"/>
    </row>
    <row r="67" spans="1:18" x14ac:dyDescent="0.25">
      <c r="A67" s="20" t="s">
        <v>644</v>
      </c>
      <c r="B67" s="70">
        <v>45118.637499999997</v>
      </c>
      <c r="C67" s="20">
        <v>14.5</v>
      </c>
      <c r="D67" s="20">
        <v>10.8</v>
      </c>
      <c r="E67" s="20">
        <v>7.7</v>
      </c>
      <c r="F67" s="20">
        <v>16</v>
      </c>
      <c r="G67" s="20">
        <v>2</v>
      </c>
      <c r="H67" s="20">
        <v>67</v>
      </c>
      <c r="I67" s="20">
        <v>14.5</v>
      </c>
      <c r="J67" s="20">
        <v>10.8</v>
      </c>
      <c r="K67" s="20">
        <v>7.7</v>
      </c>
      <c r="L67" s="20" t="s">
        <v>580</v>
      </c>
      <c r="M67" s="20">
        <v>1004</v>
      </c>
      <c r="N67" s="20">
        <v>-0.04</v>
      </c>
      <c r="O67" s="20" t="s">
        <v>581</v>
      </c>
      <c r="P67" s="20"/>
      <c r="Q67" s="20"/>
      <c r="R67" s="20"/>
    </row>
    <row r="68" spans="1:18" x14ac:dyDescent="0.25">
      <c r="A68" s="20" t="s">
        <v>645</v>
      </c>
      <c r="B68" s="70">
        <v>45118.638888888891</v>
      </c>
      <c r="C68" s="20">
        <v>28.1</v>
      </c>
      <c r="D68" s="20">
        <v>21.1</v>
      </c>
      <c r="E68" s="20">
        <v>1.4</v>
      </c>
      <c r="F68" s="20">
        <v>19</v>
      </c>
      <c r="G68" s="20">
        <v>3</v>
      </c>
      <c r="H68" s="20">
        <v>49.4</v>
      </c>
      <c r="I68" s="20">
        <v>28.1</v>
      </c>
      <c r="J68" s="20">
        <v>21.1</v>
      </c>
      <c r="K68" s="20">
        <v>1.4</v>
      </c>
      <c r="L68" s="20" t="s">
        <v>580</v>
      </c>
      <c r="M68" s="20">
        <v>1004</v>
      </c>
      <c r="N68" s="20">
        <v>-0.16</v>
      </c>
      <c r="O68" s="20" t="s">
        <v>581</v>
      </c>
      <c r="P68" s="20"/>
      <c r="Q68" s="20"/>
      <c r="R68" s="20"/>
    </row>
    <row r="69" spans="1:18" x14ac:dyDescent="0.25">
      <c r="A69" s="20" t="s">
        <v>646</v>
      </c>
      <c r="B69" s="70">
        <v>45118.63958333333</v>
      </c>
      <c r="C69" s="20">
        <v>45.3</v>
      </c>
      <c r="D69" s="20">
        <v>19.399999999999999</v>
      </c>
      <c r="E69" s="20">
        <v>0.1</v>
      </c>
      <c r="F69" s="20">
        <v>19</v>
      </c>
      <c r="G69" s="20">
        <v>11</v>
      </c>
      <c r="H69" s="20">
        <v>35.200000000000003</v>
      </c>
      <c r="I69" s="20">
        <v>45.3</v>
      </c>
      <c r="J69" s="20">
        <v>19.399999999999999</v>
      </c>
      <c r="K69" s="20">
        <v>0.1</v>
      </c>
      <c r="L69" s="20" t="s">
        <v>580</v>
      </c>
      <c r="M69" s="20">
        <v>1004</v>
      </c>
      <c r="N69" s="20">
        <v>-3.24</v>
      </c>
      <c r="O69" s="20" t="s">
        <v>581</v>
      </c>
      <c r="P69" s="20"/>
      <c r="Q69" s="20"/>
      <c r="R69" s="20"/>
    </row>
    <row r="70" spans="1:18" x14ac:dyDescent="0.25">
      <c r="A70" s="20" t="s">
        <v>647</v>
      </c>
      <c r="B70" s="70">
        <v>45118.64166666667</v>
      </c>
      <c r="C70" s="20">
        <v>49.3</v>
      </c>
      <c r="D70" s="20">
        <v>22.9</v>
      </c>
      <c r="E70" s="20">
        <v>0.1</v>
      </c>
      <c r="F70" s="20">
        <v>17</v>
      </c>
      <c r="G70" s="20">
        <v>14</v>
      </c>
      <c r="H70" s="20">
        <v>27.7</v>
      </c>
      <c r="I70" s="20">
        <v>49.3</v>
      </c>
      <c r="J70" s="20">
        <v>22.9</v>
      </c>
      <c r="K70" s="20">
        <v>0.1</v>
      </c>
      <c r="L70" s="20" t="s">
        <v>580</v>
      </c>
      <c r="M70" s="20">
        <v>1004</v>
      </c>
      <c r="N70" s="20">
        <v>-2.62</v>
      </c>
      <c r="O70" s="20" t="s">
        <v>581</v>
      </c>
      <c r="P70" s="20"/>
      <c r="Q70" s="20"/>
      <c r="R70" s="20"/>
    </row>
    <row r="71" spans="1:18" x14ac:dyDescent="0.25">
      <c r="A71" s="20" t="s">
        <v>648</v>
      </c>
      <c r="B71" s="70">
        <v>45118.642361111109</v>
      </c>
      <c r="C71" s="20">
        <v>0.9</v>
      </c>
      <c r="D71" s="20">
        <v>2.5</v>
      </c>
      <c r="E71" s="20">
        <v>19.3</v>
      </c>
      <c r="F71" s="20">
        <v>14</v>
      </c>
      <c r="G71" s="20">
        <v>3</v>
      </c>
      <c r="H71" s="20">
        <v>77.3</v>
      </c>
      <c r="I71" s="20">
        <v>0.9</v>
      </c>
      <c r="J71" s="20">
        <v>2.5</v>
      </c>
      <c r="K71" s="20">
        <v>19.3</v>
      </c>
      <c r="L71" s="20">
        <v>18</v>
      </c>
      <c r="M71" s="20">
        <v>1004</v>
      </c>
      <c r="N71" s="20">
        <v>-0.21</v>
      </c>
      <c r="O71" s="20" t="s">
        <v>581</v>
      </c>
      <c r="P71" s="20"/>
      <c r="Q71" s="20"/>
      <c r="R71" s="20"/>
    </row>
    <row r="72" spans="1:18" x14ac:dyDescent="0.25">
      <c r="A72" s="20" t="s">
        <v>649</v>
      </c>
      <c r="B72" s="70">
        <v>45118.643750000003</v>
      </c>
      <c r="C72" s="20">
        <v>16</v>
      </c>
      <c r="D72" s="20">
        <v>9</v>
      </c>
      <c r="E72" s="20">
        <v>5.5</v>
      </c>
      <c r="F72" s="20">
        <v>17</v>
      </c>
      <c r="G72" s="20">
        <v>2</v>
      </c>
      <c r="H72" s="20">
        <v>69.5</v>
      </c>
      <c r="I72" s="20">
        <v>16</v>
      </c>
      <c r="J72" s="20">
        <v>9</v>
      </c>
      <c r="K72" s="20">
        <v>5.5</v>
      </c>
      <c r="L72" s="20" t="s">
        <v>580</v>
      </c>
      <c r="M72" s="20">
        <v>1004</v>
      </c>
      <c r="N72" s="20">
        <v>-0.11</v>
      </c>
      <c r="O72" s="20" t="s">
        <v>581</v>
      </c>
      <c r="P72" s="20"/>
      <c r="Q72" s="20"/>
      <c r="R72" s="20"/>
    </row>
    <row r="73" spans="1:18" x14ac:dyDescent="0.25">
      <c r="A73" s="20" t="s">
        <v>650</v>
      </c>
      <c r="B73" s="70">
        <v>45118.645138888889</v>
      </c>
      <c r="C73" s="20">
        <v>25.8</v>
      </c>
      <c r="D73" s="20">
        <v>13.1</v>
      </c>
      <c r="E73" s="20">
        <v>6.8</v>
      </c>
      <c r="F73" s="20">
        <v>18</v>
      </c>
      <c r="G73" s="20">
        <v>3</v>
      </c>
      <c r="H73" s="20">
        <v>54.3</v>
      </c>
      <c r="I73" s="20">
        <v>25.8</v>
      </c>
      <c r="J73" s="20">
        <v>13.1</v>
      </c>
      <c r="K73" s="20">
        <v>6.8</v>
      </c>
      <c r="L73" s="20" t="s">
        <v>580</v>
      </c>
      <c r="M73" s="20">
        <v>1004</v>
      </c>
      <c r="N73" s="20">
        <v>-0.33</v>
      </c>
      <c r="O73" s="20" t="s">
        <v>581</v>
      </c>
      <c r="P73" s="20"/>
      <c r="Q73" s="20"/>
      <c r="R73" s="20"/>
    </row>
    <row r="74" spans="1:18" x14ac:dyDescent="0.25">
      <c r="A74" s="20" t="s">
        <v>651</v>
      </c>
      <c r="B74" s="70">
        <v>45118.646527777775</v>
      </c>
      <c r="C74" s="20">
        <v>24.8</v>
      </c>
      <c r="D74" s="20">
        <v>21.7</v>
      </c>
      <c r="E74" s="20">
        <v>0.2</v>
      </c>
      <c r="F74" s="20">
        <v>16</v>
      </c>
      <c r="G74" s="20">
        <v>3</v>
      </c>
      <c r="H74" s="20">
        <v>53.3</v>
      </c>
      <c r="I74" s="20">
        <v>24.8</v>
      </c>
      <c r="J74" s="20">
        <v>21.7</v>
      </c>
      <c r="K74" s="20">
        <v>0.2</v>
      </c>
      <c r="L74" s="20" t="s">
        <v>580</v>
      </c>
      <c r="M74" s="20">
        <v>1004</v>
      </c>
      <c r="N74" s="20">
        <v>-2.25</v>
      </c>
      <c r="O74" s="20" t="s">
        <v>581</v>
      </c>
      <c r="P74" s="20"/>
      <c r="Q74" s="20"/>
      <c r="R74" s="20"/>
    </row>
    <row r="75" spans="1:18" x14ac:dyDescent="0.25">
      <c r="A75" s="20" t="s">
        <v>610</v>
      </c>
      <c r="B75" s="70">
        <v>45118.654861111114</v>
      </c>
      <c r="C75" s="20">
        <v>47.4</v>
      </c>
      <c r="D75" s="20">
        <v>34.799999999999997</v>
      </c>
      <c r="E75" s="20">
        <v>0.2</v>
      </c>
      <c r="F75" s="20">
        <v>72</v>
      </c>
      <c r="G75" s="20">
        <v>180</v>
      </c>
      <c r="H75" s="20">
        <v>17.600000000000001</v>
      </c>
      <c r="I75" s="20">
        <v>47.4</v>
      </c>
      <c r="J75" s="20">
        <v>34.9</v>
      </c>
      <c r="K75" s="20">
        <v>0.2</v>
      </c>
      <c r="L75" s="20" t="s">
        <v>580</v>
      </c>
      <c r="M75" s="20">
        <v>1004</v>
      </c>
      <c r="N75" s="20">
        <v>-39.200000000000003</v>
      </c>
      <c r="O75" s="20" t="s">
        <v>581</v>
      </c>
      <c r="P75" s="20"/>
      <c r="Q75" s="20"/>
      <c r="R75" s="20"/>
    </row>
    <row r="76" spans="1:18" x14ac:dyDescent="0.25">
      <c r="A76" s="20" t="s">
        <v>610</v>
      </c>
      <c r="B76" s="70">
        <v>45119.371527777781</v>
      </c>
      <c r="C76" s="20">
        <v>48.2</v>
      </c>
      <c r="D76" s="20">
        <v>34.700000000000003</v>
      </c>
      <c r="E76" s="20">
        <v>0.3</v>
      </c>
      <c r="F76" s="20">
        <v>56</v>
      </c>
      <c r="G76" s="20">
        <v>171</v>
      </c>
      <c r="H76" s="20">
        <v>16.8</v>
      </c>
      <c r="I76" s="20">
        <v>48.2</v>
      </c>
      <c r="J76" s="20">
        <v>34.799999999999997</v>
      </c>
      <c r="K76" s="20">
        <v>0.3</v>
      </c>
      <c r="L76" s="20" t="s">
        <v>580</v>
      </c>
      <c r="M76" s="20">
        <v>1007</v>
      </c>
      <c r="N76" s="20">
        <v>-41.11</v>
      </c>
      <c r="O76" s="20" t="s">
        <v>581</v>
      </c>
      <c r="P76" s="20"/>
      <c r="Q76" s="20"/>
      <c r="R76" s="20"/>
    </row>
    <row r="77" spans="1:18" x14ac:dyDescent="0.25">
      <c r="A77" s="20" t="s">
        <v>652</v>
      </c>
      <c r="B77" s="70">
        <v>45119.445833333331</v>
      </c>
      <c r="C77" s="20">
        <v>37.700000000000003</v>
      </c>
      <c r="D77" s="20">
        <v>33.299999999999997</v>
      </c>
      <c r="E77" s="20">
        <v>0.2</v>
      </c>
      <c r="F77" s="20">
        <v>57</v>
      </c>
      <c r="G77" s="20">
        <v>255</v>
      </c>
      <c r="H77" s="20">
        <v>28.8</v>
      </c>
      <c r="I77" s="20">
        <v>37.700000000000003</v>
      </c>
      <c r="J77" s="20">
        <v>33.299999999999997</v>
      </c>
      <c r="K77" s="20">
        <v>0.2</v>
      </c>
      <c r="L77" s="20" t="s">
        <v>580</v>
      </c>
      <c r="M77" s="20">
        <v>1007</v>
      </c>
      <c r="N77" s="20">
        <v>-7.35</v>
      </c>
      <c r="O77" s="20" t="s">
        <v>581</v>
      </c>
      <c r="P77" s="20"/>
      <c r="Q77" s="20"/>
      <c r="R77" s="20"/>
    </row>
    <row r="78" spans="1:18" x14ac:dyDescent="0.25">
      <c r="A78" s="20" t="s">
        <v>653</v>
      </c>
      <c r="B78" s="70">
        <v>45119.45208333333</v>
      </c>
      <c r="C78" s="20">
        <v>29.8</v>
      </c>
      <c r="D78" s="20">
        <v>26.2</v>
      </c>
      <c r="E78" s="20">
        <v>0.3</v>
      </c>
      <c r="F78" s="20">
        <v>22</v>
      </c>
      <c r="G78" s="20">
        <v>222</v>
      </c>
      <c r="H78" s="20">
        <v>43.7</v>
      </c>
      <c r="I78" s="20">
        <v>29.8</v>
      </c>
      <c r="J78" s="20">
        <v>26.2</v>
      </c>
      <c r="K78" s="20">
        <v>0.3</v>
      </c>
      <c r="L78" s="20" t="s">
        <v>580</v>
      </c>
      <c r="M78" s="20">
        <v>1007</v>
      </c>
      <c r="N78" s="20">
        <v>-3.38</v>
      </c>
      <c r="O78" s="20" t="s">
        <v>581</v>
      </c>
      <c r="P78" s="20"/>
      <c r="Q78" s="20"/>
      <c r="R78" s="20"/>
    </row>
    <row r="79" spans="1:18" x14ac:dyDescent="0.25">
      <c r="A79" s="20" t="s">
        <v>654</v>
      </c>
      <c r="B79" s="70">
        <v>45119.452777777777</v>
      </c>
      <c r="C79" s="20">
        <v>48</v>
      </c>
      <c r="D79" s="20">
        <v>26.9</v>
      </c>
      <c r="E79" s="20">
        <v>0.2</v>
      </c>
      <c r="F79" s="20">
        <v>25</v>
      </c>
      <c r="G79" s="20">
        <v>93</v>
      </c>
      <c r="H79" s="20">
        <v>24.9</v>
      </c>
      <c r="I79" s="20">
        <v>48</v>
      </c>
      <c r="J79" s="20">
        <v>26.9</v>
      </c>
      <c r="K79" s="20">
        <v>0.2</v>
      </c>
      <c r="L79" s="20" t="s">
        <v>580</v>
      </c>
      <c r="M79" s="20">
        <v>1007</v>
      </c>
      <c r="N79" s="20">
        <v>-5.29</v>
      </c>
      <c r="O79" s="20" t="s">
        <v>581</v>
      </c>
      <c r="P79" s="20"/>
      <c r="Q79" s="20"/>
      <c r="R79" s="20"/>
    </row>
    <row r="80" spans="1:18" x14ac:dyDescent="0.25">
      <c r="A80" s="20" t="s">
        <v>655</v>
      </c>
      <c r="B80" s="70">
        <v>45119.45416666667</v>
      </c>
      <c r="C80" s="20">
        <v>50.8</v>
      </c>
      <c r="D80" s="20">
        <v>36</v>
      </c>
      <c r="E80" s="20">
        <v>0.2</v>
      </c>
      <c r="F80" s="20">
        <v>61</v>
      </c>
      <c r="G80" s="20">
        <v>399</v>
      </c>
      <c r="H80" s="20">
        <v>13</v>
      </c>
      <c r="I80" s="20">
        <v>50.8</v>
      </c>
      <c r="J80" s="20">
        <v>36</v>
      </c>
      <c r="K80" s="20">
        <v>0.2</v>
      </c>
      <c r="L80" s="20" t="s">
        <v>580</v>
      </c>
      <c r="M80" s="20">
        <v>1006</v>
      </c>
      <c r="N80" s="20">
        <v>-7.26</v>
      </c>
      <c r="O80" s="20" t="s">
        <v>581</v>
      </c>
      <c r="P80" s="20"/>
      <c r="Q80" s="20"/>
      <c r="R80" s="20"/>
    </row>
    <row r="81" spans="1:18" x14ac:dyDescent="0.25">
      <c r="A81" s="20" t="s">
        <v>656</v>
      </c>
      <c r="B81" s="70">
        <v>45119.455555555556</v>
      </c>
      <c r="C81" s="20">
        <v>45</v>
      </c>
      <c r="D81" s="20">
        <v>25.3</v>
      </c>
      <c r="E81" s="20">
        <v>0.2</v>
      </c>
      <c r="F81" s="20">
        <v>26</v>
      </c>
      <c r="G81" s="20">
        <v>112</v>
      </c>
      <c r="H81" s="20">
        <v>29.5</v>
      </c>
      <c r="I81" s="20">
        <v>45.2</v>
      </c>
      <c r="J81" s="20">
        <v>25.3</v>
      </c>
      <c r="K81" s="20">
        <v>0.2</v>
      </c>
      <c r="L81" s="20" t="s">
        <v>580</v>
      </c>
      <c r="M81" s="20">
        <v>1007</v>
      </c>
      <c r="N81" s="20">
        <v>-1.25</v>
      </c>
      <c r="O81" s="20" t="s">
        <v>581</v>
      </c>
      <c r="P81" s="20"/>
      <c r="Q81" s="20"/>
      <c r="R81" s="20"/>
    </row>
    <row r="82" spans="1:18" x14ac:dyDescent="0.25">
      <c r="A82" s="20" t="s">
        <v>657</v>
      </c>
      <c r="B82" s="70">
        <v>45119.456944444442</v>
      </c>
      <c r="C82" s="20">
        <v>59.1</v>
      </c>
      <c r="D82" s="20">
        <v>37.700000000000003</v>
      </c>
      <c r="E82" s="20">
        <v>0.2</v>
      </c>
      <c r="F82" s="20">
        <v>73</v>
      </c>
      <c r="G82" s="20">
        <v>366</v>
      </c>
      <c r="H82" s="20">
        <v>3</v>
      </c>
      <c r="I82" s="20">
        <v>59.1</v>
      </c>
      <c r="J82" s="20">
        <v>37.700000000000003</v>
      </c>
      <c r="K82" s="20">
        <v>0.2</v>
      </c>
      <c r="L82" s="20" t="s">
        <v>580</v>
      </c>
      <c r="M82" s="20">
        <v>1007</v>
      </c>
      <c r="N82" s="20">
        <v>-7.23</v>
      </c>
      <c r="O82" s="20" t="s">
        <v>581</v>
      </c>
      <c r="P82" s="20"/>
      <c r="Q82" s="20"/>
      <c r="R82" s="20"/>
    </row>
    <row r="83" spans="1:18" x14ac:dyDescent="0.25">
      <c r="A83" s="20" t="s">
        <v>658</v>
      </c>
      <c r="B83" s="70">
        <v>45119.460416666669</v>
      </c>
      <c r="C83" s="20">
        <v>51.1</v>
      </c>
      <c r="D83" s="20">
        <v>34.5</v>
      </c>
      <c r="E83" s="20">
        <v>0.1</v>
      </c>
      <c r="F83" s="20">
        <v>75</v>
      </c>
      <c r="G83" s="20">
        <v>422</v>
      </c>
      <c r="H83" s="20">
        <v>14.3</v>
      </c>
      <c r="I83" s="20">
        <v>51.1</v>
      </c>
      <c r="J83" s="20">
        <v>34.5</v>
      </c>
      <c r="K83" s="20">
        <v>0.1</v>
      </c>
      <c r="L83" s="20" t="s">
        <v>580</v>
      </c>
      <c r="M83" s="20">
        <v>1007</v>
      </c>
      <c r="N83" s="20">
        <v>-11.11</v>
      </c>
      <c r="O83" s="20" t="s">
        <v>581</v>
      </c>
      <c r="P83" s="20"/>
      <c r="Q83" s="20"/>
      <c r="R83" s="20"/>
    </row>
    <row r="84" spans="1:18" x14ac:dyDescent="0.25">
      <c r="A84" s="20" t="s">
        <v>659</v>
      </c>
      <c r="B84" s="70">
        <v>45119.461805555555</v>
      </c>
      <c r="C84" s="20">
        <v>34.5</v>
      </c>
      <c r="D84" s="20">
        <v>25.5</v>
      </c>
      <c r="E84" s="20">
        <v>0.1</v>
      </c>
      <c r="F84" s="20">
        <v>29</v>
      </c>
      <c r="G84" s="20">
        <v>109</v>
      </c>
      <c r="H84" s="20">
        <v>39.9</v>
      </c>
      <c r="I84" s="20">
        <v>34.6</v>
      </c>
      <c r="J84" s="20">
        <v>25.5</v>
      </c>
      <c r="K84" s="20">
        <v>0.1</v>
      </c>
      <c r="L84" s="20" t="s">
        <v>580</v>
      </c>
      <c r="M84" s="20">
        <v>1007</v>
      </c>
      <c r="N84" s="20">
        <v>-32.46</v>
      </c>
      <c r="O84" s="20" t="s">
        <v>581</v>
      </c>
      <c r="P84" s="20"/>
      <c r="Q84" s="20"/>
      <c r="R84" s="20"/>
    </row>
    <row r="85" spans="1:18" x14ac:dyDescent="0.25">
      <c r="A85" s="20" t="s">
        <v>660</v>
      </c>
      <c r="B85" s="70">
        <v>45119.463194444441</v>
      </c>
      <c r="C85" s="20">
        <v>55.9</v>
      </c>
      <c r="D85" s="20">
        <v>41.4</v>
      </c>
      <c r="E85" s="20">
        <v>0.1</v>
      </c>
      <c r="F85" s="20">
        <v>81</v>
      </c>
      <c r="G85" s="20">
        <v>1752</v>
      </c>
      <c r="H85" s="20">
        <v>2.6</v>
      </c>
      <c r="I85" s="20">
        <v>55.9</v>
      </c>
      <c r="J85" s="20">
        <v>41.4</v>
      </c>
      <c r="K85" s="20">
        <v>0.1</v>
      </c>
      <c r="L85" s="20" t="s">
        <v>580</v>
      </c>
      <c r="M85" s="20">
        <v>1007</v>
      </c>
      <c r="N85" s="20">
        <v>-12.84</v>
      </c>
      <c r="O85" s="20" t="s">
        <v>581</v>
      </c>
      <c r="P85" s="20"/>
      <c r="Q85" s="20"/>
      <c r="R85" s="20"/>
    </row>
    <row r="86" spans="1:18" x14ac:dyDescent="0.25">
      <c r="A86" s="20" t="s">
        <v>661</v>
      </c>
      <c r="B86" s="70">
        <v>45119.463888888888</v>
      </c>
      <c r="C86" s="20">
        <v>50.2</v>
      </c>
      <c r="D86" s="20">
        <v>35.9</v>
      </c>
      <c r="E86" s="20">
        <v>0.2</v>
      </c>
      <c r="F86" s="20">
        <v>62</v>
      </c>
      <c r="G86" s="20">
        <v>472</v>
      </c>
      <c r="H86" s="20">
        <v>13.7</v>
      </c>
      <c r="I86" s="20">
        <v>50.2</v>
      </c>
      <c r="J86" s="20">
        <v>35.9</v>
      </c>
      <c r="K86" s="20">
        <v>0.2</v>
      </c>
      <c r="L86" s="20" t="s">
        <v>580</v>
      </c>
      <c r="M86" s="20">
        <v>1007</v>
      </c>
      <c r="N86" s="20">
        <v>-27.31</v>
      </c>
      <c r="O86" s="20" t="s">
        <v>581</v>
      </c>
      <c r="P86" s="20"/>
      <c r="Q86" s="20"/>
      <c r="R86" s="20"/>
    </row>
    <row r="87" spans="1:18" x14ac:dyDescent="0.25">
      <c r="A87" s="20" t="s">
        <v>662</v>
      </c>
      <c r="B87" s="70">
        <v>45119.465277777781</v>
      </c>
      <c r="C87" s="20">
        <v>45.3</v>
      </c>
      <c r="D87" s="20">
        <v>22.4</v>
      </c>
      <c r="E87" s="20">
        <v>2.1</v>
      </c>
      <c r="F87" s="20">
        <v>36</v>
      </c>
      <c r="G87" s="20">
        <v>57</v>
      </c>
      <c r="H87" s="20">
        <v>30.2</v>
      </c>
      <c r="I87" s="20">
        <v>45.3</v>
      </c>
      <c r="J87" s="20">
        <v>22.4</v>
      </c>
      <c r="K87" s="20">
        <v>2.1</v>
      </c>
      <c r="L87" s="20" t="s">
        <v>580</v>
      </c>
      <c r="M87" s="20">
        <v>1007</v>
      </c>
      <c r="N87" s="20">
        <v>-33.090000000000003</v>
      </c>
      <c r="O87" s="20" t="s">
        <v>581</v>
      </c>
      <c r="P87" s="20"/>
      <c r="Q87" s="20"/>
      <c r="R87" s="20"/>
    </row>
    <row r="88" spans="1:18" x14ac:dyDescent="0.25">
      <c r="A88" s="20" t="s">
        <v>663</v>
      </c>
      <c r="B88" s="70">
        <v>45119.46597222222</v>
      </c>
      <c r="C88" s="20">
        <v>40.200000000000003</v>
      </c>
      <c r="D88" s="20">
        <v>25.4</v>
      </c>
      <c r="E88" s="20">
        <v>0.1</v>
      </c>
      <c r="F88" s="20">
        <v>30</v>
      </c>
      <c r="G88" s="20">
        <v>41</v>
      </c>
      <c r="H88" s="20">
        <v>34.299999999999997</v>
      </c>
      <c r="I88" s="20">
        <v>40.200000000000003</v>
      </c>
      <c r="J88" s="20">
        <v>25.4</v>
      </c>
      <c r="K88" s="20">
        <v>0.1</v>
      </c>
      <c r="L88" s="20" t="s">
        <v>580</v>
      </c>
      <c r="M88" s="20">
        <v>1007</v>
      </c>
      <c r="N88" s="20">
        <v>-0.14000000000000001</v>
      </c>
      <c r="O88" s="20" t="s">
        <v>581</v>
      </c>
      <c r="P88" s="20"/>
      <c r="Q88" s="20"/>
      <c r="R88" s="20"/>
    </row>
    <row r="89" spans="1:18" x14ac:dyDescent="0.25">
      <c r="A89" s="20" t="s">
        <v>664</v>
      </c>
      <c r="B89" s="70">
        <v>45119.467361111114</v>
      </c>
      <c r="C89" s="20">
        <v>11.4</v>
      </c>
      <c r="D89" s="20">
        <v>5.7</v>
      </c>
      <c r="E89" s="20">
        <v>15.6</v>
      </c>
      <c r="F89" s="20">
        <v>23</v>
      </c>
      <c r="G89" s="20">
        <v>13</v>
      </c>
      <c r="H89" s="20">
        <v>67.3</v>
      </c>
      <c r="I89" s="20">
        <v>11.6</v>
      </c>
      <c r="J89" s="20">
        <v>5.8</v>
      </c>
      <c r="K89" s="20">
        <v>15.6</v>
      </c>
      <c r="L89" s="20" t="s">
        <v>580</v>
      </c>
      <c r="M89" s="20">
        <v>1007</v>
      </c>
      <c r="N89" s="20">
        <v>-3.75</v>
      </c>
      <c r="O89" s="20" t="s">
        <v>581</v>
      </c>
      <c r="P89" s="20"/>
      <c r="Q89" s="20"/>
      <c r="R89" s="20"/>
    </row>
    <row r="90" spans="1:18" x14ac:dyDescent="0.25">
      <c r="A90" s="20" t="s">
        <v>665</v>
      </c>
      <c r="B90" s="70">
        <v>45119.46875</v>
      </c>
      <c r="C90" s="20">
        <v>34.5</v>
      </c>
      <c r="D90" s="20">
        <v>23.3</v>
      </c>
      <c r="E90" s="20">
        <v>0.1</v>
      </c>
      <c r="F90" s="20">
        <v>26</v>
      </c>
      <c r="G90" s="20">
        <v>167</v>
      </c>
      <c r="H90" s="20">
        <v>42.1</v>
      </c>
      <c r="I90" s="20">
        <v>67.7</v>
      </c>
      <c r="J90" s="20">
        <v>28.5</v>
      </c>
      <c r="K90" s="20">
        <v>0.1</v>
      </c>
      <c r="L90" s="20" t="s">
        <v>580</v>
      </c>
      <c r="M90" s="20">
        <v>1008</v>
      </c>
      <c r="N90" s="20">
        <v>-3.09</v>
      </c>
      <c r="O90" s="20" t="s">
        <v>581</v>
      </c>
      <c r="P90" s="20"/>
      <c r="Q90" s="20"/>
      <c r="R90" s="20"/>
    </row>
    <row r="91" spans="1:18" x14ac:dyDescent="0.25">
      <c r="A91" s="20" t="s">
        <v>666</v>
      </c>
      <c r="B91" s="70">
        <v>45119.469444444447</v>
      </c>
      <c r="C91" s="20">
        <v>31</v>
      </c>
      <c r="D91" s="20">
        <v>26.4</v>
      </c>
      <c r="E91" s="20">
        <v>0.2</v>
      </c>
      <c r="F91" s="20">
        <v>25</v>
      </c>
      <c r="G91" s="20">
        <v>308</v>
      </c>
      <c r="H91" s="20">
        <v>42.4</v>
      </c>
      <c r="I91" s="20">
        <v>33</v>
      </c>
      <c r="J91" s="20">
        <v>26.4</v>
      </c>
      <c r="K91" s="20">
        <v>0.2</v>
      </c>
      <c r="L91" s="20" t="s">
        <v>580</v>
      </c>
      <c r="M91" s="20">
        <v>1008</v>
      </c>
      <c r="N91" s="20">
        <v>-11.45</v>
      </c>
      <c r="O91" s="20" t="s">
        <v>581</v>
      </c>
      <c r="P91" s="20"/>
      <c r="Q91" s="20"/>
      <c r="R91" s="20"/>
    </row>
    <row r="92" spans="1:18" x14ac:dyDescent="0.25">
      <c r="A92" s="20" t="s">
        <v>667</v>
      </c>
      <c r="B92" s="70">
        <v>45119.47152777778</v>
      </c>
      <c r="C92" s="20">
        <v>38.5</v>
      </c>
      <c r="D92" s="20">
        <v>25.3</v>
      </c>
      <c r="E92" s="20">
        <v>0.1</v>
      </c>
      <c r="F92" s="20">
        <v>25</v>
      </c>
      <c r="G92" s="20">
        <v>74</v>
      </c>
      <c r="H92" s="20">
        <v>36.1</v>
      </c>
      <c r="I92" s="20">
        <v>40.6</v>
      </c>
      <c r="J92" s="20">
        <v>26.1</v>
      </c>
      <c r="K92" s="20">
        <v>0.1</v>
      </c>
      <c r="L92" s="20" t="s">
        <v>580</v>
      </c>
      <c r="M92" s="20">
        <v>1008</v>
      </c>
      <c r="N92" s="20">
        <v>-20.64</v>
      </c>
      <c r="O92" s="20" t="s">
        <v>581</v>
      </c>
      <c r="P92" s="20"/>
      <c r="Q92" s="20"/>
      <c r="R92" s="20"/>
    </row>
    <row r="93" spans="1:18" x14ac:dyDescent="0.25">
      <c r="A93" s="20" t="s">
        <v>668</v>
      </c>
      <c r="B93" s="70">
        <v>45119.472916666666</v>
      </c>
      <c r="C93" s="20">
        <v>39.6</v>
      </c>
      <c r="D93" s="20">
        <v>24.9</v>
      </c>
      <c r="E93" s="20">
        <v>0.1</v>
      </c>
      <c r="F93" s="20">
        <v>38</v>
      </c>
      <c r="G93" s="20">
        <v>193</v>
      </c>
      <c r="H93" s="20">
        <v>35.4</v>
      </c>
      <c r="I93" s="20">
        <v>49.3</v>
      </c>
      <c r="J93" s="20">
        <v>25.2</v>
      </c>
      <c r="K93" s="20">
        <v>0.1</v>
      </c>
      <c r="L93" s="20" t="s">
        <v>580</v>
      </c>
      <c r="M93" s="20">
        <v>1008</v>
      </c>
      <c r="N93" s="20">
        <v>-7.26</v>
      </c>
      <c r="O93" s="20" t="s">
        <v>581</v>
      </c>
      <c r="P93" s="20"/>
      <c r="Q93" s="20"/>
      <c r="R93" s="20"/>
    </row>
    <row r="94" spans="1:18" x14ac:dyDescent="0.25">
      <c r="A94" s="20" t="s">
        <v>669</v>
      </c>
      <c r="B94" s="70">
        <v>45119.474305555559</v>
      </c>
      <c r="C94" s="20">
        <v>47.9</v>
      </c>
      <c r="D94" s="20">
        <v>33.799999999999997</v>
      </c>
      <c r="E94" s="20">
        <v>0.1</v>
      </c>
      <c r="F94" s="20">
        <v>50</v>
      </c>
      <c r="G94" s="20">
        <v>745</v>
      </c>
      <c r="H94" s="20">
        <v>18.2</v>
      </c>
      <c r="I94" s="20">
        <v>47.9</v>
      </c>
      <c r="J94" s="20">
        <v>33.799999999999997</v>
      </c>
      <c r="K94" s="20">
        <v>0.1</v>
      </c>
      <c r="L94" s="20" t="s">
        <v>580</v>
      </c>
      <c r="M94" s="20">
        <v>1007</v>
      </c>
      <c r="N94" s="20">
        <v>-31.67</v>
      </c>
      <c r="O94" s="20" t="s">
        <v>581</v>
      </c>
      <c r="P94" s="20"/>
      <c r="Q94" s="20"/>
      <c r="R94" s="20"/>
    </row>
    <row r="95" spans="1:18" x14ac:dyDescent="0.25">
      <c r="A95" s="20" t="s">
        <v>670</v>
      </c>
      <c r="B95" s="70">
        <v>45119.474999999999</v>
      </c>
      <c r="C95" s="20">
        <v>26.8</v>
      </c>
      <c r="D95" s="20">
        <v>23.2</v>
      </c>
      <c r="E95" s="20">
        <v>4.3</v>
      </c>
      <c r="F95" s="20">
        <v>43</v>
      </c>
      <c r="G95" s="20">
        <v>29</v>
      </c>
      <c r="H95" s="20">
        <v>45.7</v>
      </c>
      <c r="I95" s="20">
        <v>27</v>
      </c>
      <c r="J95" s="20">
        <v>23.2</v>
      </c>
      <c r="K95" s="20">
        <v>4.3</v>
      </c>
      <c r="L95" s="20" t="s">
        <v>580</v>
      </c>
      <c r="M95" s="20">
        <v>1007</v>
      </c>
      <c r="N95" s="20">
        <v>-31.63</v>
      </c>
      <c r="O95" s="20" t="s">
        <v>581</v>
      </c>
      <c r="P95" s="20"/>
      <c r="Q95" s="20"/>
      <c r="R95" s="20"/>
    </row>
    <row r="96" spans="1:18" x14ac:dyDescent="0.25">
      <c r="A96" s="20" t="s">
        <v>671</v>
      </c>
      <c r="B96" s="70">
        <v>45119.476388888892</v>
      </c>
      <c r="C96" s="20">
        <v>41.3</v>
      </c>
      <c r="D96" s="20">
        <v>34.6</v>
      </c>
      <c r="E96" s="20">
        <v>0.7</v>
      </c>
      <c r="F96" s="20">
        <v>58</v>
      </c>
      <c r="G96" s="20">
        <v>239</v>
      </c>
      <c r="H96" s="20">
        <v>23.4</v>
      </c>
      <c r="I96" s="20">
        <v>41.3</v>
      </c>
      <c r="J96" s="20">
        <v>34.6</v>
      </c>
      <c r="K96" s="20">
        <v>0.7</v>
      </c>
      <c r="L96" s="20" t="s">
        <v>580</v>
      </c>
      <c r="M96" s="20">
        <v>1007</v>
      </c>
      <c r="N96" s="20">
        <v>-32.53</v>
      </c>
      <c r="O96" s="20" t="s">
        <v>581</v>
      </c>
      <c r="P96" s="20"/>
      <c r="Q96" s="20"/>
      <c r="R96" s="20"/>
    </row>
    <row r="97" spans="1:18" x14ac:dyDescent="0.25">
      <c r="A97" s="20" t="s">
        <v>672</v>
      </c>
      <c r="B97" s="70">
        <v>45119.477083333331</v>
      </c>
      <c r="C97" s="20">
        <v>46.5</v>
      </c>
      <c r="D97" s="20">
        <v>34.9</v>
      </c>
      <c r="E97" s="20">
        <v>0.1</v>
      </c>
      <c r="F97" s="20">
        <v>51</v>
      </c>
      <c r="G97" s="20">
        <v>121</v>
      </c>
      <c r="H97" s="20">
        <v>18.5</v>
      </c>
      <c r="I97" s="20">
        <v>46.5</v>
      </c>
      <c r="J97" s="20">
        <v>34.9</v>
      </c>
      <c r="K97" s="20">
        <v>0.1</v>
      </c>
      <c r="L97" s="20" t="s">
        <v>580</v>
      </c>
      <c r="M97" s="20">
        <v>1007</v>
      </c>
      <c r="N97" s="20">
        <v>-5.61</v>
      </c>
      <c r="O97" s="20" t="s">
        <v>581</v>
      </c>
      <c r="P97" s="20"/>
      <c r="Q97" s="20"/>
      <c r="R97" s="20"/>
    </row>
    <row r="98" spans="1:18" x14ac:dyDescent="0.25">
      <c r="A98" s="20" t="s">
        <v>673</v>
      </c>
      <c r="B98" s="70">
        <v>45119.478472222225</v>
      </c>
      <c r="C98" s="20">
        <v>46.4</v>
      </c>
      <c r="D98" s="20">
        <v>34.4</v>
      </c>
      <c r="E98" s="20">
        <v>0.2</v>
      </c>
      <c r="F98" s="20">
        <v>65</v>
      </c>
      <c r="G98" s="20">
        <v>661</v>
      </c>
      <c r="H98" s="20">
        <v>19</v>
      </c>
      <c r="I98" s="20">
        <v>46.4</v>
      </c>
      <c r="J98" s="20">
        <v>34.4</v>
      </c>
      <c r="K98" s="20">
        <v>0.2</v>
      </c>
      <c r="L98" s="20" t="s">
        <v>580</v>
      </c>
      <c r="M98" s="20">
        <v>1007</v>
      </c>
      <c r="N98" s="20">
        <v>-32.729999999999997</v>
      </c>
      <c r="O98" s="20" t="s">
        <v>581</v>
      </c>
      <c r="P98" s="20"/>
      <c r="Q98" s="20"/>
      <c r="R98" s="20"/>
    </row>
    <row r="99" spans="1:18" x14ac:dyDescent="0.25">
      <c r="A99" s="20" t="s">
        <v>674</v>
      </c>
      <c r="B99" s="70">
        <v>45119.479166666664</v>
      </c>
      <c r="C99" s="20">
        <v>30.1</v>
      </c>
      <c r="D99" s="20">
        <v>26.2</v>
      </c>
      <c r="E99" s="20">
        <v>0.2</v>
      </c>
      <c r="F99" s="20">
        <v>43</v>
      </c>
      <c r="G99" s="20">
        <v>55</v>
      </c>
      <c r="H99" s="20">
        <v>43.5</v>
      </c>
      <c r="I99" s="20">
        <v>30.8</v>
      </c>
      <c r="J99" s="20">
        <v>26.2</v>
      </c>
      <c r="K99" s="20">
        <v>0.2</v>
      </c>
      <c r="L99" s="20" t="s">
        <v>580</v>
      </c>
      <c r="M99" s="20">
        <v>1007</v>
      </c>
      <c r="N99" s="20">
        <v>-3.09</v>
      </c>
      <c r="O99" s="20" t="s">
        <v>581</v>
      </c>
      <c r="P99" s="20"/>
      <c r="Q99" s="20"/>
      <c r="R99" s="20"/>
    </row>
    <row r="100" spans="1:18" x14ac:dyDescent="0.25">
      <c r="A100" s="20" t="s">
        <v>675</v>
      </c>
      <c r="B100" s="70">
        <v>45119.480555555558</v>
      </c>
      <c r="C100" s="20">
        <v>44.3</v>
      </c>
      <c r="D100" s="20">
        <v>28.8</v>
      </c>
      <c r="E100" s="20">
        <v>0.1</v>
      </c>
      <c r="F100" s="20">
        <v>42</v>
      </c>
      <c r="G100" s="20">
        <v>62</v>
      </c>
      <c r="H100" s="20">
        <v>26.8</v>
      </c>
      <c r="I100" s="20">
        <v>44.3</v>
      </c>
      <c r="J100" s="20">
        <v>28.9</v>
      </c>
      <c r="K100" s="20">
        <v>0.1</v>
      </c>
      <c r="L100" s="20" t="s">
        <v>580</v>
      </c>
      <c r="M100" s="20">
        <v>1007</v>
      </c>
      <c r="N100" s="20">
        <v>-1.95</v>
      </c>
      <c r="O100" s="20" t="s">
        <v>581</v>
      </c>
      <c r="P100" s="20"/>
      <c r="Q100" s="20"/>
      <c r="R100" s="20"/>
    </row>
    <row r="101" spans="1:18" x14ac:dyDescent="0.25">
      <c r="A101" s="20" t="s">
        <v>676</v>
      </c>
      <c r="B101" s="70">
        <v>45119.482638888891</v>
      </c>
      <c r="C101" s="20">
        <v>39.1</v>
      </c>
      <c r="D101" s="20">
        <v>24.7</v>
      </c>
      <c r="E101" s="20">
        <v>0.3</v>
      </c>
      <c r="F101" s="20">
        <v>26</v>
      </c>
      <c r="G101" s="20">
        <v>13</v>
      </c>
      <c r="H101" s="20">
        <v>35.9</v>
      </c>
      <c r="I101" s="20">
        <v>39.200000000000003</v>
      </c>
      <c r="J101" s="20">
        <v>24.7</v>
      </c>
      <c r="K101" s="20">
        <v>0.3</v>
      </c>
      <c r="L101" s="20" t="s">
        <v>580</v>
      </c>
      <c r="M101" s="20">
        <v>1007</v>
      </c>
      <c r="N101" s="20">
        <v>-8.0500000000000007</v>
      </c>
      <c r="O101" s="20" t="s">
        <v>581</v>
      </c>
      <c r="P101" s="20"/>
      <c r="Q101" s="20"/>
      <c r="R101" s="20"/>
    </row>
    <row r="102" spans="1:18" x14ac:dyDescent="0.25">
      <c r="A102" s="20" t="s">
        <v>677</v>
      </c>
      <c r="B102" s="70">
        <v>45119.48333333333</v>
      </c>
      <c r="C102" s="20">
        <v>33.700000000000003</v>
      </c>
      <c r="D102" s="20">
        <v>23</v>
      </c>
      <c r="E102" s="20">
        <v>0.4</v>
      </c>
      <c r="F102" s="20">
        <v>29</v>
      </c>
      <c r="G102" s="20">
        <v>24</v>
      </c>
      <c r="H102" s="20">
        <v>42.9</v>
      </c>
      <c r="I102" s="20">
        <v>33.799999999999997</v>
      </c>
      <c r="J102" s="20">
        <v>23</v>
      </c>
      <c r="K102" s="20">
        <v>0.4</v>
      </c>
      <c r="L102" s="20" t="s">
        <v>580</v>
      </c>
      <c r="M102" s="20">
        <v>1008</v>
      </c>
      <c r="N102" s="20">
        <v>-6.28</v>
      </c>
      <c r="O102" s="20" t="s">
        <v>581</v>
      </c>
      <c r="P102" s="20"/>
      <c r="Q102" s="20"/>
      <c r="R102" s="20"/>
    </row>
    <row r="103" spans="1:18" x14ac:dyDescent="0.25">
      <c r="A103" s="20" t="s">
        <v>678</v>
      </c>
      <c r="B103" s="70">
        <v>45119.484722222223</v>
      </c>
      <c r="C103" s="20">
        <v>43.1</v>
      </c>
      <c r="D103" s="20">
        <v>23.8</v>
      </c>
      <c r="E103" s="20">
        <v>0.2</v>
      </c>
      <c r="F103" s="20">
        <v>29</v>
      </c>
      <c r="G103" s="20">
        <v>41</v>
      </c>
      <c r="H103" s="20">
        <v>32.9</v>
      </c>
      <c r="I103" s="20">
        <v>43.3</v>
      </c>
      <c r="J103" s="20">
        <v>23.8</v>
      </c>
      <c r="K103" s="20">
        <v>0.2</v>
      </c>
      <c r="L103" s="20" t="s">
        <v>580</v>
      </c>
      <c r="M103" s="20">
        <v>1008</v>
      </c>
      <c r="N103" s="20">
        <v>-6.77</v>
      </c>
      <c r="O103" s="20" t="s">
        <v>581</v>
      </c>
      <c r="P103" s="20"/>
      <c r="Q103" s="20"/>
      <c r="R103" s="20"/>
    </row>
    <row r="104" spans="1:18" x14ac:dyDescent="0.25">
      <c r="A104" s="20" t="s">
        <v>679</v>
      </c>
      <c r="B104" s="70">
        <v>45119.486805555556</v>
      </c>
      <c r="C104" s="20">
        <v>39.5</v>
      </c>
      <c r="D104" s="20">
        <v>24.4</v>
      </c>
      <c r="E104" s="20">
        <v>0.1</v>
      </c>
      <c r="F104" s="20">
        <v>30</v>
      </c>
      <c r="G104" s="20">
        <v>50</v>
      </c>
      <c r="H104" s="20">
        <v>36</v>
      </c>
      <c r="I104" s="20">
        <v>42.8</v>
      </c>
      <c r="J104" s="20">
        <v>24.5</v>
      </c>
      <c r="K104" s="20">
        <v>0.1</v>
      </c>
      <c r="L104" s="20" t="s">
        <v>580</v>
      </c>
      <c r="M104" s="20">
        <v>1008</v>
      </c>
      <c r="N104" s="20">
        <v>-2.09</v>
      </c>
      <c r="O104" s="20" t="s">
        <v>581</v>
      </c>
      <c r="P104" s="20"/>
      <c r="Q104" s="20"/>
      <c r="R104" s="20"/>
    </row>
    <row r="105" spans="1:18" x14ac:dyDescent="0.25">
      <c r="A105" s="20" t="s">
        <v>680</v>
      </c>
      <c r="B105" s="70">
        <v>45119.487500000003</v>
      </c>
      <c r="C105" s="20">
        <v>16.3</v>
      </c>
      <c r="D105" s="20">
        <v>14.8</v>
      </c>
      <c r="E105" s="20">
        <v>9.1</v>
      </c>
      <c r="F105" s="20">
        <v>23</v>
      </c>
      <c r="G105" s="20">
        <v>9</v>
      </c>
      <c r="H105" s="20">
        <v>59.8</v>
      </c>
      <c r="I105" s="20">
        <v>18.3</v>
      </c>
      <c r="J105" s="20">
        <v>17.8</v>
      </c>
      <c r="K105" s="20">
        <v>7.9</v>
      </c>
      <c r="L105" s="20" t="s">
        <v>580</v>
      </c>
      <c r="M105" s="20">
        <v>1008</v>
      </c>
      <c r="N105" s="20">
        <v>-7.47</v>
      </c>
      <c r="O105" s="20" t="s">
        <v>581</v>
      </c>
      <c r="P105" s="20"/>
      <c r="Q105" s="20"/>
      <c r="R105" s="20"/>
    </row>
    <row r="106" spans="1:18" x14ac:dyDescent="0.25">
      <c r="A106" s="20" t="s">
        <v>681</v>
      </c>
      <c r="B106" s="70">
        <v>45119.488194444442</v>
      </c>
      <c r="C106" s="20">
        <v>31.8</v>
      </c>
      <c r="D106" s="20">
        <v>23.1</v>
      </c>
      <c r="E106" s="20">
        <v>0.2</v>
      </c>
      <c r="F106" s="20">
        <v>34</v>
      </c>
      <c r="G106" s="20">
        <v>44</v>
      </c>
      <c r="H106" s="20">
        <v>44.9</v>
      </c>
      <c r="I106" s="20">
        <v>37.5</v>
      </c>
      <c r="J106" s="20">
        <v>23.1</v>
      </c>
      <c r="K106" s="20">
        <v>0.2</v>
      </c>
      <c r="L106" s="20" t="s">
        <v>580</v>
      </c>
      <c r="M106" s="20">
        <v>1008</v>
      </c>
      <c r="N106" s="20">
        <v>-0.28000000000000003</v>
      </c>
      <c r="O106" s="20" t="s">
        <v>581</v>
      </c>
      <c r="P106" s="20"/>
      <c r="Q106" s="20"/>
      <c r="R106" s="20"/>
    </row>
    <row r="107" spans="1:18" x14ac:dyDescent="0.25">
      <c r="A107" s="20" t="s">
        <v>682</v>
      </c>
      <c r="B107" s="70">
        <v>45119.489583333336</v>
      </c>
      <c r="C107" s="20">
        <v>34</v>
      </c>
      <c r="D107" s="20">
        <v>29.7</v>
      </c>
      <c r="E107" s="20">
        <v>0.1</v>
      </c>
      <c r="F107" s="20">
        <v>27</v>
      </c>
      <c r="G107" s="20">
        <v>28</v>
      </c>
      <c r="H107" s="20">
        <v>36.200000000000003</v>
      </c>
      <c r="I107" s="20">
        <v>36.299999999999997</v>
      </c>
      <c r="J107" s="20">
        <v>29.7</v>
      </c>
      <c r="K107" s="20">
        <v>0.1</v>
      </c>
      <c r="L107" s="20" t="s">
        <v>580</v>
      </c>
      <c r="M107" s="20">
        <v>1008</v>
      </c>
      <c r="N107" s="20">
        <v>-6.54</v>
      </c>
      <c r="O107" s="20" t="s">
        <v>581</v>
      </c>
      <c r="P107" s="20"/>
      <c r="Q107" s="20"/>
      <c r="R107" s="20"/>
    </row>
    <row r="108" spans="1:18" x14ac:dyDescent="0.25">
      <c r="A108" s="20" t="s">
        <v>683</v>
      </c>
      <c r="B108" s="70">
        <v>45119.492361111108</v>
      </c>
      <c r="C108" s="20">
        <v>37.1</v>
      </c>
      <c r="D108" s="20">
        <v>29.9</v>
      </c>
      <c r="E108" s="20">
        <v>0.6</v>
      </c>
      <c r="F108" s="20">
        <v>33</v>
      </c>
      <c r="G108" s="20">
        <v>83</v>
      </c>
      <c r="H108" s="20">
        <v>32.4</v>
      </c>
      <c r="I108" s="20">
        <v>57.8</v>
      </c>
      <c r="J108" s="20">
        <v>34.700000000000003</v>
      </c>
      <c r="K108" s="20">
        <v>0.2</v>
      </c>
      <c r="L108" s="20" t="s">
        <v>580</v>
      </c>
      <c r="M108" s="20">
        <v>1008</v>
      </c>
      <c r="N108" s="20">
        <v>-15.49</v>
      </c>
      <c r="O108" s="20" t="s">
        <v>581</v>
      </c>
      <c r="P108" s="20"/>
      <c r="Q108" s="20"/>
      <c r="R108" s="20"/>
    </row>
    <row r="109" spans="1:18" x14ac:dyDescent="0.25">
      <c r="A109" s="20" t="s">
        <v>684</v>
      </c>
      <c r="B109" s="70">
        <v>45119.493055555555</v>
      </c>
      <c r="C109" s="20">
        <v>33.700000000000003</v>
      </c>
      <c r="D109" s="20">
        <v>27.9</v>
      </c>
      <c r="E109" s="20">
        <v>0.2</v>
      </c>
      <c r="F109" s="20">
        <v>32</v>
      </c>
      <c r="G109" s="20">
        <v>387</v>
      </c>
      <c r="H109" s="20">
        <v>38.200000000000003</v>
      </c>
      <c r="I109" s="20">
        <v>34.1</v>
      </c>
      <c r="J109" s="20">
        <v>27.9</v>
      </c>
      <c r="K109" s="20">
        <v>0.2</v>
      </c>
      <c r="L109" s="20" t="s">
        <v>580</v>
      </c>
      <c r="M109" s="20">
        <v>1007</v>
      </c>
      <c r="N109" s="20">
        <v>-6.03</v>
      </c>
      <c r="O109" s="20" t="s">
        <v>581</v>
      </c>
      <c r="P109" s="20"/>
      <c r="Q109" s="20"/>
      <c r="R109" s="20"/>
    </row>
    <row r="110" spans="1:18" x14ac:dyDescent="0.25">
      <c r="A110" s="20" t="s">
        <v>685</v>
      </c>
      <c r="B110" s="70">
        <v>45119.494444444441</v>
      </c>
      <c r="C110" s="20">
        <v>62.2</v>
      </c>
      <c r="D110" s="20">
        <v>38</v>
      </c>
      <c r="E110" s="20">
        <v>0.3</v>
      </c>
      <c r="F110" s="20">
        <v>54</v>
      </c>
      <c r="G110" s="20">
        <v>512</v>
      </c>
      <c r="H110" s="20">
        <v>0</v>
      </c>
      <c r="I110" s="20">
        <v>62.2</v>
      </c>
      <c r="J110" s="20">
        <v>38</v>
      </c>
      <c r="K110" s="20">
        <v>0.3</v>
      </c>
      <c r="L110" s="20" t="s">
        <v>580</v>
      </c>
      <c r="M110" s="20">
        <v>1007</v>
      </c>
      <c r="N110" s="20">
        <v>-29.61</v>
      </c>
      <c r="O110" s="20" t="s">
        <v>581</v>
      </c>
      <c r="P110" s="20"/>
      <c r="Q110" s="20"/>
      <c r="R110" s="20"/>
    </row>
    <row r="111" spans="1:18" x14ac:dyDescent="0.25">
      <c r="A111" s="20" t="s">
        <v>686</v>
      </c>
      <c r="B111" s="70">
        <v>45119.495833333334</v>
      </c>
      <c r="C111" s="20">
        <v>62.3</v>
      </c>
      <c r="D111" s="20">
        <v>38.4</v>
      </c>
      <c r="E111" s="20">
        <v>0.2</v>
      </c>
      <c r="F111" s="20">
        <v>43</v>
      </c>
      <c r="G111" s="20">
        <v>1164</v>
      </c>
      <c r="H111" s="20">
        <v>0</v>
      </c>
      <c r="I111" s="20">
        <v>62.3</v>
      </c>
      <c r="J111" s="20">
        <v>38.4</v>
      </c>
      <c r="K111" s="20">
        <v>0.2</v>
      </c>
      <c r="L111" s="20" t="s">
        <v>580</v>
      </c>
      <c r="M111" s="20">
        <v>1007</v>
      </c>
      <c r="N111" s="20">
        <v>-30.7</v>
      </c>
      <c r="O111" s="20" t="s">
        <v>581</v>
      </c>
      <c r="P111" s="20"/>
      <c r="Q111" s="20"/>
      <c r="R111" s="20"/>
    </row>
    <row r="112" spans="1:18" x14ac:dyDescent="0.25">
      <c r="A112" s="20" t="s">
        <v>687</v>
      </c>
      <c r="B112" s="70">
        <v>45119.496527777781</v>
      </c>
      <c r="C112" s="20">
        <v>30.5</v>
      </c>
      <c r="D112" s="20">
        <v>24.1</v>
      </c>
      <c r="E112" s="20">
        <v>0.1</v>
      </c>
      <c r="F112" s="20">
        <v>50</v>
      </c>
      <c r="G112" s="20">
        <v>115</v>
      </c>
      <c r="H112" s="20">
        <v>45.3</v>
      </c>
      <c r="I112" s="20">
        <v>33.799999999999997</v>
      </c>
      <c r="J112" s="20">
        <v>25.1</v>
      </c>
      <c r="K112" s="20">
        <v>0.1</v>
      </c>
      <c r="L112" s="20" t="s">
        <v>580</v>
      </c>
      <c r="M112" s="20">
        <v>1007</v>
      </c>
      <c r="N112" s="20">
        <v>-10.62</v>
      </c>
      <c r="O112" s="20" t="s">
        <v>581</v>
      </c>
      <c r="P112" s="20"/>
      <c r="Q112" s="20"/>
      <c r="R112" s="20"/>
    </row>
    <row r="113" spans="1:18" x14ac:dyDescent="0.25">
      <c r="A113" s="20" t="s">
        <v>688</v>
      </c>
      <c r="B113" s="70">
        <v>45119.497916666667</v>
      </c>
      <c r="C113" s="20">
        <v>61.6</v>
      </c>
      <c r="D113" s="20">
        <v>34.1</v>
      </c>
      <c r="E113" s="20">
        <v>0.1</v>
      </c>
      <c r="F113" s="20">
        <v>54</v>
      </c>
      <c r="G113" s="20">
        <v>41</v>
      </c>
      <c r="H113" s="20">
        <v>4.2</v>
      </c>
      <c r="I113" s="20">
        <v>61.8</v>
      </c>
      <c r="J113" s="20">
        <v>34.1</v>
      </c>
      <c r="K113" s="20">
        <v>0.1</v>
      </c>
      <c r="L113" s="20" t="s">
        <v>580</v>
      </c>
      <c r="M113" s="20">
        <v>1007</v>
      </c>
      <c r="N113" s="20">
        <v>-5.63</v>
      </c>
      <c r="O113" s="20" t="s">
        <v>581</v>
      </c>
      <c r="P113" s="20"/>
      <c r="Q113" s="20"/>
      <c r="R113" s="20"/>
    </row>
    <row r="114" spans="1:18" x14ac:dyDescent="0.25">
      <c r="A114" s="20" t="s">
        <v>689</v>
      </c>
      <c r="B114" s="70">
        <v>45119.498611111114</v>
      </c>
      <c r="C114" s="20">
        <v>40.6</v>
      </c>
      <c r="D114" s="20">
        <v>30.5</v>
      </c>
      <c r="E114" s="20">
        <v>0.3</v>
      </c>
      <c r="F114" s="20">
        <v>66</v>
      </c>
      <c r="G114" s="20">
        <v>79</v>
      </c>
      <c r="H114" s="20">
        <v>28.6</v>
      </c>
      <c r="I114" s="20">
        <v>40.6</v>
      </c>
      <c r="J114" s="20">
        <v>30.5</v>
      </c>
      <c r="K114" s="20">
        <v>0.3</v>
      </c>
      <c r="L114" s="20" t="s">
        <v>580</v>
      </c>
      <c r="M114" s="20">
        <v>1007</v>
      </c>
      <c r="N114" s="20">
        <v>-5.12</v>
      </c>
      <c r="O114" s="20" t="s">
        <v>581</v>
      </c>
      <c r="P114" s="20"/>
      <c r="Q114" s="20"/>
      <c r="R114" s="20"/>
    </row>
    <row r="115" spans="1:18" x14ac:dyDescent="0.25">
      <c r="A115" s="20" t="s">
        <v>690</v>
      </c>
      <c r="B115" s="70">
        <v>45119.499305555553</v>
      </c>
      <c r="C115" s="20">
        <v>33.700000000000003</v>
      </c>
      <c r="D115" s="20">
        <v>30.6</v>
      </c>
      <c r="E115" s="20">
        <v>0.1</v>
      </c>
      <c r="F115" s="20">
        <v>75</v>
      </c>
      <c r="G115" s="20">
        <v>29</v>
      </c>
      <c r="H115" s="20">
        <v>35.6</v>
      </c>
      <c r="I115" s="20">
        <v>33.700000000000003</v>
      </c>
      <c r="J115" s="20">
        <v>30.6</v>
      </c>
      <c r="K115" s="20">
        <v>0.1</v>
      </c>
      <c r="L115" s="20" t="s">
        <v>580</v>
      </c>
      <c r="M115" s="20">
        <v>1007</v>
      </c>
      <c r="N115" s="20">
        <v>-4.96</v>
      </c>
      <c r="O115" s="20" t="s">
        <v>581</v>
      </c>
      <c r="P115" s="20"/>
      <c r="Q115" s="20"/>
      <c r="R115" s="20"/>
    </row>
    <row r="116" spans="1:18" x14ac:dyDescent="0.25">
      <c r="A116" s="20" t="s">
        <v>691</v>
      </c>
      <c r="B116" s="70">
        <v>45119.502083333333</v>
      </c>
      <c r="C116" s="20">
        <v>37.6</v>
      </c>
      <c r="D116" s="20">
        <v>27.6</v>
      </c>
      <c r="E116" s="20">
        <v>0</v>
      </c>
      <c r="F116" s="20">
        <v>52</v>
      </c>
      <c r="G116" s="20">
        <v>46</v>
      </c>
      <c r="H116" s="20">
        <v>34.799999999999997</v>
      </c>
      <c r="I116" s="20">
        <v>56.6</v>
      </c>
      <c r="J116" s="20">
        <v>29</v>
      </c>
      <c r="K116" s="20">
        <v>0</v>
      </c>
      <c r="L116" s="20" t="s">
        <v>580</v>
      </c>
      <c r="M116" s="20">
        <v>1008</v>
      </c>
      <c r="N116" s="20">
        <v>-6.12</v>
      </c>
      <c r="O116" s="20" t="s">
        <v>581</v>
      </c>
      <c r="P116" s="20"/>
      <c r="Q116" s="20"/>
      <c r="R116" s="20"/>
    </row>
    <row r="117" spans="1:18" x14ac:dyDescent="0.25">
      <c r="A117" s="20" t="s">
        <v>692</v>
      </c>
      <c r="B117" s="70">
        <v>45119.503472222219</v>
      </c>
      <c r="C117" s="20">
        <v>43.7</v>
      </c>
      <c r="D117" s="20">
        <v>29.5</v>
      </c>
      <c r="E117" s="20">
        <v>0.1</v>
      </c>
      <c r="F117" s="20">
        <v>48</v>
      </c>
      <c r="G117" s="20">
        <v>224</v>
      </c>
      <c r="H117" s="20">
        <v>26.7</v>
      </c>
      <c r="I117" s="20">
        <v>43.8</v>
      </c>
      <c r="J117" s="20">
        <v>29.5</v>
      </c>
      <c r="K117" s="20">
        <v>0.1</v>
      </c>
      <c r="L117" s="20" t="s">
        <v>580</v>
      </c>
      <c r="M117" s="20">
        <v>1008</v>
      </c>
      <c r="N117" s="20">
        <v>-29.86</v>
      </c>
      <c r="O117" s="20" t="s">
        <v>581</v>
      </c>
      <c r="P117" s="20"/>
      <c r="Q117" s="20"/>
      <c r="R117" s="20"/>
    </row>
    <row r="118" spans="1:18" x14ac:dyDescent="0.25">
      <c r="A118" s="20" t="s">
        <v>693</v>
      </c>
      <c r="B118" s="70">
        <v>45119.504166666666</v>
      </c>
      <c r="C118" s="20">
        <v>24.7</v>
      </c>
      <c r="D118" s="20">
        <v>27.1</v>
      </c>
      <c r="E118" s="20">
        <v>0.2</v>
      </c>
      <c r="F118" s="20">
        <v>49</v>
      </c>
      <c r="G118" s="20">
        <v>15</v>
      </c>
      <c r="H118" s="20">
        <v>48</v>
      </c>
      <c r="I118" s="20">
        <v>25</v>
      </c>
      <c r="J118" s="20">
        <v>27.1</v>
      </c>
      <c r="K118" s="20">
        <v>0.2</v>
      </c>
      <c r="L118" s="20" t="s">
        <v>580</v>
      </c>
      <c r="M118" s="20">
        <v>1008</v>
      </c>
      <c r="N118" s="20">
        <v>-3.8</v>
      </c>
      <c r="O118" s="20" t="s">
        <v>581</v>
      </c>
      <c r="P118" s="20"/>
      <c r="Q118" s="20"/>
      <c r="R118" s="20"/>
    </row>
    <row r="119" spans="1:18" x14ac:dyDescent="0.25">
      <c r="A119" s="20" t="s">
        <v>694</v>
      </c>
      <c r="B119" s="70">
        <v>45119.505555555559</v>
      </c>
      <c r="C119" s="20">
        <v>34.200000000000003</v>
      </c>
      <c r="D119" s="20">
        <v>29</v>
      </c>
      <c r="E119" s="20">
        <v>6.8</v>
      </c>
      <c r="F119" s="20">
        <v>43</v>
      </c>
      <c r="G119" s="20">
        <v>10</v>
      </c>
      <c r="H119" s="20">
        <v>30</v>
      </c>
      <c r="I119" s="20">
        <v>34.6</v>
      </c>
      <c r="J119" s="20">
        <v>29.1</v>
      </c>
      <c r="K119" s="20">
        <v>6.8</v>
      </c>
      <c r="L119" s="20" t="s">
        <v>580</v>
      </c>
      <c r="M119" s="20">
        <v>1008</v>
      </c>
      <c r="N119" s="20">
        <v>0.37</v>
      </c>
      <c r="O119" s="20" t="s">
        <v>581</v>
      </c>
      <c r="P119" s="20"/>
      <c r="Q119" s="20"/>
      <c r="R119" s="20"/>
    </row>
    <row r="120" spans="1:18" x14ac:dyDescent="0.25">
      <c r="A120" s="20" t="s">
        <v>695</v>
      </c>
      <c r="B120" s="70">
        <v>45119.506944444445</v>
      </c>
      <c r="C120" s="20">
        <v>10.7</v>
      </c>
      <c r="D120" s="20">
        <v>21.8</v>
      </c>
      <c r="E120" s="20">
        <v>0.3</v>
      </c>
      <c r="F120" s="20">
        <v>41</v>
      </c>
      <c r="G120" s="20">
        <v>15</v>
      </c>
      <c r="H120" s="20">
        <v>67.2</v>
      </c>
      <c r="I120" s="20">
        <v>10.7</v>
      </c>
      <c r="J120" s="20">
        <v>21.8</v>
      </c>
      <c r="K120" s="20">
        <v>0.3</v>
      </c>
      <c r="L120" s="20" t="s">
        <v>580</v>
      </c>
      <c r="M120" s="20">
        <v>1008</v>
      </c>
      <c r="N120" s="20">
        <v>-9.92</v>
      </c>
      <c r="O120" s="20" t="s">
        <v>581</v>
      </c>
      <c r="P120" s="20"/>
      <c r="Q120" s="20"/>
      <c r="R120" s="20"/>
    </row>
    <row r="121" spans="1:18" x14ac:dyDescent="0.25">
      <c r="A121" s="20" t="s">
        <v>696</v>
      </c>
      <c r="B121" s="70">
        <v>45119.508333333331</v>
      </c>
      <c r="C121" s="20">
        <v>22.9</v>
      </c>
      <c r="D121" s="20">
        <v>19.600000000000001</v>
      </c>
      <c r="E121" s="20">
        <v>0.7</v>
      </c>
      <c r="F121" s="20">
        <v>33</v>
      </c>
      <c r="G121" s="20">
        <v>11</v>
      </c>
      <c r="H121" s="20">
        <v>56.8</v>
      </c>
      <c r="I121" s="20">
        <v>23.3</v>
      </c>
      <c r="J121" s="20">
        <v>19.600000000000001</v>
      </c>
      <c r="K121" s="20">
        <v>0.7</v>
      </c>
      <c r="L121" s="20" t="s">
        <v>580</v>
      </c>
      <c r="M121" s="20">
        <v>1008</v>
      </c>
      <c r="N121" s="20">
        <v>-11.34</v>
      </c>
      <c r="O121" s="20" t="s">
        <v>581</v>
      </c>
      <c r="P121" s="20"/>
      <c r="Q121" s="20"/>
      <c r="R121" s="20"/>
    </row>
    <row r="122" spans="1:18" x14ac:dyDescent="0.25">
      <c r="A122" s="20" t="s">
        <v>697</v>
      </c>
      <c r="B122" s="70">
        <v>45119.509027777778</v>
      </c>
      <c r="C122" s="20">
        <v>32.9</v>
      </c>
      <c r="D122" s="20">
        <v>21.9</v>
      </c>
      <c r="E122" s="20">
        <v>0.4</v>
      </c>
      <c r="F122" s="20">
        <v>24</v>
      </c>
      <c r="G122" s="20">
        <v>23</v>
      </c>
      <c r="H122" s="20">
        <v>44.8</v>
      </c>
      <c r="I122" s="20">
        <v>32.9</v>
      </c>
      <c r="J122" s="20">
        <v>21.9</v>
      </c>
      <c r="K122" s="20">
        <v>0.4</v>
      </c>
      <c r="L122" s="20" t="s">
        <v>580</v>
      </c>
      <c r="M122" s="20">
        <v>1008</v>
      </c>
      <c r="N122" s="20">
        <v>-2.2999999999999998</v>
      </c>
      <c r="O122" s="20" t="s">
        <v>581</v>
      </c>
      <c r="P122" s="20"/>
      <c r="Q122" s="20"/>
      <c r="R122" s="20"/>
    </row>
    <row r="123" spans="1:18" x14ac:dyDescent="0.25">
      <c r="A123" s="20" t="s">
        <v>698</v>
      </c>
      <c r="B123" s="70">
        <v>45119.510416666664</v>
      </c>
      <c r="C123" s="20">
        <v>61.5</v>
      </c>
      <c r="D123" s="20">
        <v>37</v>
      </c>
      <c r="E123" s="20">
        <v>0.2</v>
      </c>
      <c r="F123" s="20">
        <v>78</v>
      </c>
      <c r="G123" s="20">
        <v>9</v>
      </c>
      <c r="H123" s="20">
        <v>1.3</v>
      </c>
      <c r="I123" s="20">
        <v>61.5</v>
      </c>
      <c r="J123" s="20">
        <v>37</v>
      </c>
      <c r="K123" s="20">
        <v>0.2</v>
      </c>
      <c r="L123" s="20" t="s">
        <v>580</v>
      </c>
      <c r="M123" s="20">
        <v>1008</v>
      </c>
      <c r="N123" s="20">
        <v>-17.989999999999998</v>
      </c>
      <c r="O123" s="20" t="s">
        <v>581</v>
      </c>
      <c r="P123" s="20"/>
      <c r="Q123" s="20"/>
      <c r="R123" s="20"/>
    </row>
    <row r="124" spans="1:18" x14ac:dyDescent="0.25">
      <c r="A124" s="20" t="s">
        <v>699</v>
      </c>
      <c r="B124" s="70">
        <v>45119.511805555558</v>
      </c>
      <c r="C124" s="20">
        <v>59</v>
      </c>
      <c r="D124" s="20">
        <v>37.6</v>
      </c>
      <c r="E124" s="20">
        <v>0.1</v>
      </c>
      <c r="F124" s="20">
        <v>86</v>
      </c>
      <c r="G124" s="20">
        <v>16</v>
      </c>
      <c r="H124" s="20">
        <v>3.3</v>
      </c>
      <c r="I124" s="20">
        <v>59.1</v>
      </c>
      <c r="J124" s="20">
        <v>37.6</v>
      </c>
      <c r="K124" s="20">
        <v>0.1</v>
      </c>
      <c r="L124" s="20" t="s">
        <v>580</v>
      </c>
      <c r="M124" s="20">
        <v>1009</v>
      </c>
      <c r="N124" s="20">
        <v>-6.58</v>
      </c>
      <c r="O124" s="20" t="s">
        <v>581</v>
      </c>
      <c r="P124" s="20"/>
      <c r="Q124" s="20"/>
      <c r="R124" s="20"/>
    </row>
    <row r="125" spans="1:18" x14ac:dyDescent="0.25">
      <c r="A125" s="20" t="s">
        <v>700</v>
      </c>
      <c r="B125" s="70">
        <v>45119.512499999997</v>
      </c>
      <c r="C125" s="20">
        <v>48.8</v>
      </c>
      <c r="D125" s="20">
        <v>35.299999999999997</v>
      </c>
      <c r="E125" s="20">
        <v>0.3</v>
      </c>
      <c r="F125" s="20">
        <v>70</v>
      </c>
      <c r="G125" s="20">
        <v>18</v>
      </c>
      <c r="H125" s="20">
        <v>15.6</v>
      </c>
      <c r="I125" s="20">
        <v>48.8</v>
      </c>
      <c r="J125" s="20">
        <v>35.299999999999997</v>
      </c>
      <c r="K125" s="20">
        <v>0.3</v>
      </c>
      <c r="L125" s="20" t="s">
        <v>580</v>
      </c>
      <c r="M125" s="20">
        <v>1009</v>
      </c>
      <c r="N125" s="20">
        <v>-25.66</v>
      </c>
      <c r="O125" s="20" t="s">
        <v>581</v>
      </c>
      <c r="P125" s="20"/>
      <c r="Q125" s="20"/>
      <c r="R125" s="20"/>
    </row>
    <row r="126" spans="1:18" x14ac:dyDescent="0.25">
      <c r="A126" s="20" t="s">
        <v>701</v>
      </c>
      <c r="B126" s="70">
        <v>45119.51458333333</v>
      </c>
      <c r="C126" s="20">
        <v>54.5</v>
      </c>
      <c r="D126" s="20">
        <v>38.6</v>
      </c>
      <c r="E126" s="20">
        <v>0.1</v>
      </c>
      <c r="F126" s="20">
        <v>53</v>
      </c>
      <c r="G126" s="20">
        <v>89</v>
      </c>
      <c r="H126" s="20">
        <v>6.8</v>
      </c>
      <c r="I126" s="20">
        <v>54.5</v>
      </c>
      <c r="J126" s="20">
        <v>38.6</v>
      </c>
      <c r="K126" s="20">
        <v>0.1</v>
      </c>
      <c r="L126" s="20" t="s">
        <v>580</v>
      </c>
      <c r="M126" s="20">
        <v>1008</v>
      </c>
      <c r="N126" s="20">
        <v>-28.84</v>
      </c>
      <c r="O126" s="20" t="s">
        <v>581</v>
      </c>
      <c r="P126" s="20"/>
      <c r="Q126" s="20"/>
      <c r="R126" s="20"/>
    </row>
    <row r="127" spans="1:18" x14ac:dyDescent="0.25">
      <c r="A127" s="20" t="s">
        <v>702</v>
      </c>
      <c r="B127" s="70">
        <v>45119.515972222223</v>
      </c>
      <c r="C127" s="20">
        <v>55.6</v>
      </c>
      <c r="D127" s="20">
        <v>38.299999999999997</v>
      </c>
      <c r="E127" s="20">
        <v>0.1</v>
      </c>
      <c r="F127" s="20">
        <v>62</v>
      </c>
      <c r="G127" s="20">
        <v>67</v>
      </c>
      <c r="H127" s="20">
        <v>6</v>
      </c>
      <c r="I127" s="20">
        <v>56.1</v>
      </c>
      <c r="J127" s="20">
        <v>38.6</v>
      </c>
      <c r="K127" s="20">
        <v>0.1</v>
      </c>
      <c r="L127" s="20" t="s">
        <v>580</v>
      </c>
      <c r="M127" s="20">
        <v>1008</v>
      </c>
      <c r="N127" s="20">
        <v>-18.46</v>
      </c>
      <c r="O127" s="20" t="s">
        <v>581</v>
      </c>
      <c r="P127" s="20"/>
      <c r="Q127" s="20"/>
      <c r="R127" s="20"/>
    </row>
    <row r="128" spans="1:18" x14ac:dyDescent="0.25">
      <c r="A128" s="20" t="s">
        <v>703</v>
      </c>
      <c r="B128" s="70">
        <v>45119.517361111109</v>
      </c>
      <c r="C128" s="20">
        <v>58.2</v>
      </c>
      <c r="D128" s="20">
        <v>41.6</v>
      </c>
      <c r="E128" s="20">
        <v>0.3</v>
      </c>
      <c r="F128" s="20">
        <v>60</v>
      </c>
      <c r="G128" s="20">
        <v>151</v>
      </c>
      <c r="H128" s="20">
        <v>0</v>
      </c>
      <c r="I128" s="20">
        <v>58.2</v>
      </c>
      <c r="J128" s="20">
        <v>41.6</v>
      </c>
      <c r="K128" s="20">
        <v>0.3</v>
      </c>
      <c r="L128" s="20" t="s">
        <v>580</v>
      </c>
      <c r="M128" s="20">
        <v>1008</v>
      </c>
      <c r="N128" s="20">
        <v>-28.21</v>
      </c>
      <c r="O128" s="20" t="s">
        <v>581</v>
      </c>
      <c r="P128" s="20"/>
      <c r="Q128" s="20"/>
      <c r="R128" s="20"/>
    </row>
    <row r="129" spans="1:18" x14ac:dyDescent="0.25">
      <c r="A129" s="20" t="s">
        <v>704</v>
      </c>
      <c r="B129" s="70">
        <v>45119.518055555556</v>
      </c>
      <c r="C129" s="20">
        <v>58.2</v>
      </c>
      <c r="D129" s="20">
        <v>40.5</v>
      </c>
      <c r="E129" s="20">
        <v>0.1</v>
      </c>
      <c r="F129" s="20">
        <v>87</v>
      </c>
      <c r="G129" s="20">
        <v>100</v>
      </c>
      <c r="H129" s="20">
        <v>1.2</v>
      </c>
      <c r="I129" s="20">
        <v>58.2</v>
      </c>
      <c r="J129" s="20">
        <v>40.5</v>
      </c>
      <c r="K129" s="20">
        <v>0.1</v>
      </c>
      <c r="L129" s="20" t="s">
        <v>580</v>
      </c>
      <c r="M129" s="20">
        <v>1008</v>
      </c>
      <c r="N129" s="20">
        <v>-27.89</v>
      </c>
      <c r="O129" s="20" t="s">
        <v>581</v>
      </c>
      <c r="P129" s="20"/>
      <c r="Q129" s="20"/>
      <c r="R129" s="20"/>
    </row>
    <row r="130" spans="1:18" x14ac:dyDescent="0.25">
      <c r="A130" s="20" t="s">
        <v>705</v>
      </c>
      <c r="B130" s="70">
        <v>45119.518750000003</v>
      </c>
      <c r="C130" s="20">
        <v>58.2</v>
      </c>
      <c r="D130" s="20">
        <v>40.9</v>
      </c>
      <c r="E130" s="20">
        <v>0.4</v>
      </c>
      <c r="F130" s="20">
        <v>133</v>
      </c>
      <c r="G130" s="20">
        <v>212</v>
      </c>
      <c r="H130" s="20">
        <v>0.5</v>
      </c>
      <c r="I130" s="20">
        <v>58.2</v>
      </c>
      <c r="J130" s="20">
        <v>40.9</v>
      </c>
      <c r="K130" s="20">
        <v>0.4</v>
      </c>
      <c r="L130" s="20" t="s">
        <v>580</v>
      </c>
      <c r="M130" s="20">
        <v>1008</v>
      </c>
      <c r="N130" s="20">
        <v>-28.65</v>
      </c>
      <c r="O130" s="20" t="s">
        <v>581</v>
      </c>
      <c r="P130" s="20"/>
      <c r="Q130" s="20"/>
      <c r="R130" s="20"/>
    </row>
    <row r="131" spans="1:18" x14ac:dyDescent="0.25">
      <c r="A131" s="20" t="s">
        <v>706</v>
      </c>
      <c r="B131" s="70">
        <v>45119.520138888889</v>
      </c>
      <c r="C131" s="20">
        <v>61.6</v>
      </c>
      <c r="D131" s="20">
        <v>40.700000000000003</v>
      </c>
      <c r="E131" s="20">
        <v>0.1</v>
      </c>
      <c r="F131" s="20">
        <v>144</v>
      </c>
      <c r="G131" s="20">
        <v>562</v>
      </c>
      <c r="H131" s="20">
        <v>0</v>
      </c>
      <c r="I131" s="20">
        <v>61.6</v>
      </c>
      <c r="J131" s="20">
        <v>40.700000000000003</v>
      </c>
      <c r="K131" s="20">
        <v>0.1</v>
      </c>
      <c r="L131" s="20" t="s">
        <v>580</v>
      </c>
      <c r="M131" s="20">
        <v>1007</v>
      </c>
      <c r="N131" s="20">
        <v>-28.43</v>
      </c>
      <c r="O131" s="20" t="s">
        <v>581</v>
      </c>
      <c r="P131" s="20"/>
      <c r="Q131" s="20"/>
      <c r="R131" s="20"/>
    </row>
    <row r="132" spans="1:18" x14ac:dyDescent="0.25">
      <c r="A132" s="20" t="s">
        <v>707</v>
      </c>
      <c r="B132" s="70">
        <v>45119.525000000001</v>
      </c>
      <c r="C132" s="20">
        <v>58.2</v>
      </c>
      <c r="D132" s="20">
        <v>40.6</v>
      </c>
      <c r="E132" s="20">
        <v>0.1</v>
      </c>
      <c r="F132" s="20">
        <v>83</v>
      </c>
      <c r="G132" s="20">
        <v>151</v>
      </c>
      <c r="H132" s="20">
        <v>1.1000000000000001</v>
      </c>
      <c r="I132" s="20">
        <v>58.2</v>
      </c>
      <c r="J132" s="20">
        <v>40.6</v>
      </c>
      <c r="K132" s="20">
        <v>0.1</v>
      </c>
      <c r="L132" s="20" t="s">
        <v>580</v>
      </c>
      <c r="M132" s="20">
        <v>1007</v>
      </c>
      <c r="N132" s="20">
        <v>-0.26</v>
      </c>
      <c r="O132" s="20" t="s">
        <v>581</v>
      </c>
      <c r="P132" s="20"/>
      <c r="Q132" s="20"/>
      <c r="R132" s="20"/>
    </row>
    <row r="133" spans="1:18" x14ac:dyDescent="0.25">
      <c r="A133" s="20" t="s">
        <v>708</v>
      </c>
      <c r="B133" s="70">
        <v>45119.529166666667</v>
      </c>
      <c r="C133" s="20">
        <v>54.3</v>
      </c>
      <c r="D133" s="20">
        <v>38.5</v>
      </c>
      <c r="E133" s="20">
        <v>0.1</v>
      </c>
      <c r="F133" s="20">
        <v>82</v>
      </c>
      <c r="G133" s="20">
        <v>775</v>
      </c>
      <c r="H133" s="20">
        <v>7.1</v>
      </c>
      <c r="I133" s="20">
        <v>54.3</v>
      </c>
      <c r="J133" s="20">
        <v>38.5</v>
      </c>
      <c r="K133" s="20">
        <v>0.1</v>
      </c>
      <c r="L133" s="20" t="s">
        <v>580</v>
      </c>
      <c r="M133" s="20">
        <v>1008</v>
      </c>
      <c r="N133" s="20">
        <v>-1.3</v>
      </c>
      <c r="O133" s="20" t="s">
        <v>581</v>
      </c>
      <c r="P133" s="20"/>
      <c r="Q133" s="20"/>
      <c r="R133" s="20"/>
    </row>
    <row r="134" spans="1:18" x14ac:dyDescent="0.25">
      <c r="A134" s="20" t="s">
        <v>709</v>
      </c>
      <c r="B134" s="70">
        <v>45119.537499999999</v>
      </c>
      <c r="C134" s="20">
        <v>59.5</v>
      </c>
      <c r="D134" s="20">
        <v>41.7</v>
      </c>
      <c r="E134" s="20">
        <v>0.1</v>
      </c>
      <c r="F134" s="20">
        <v>119</v>
      </c>
      <c r="G134" s="20">
        <v>155</v>
      </c>
      <c r="H134" s="20">
        <v>0</v>
      </c>
      <c r="I134" s="20">
        <v>59.5</v>
      </c>
      <c r="J134" s="20">
        <v>41.7</v>
      </c>
      <c r="K134" s="20">
        <v>0.1</v>
      </c>
      <c r="L134" s="20" t="s">
        <v>580</v>
      </c>
      <c r="M134" s="20">
        <v>1008</v>
      </c>
      <c r="N134" s="20">
        <v>-22.07</v>
      </c>
      <c r="O134" s="20" t="s">
        <v>581</v>
      </c>
      <c r="P134" s="20"/>
      <c r="Q134" s="20"/>
      <c r="R134" s="20"/>
    </row>
    <row r="135" spans="1:18" x14ac:dyDescent="0.25">
      <c r="A135" s="20" t="s">
        <v>710</v>
      </c>
      <c r="B135" s="70">
        <v>45119.538888888892</v>
      </c>
      <c r="C135" s="20">
        <v>48.4</v>
      </c>
      <c r="D135" s="20">
        <v>37.6</v>
      </c>
      <c r="E135" s="20">
        <v>0.1</v>
      </c>
      <c r="F135" s="20">
        <v>54</v>
      </c>
      <c r="G135" s="20">
        <v>69</v>
      </c>
      <c r="H135" s="20">
        <v>13.9</v>
      </c>
      <c r="I135" s="20">
        <v>48.4</v>
      </c>
      <c r="J135" s="20">
        <v>37.6</v>
      </c>
      <c r="K135" s="20">
        <v>0.1</v>
      </c>
      <c r="L135" s="20" t="s">
        <v>580</v>
      </c>
      <c r="M135" s="20">
        <v>1008</v>
      </c>
      <c r="N135" s="20">
        <v>-7.6</v>
      </c>
      <c r="O135" s="20" t="s">
        <v>581</v>
      </c>
      <c r="P135" s="20"/>
      <c r="Q135" s="20"/>
      <c r="R135" s="20"/>
    </row>
    <row r="136" spans="1:18" x14ac:dyDescent="0.25">
      <c r="A136" s="20" t="s">
        <v>711</v>
      </c>
      <c r="B136" s="70">
        <v>45119.540277777778</v>
      </c>
      <c r="C136" s="20">
        <v>51.4</v>
      </c>
      <c r="D136" s="20">
        <v>38.299999999999997</v>
      </c>
      <c r="E136" s="20">
        <v>0.1</v>
      </c>
      <c r="F136" s="20">
        <v>55</v>
      </c>
      <c r="G136" s="20">
        <v>52</v>
      </c>
      <c r="H136" s="20">
        <v>10.199999999999999</v>
      </c>
      <c r="I136" s="20">
        <v>51.4</v>
      </c>
      <c r="J136" s="20">
        <v>38.299999999999997</v>
      </c>
      <c r="K136" s="20">
        <v>0.1</v>
      </c>
      <c r="L136" s="20" t="s">
        <v>580</v>
      </c>
      <c r="M136" s="20">
        <v>1008</v>
      </c>
      <c r="N136" s="20">
        <v>-20.190000000000001</v>
      </c>
      <c r="O136" s="20" t="s">
        <v>581</v>
      </c>
      <c r="P136" s="20"/>
      <c r="Q136" s="20"/>
      <c r="R136" s="20"/>
    </row>
    <row r="137" spans="1:18" x14ac:dyDescent="0.25">
      <c r="A137" s="20" t="s">
        <v>610</v>
      </c>
      <c r="B137" s="70">
        <v>45119.568055555559</v>
      </c>
      <c r="C137" s="20">
        <v>50.3</v>
      </c>
      <c r="D137" s="20">
        <v>35.6</v>
      </c>
      <c r="E137" s="20">
        <v>0.3</v>
      </c>
      <c r="F137" s="20">
        <v>96</v>
      </c>
      <c r="G137" s="20">
        <v>207</v>
      </c>
      <c r="H137" s="20">
        <v>13.8</v>
      </c>
      <c r="I137" s="20">
        <v>50.3</v>
      </c>
      <c r="J137" s="20">
        <v>35.6</v>
      </c>
      <c r="K137" s="20">
        <v>0.3</v>
      </c>
      <c r="L137" s="20" t="s">
        <v>580</v>
      </c>
      <c r="M137" s="20">
        <v>1008</v>
      </c>
      <c r="N137" s="20">
        <v>-28.87</v>
      </c>
      <c r="O137" s="20" t="s">
        <v>581</v>
      </c>
      <c r="P137" s="20"/>
      <c r="Q137" s="20"/>
      <c r="R137" s="20"/>
    </row>
    <row r="138" spans="1:18" x14ac:dyDescent="0.25">
      <c r="A138" s="20" t="s">
        <v>610</v>
      </c>
      <c r="B138" s="70">
        <v>45120.365972222222</v>
      </c>
      <c r="C138" s="20">
        <v>50.3</v>
      </c>
      <c r="D138" s="20">
        <v>35.4</v>
      </c>
      <c r="E138" s="20">
        <v>0.2</v>
      </c>
      <c r="F138" s="20">
        <v>56</v>
      </c>
      <c r="G138" s="20">
        <v>164</v>
      </c>
      <c r="H138" s="20">
        <v>14.1</v>
      </c>
      <c r="I138" s="20">
        <v>50.4</v>
      </c>
      <c r="J138" s="20">
        <v>38</v>
      </c>
      <c r="K138" s="20">
        <v>0.2</v>
      </c>
      <c r="L138" s="20" t="s">
        <v>580</v>
      </c>
      <c r="M138" s="20">
        <v>1011</v>
      </c>
      <c r="N138" s="20">
        <v>-31.25</v>
      </c>
      <c r="O138" s="20" t="s">
        <v>581</v>
      </c>
      <c r="P138" s="20"/>
      <c r="Q138" s="20"/>
      <c r="R138" s="20"/>
    </row>
    <row r="139" spans="1:18" x14ac:dyDescent="0.25">
      <c r="A139" s="20" t="s">
        <v>610</v>
      </c>
      <c r="B139" s="70">
        <v>45120.568749999999</v>
      </c>
      <c r="C139" s="20">
        <v>50.3</v>
      </c>
      <c r="D139" s="20">
        <v>35.799999999999997</v>
      </c>
      <c r="E139" s="20">
        <v>0.4</v>
      </c>
      <c r="F139" s="20">
        <v>148</v>
      </c>
      <c r="G139" s="20">
        <v>182</v>
      </c>
      <c r="H139" s="20">
        <v>13.5</v>
      </c>
      <c r="I139" s="20">
        <v>50.4</v>
      </c>
      <c r="J139" s="20">
        <v>35.799999999999997</v>
      </c>
      <c r="K139" s="20">
        <v>0.4</v>
      </c>
      <c r="L139" s="20" t="s">
        <v>580</v>
      </c>
      <c r="M139" s="20">
        <v>1013</v>
      </c>
      <c r="N139" s="20">
        <v>-30.65</v>
      </c>
      <c r="O139" s="20" t="s">
        <v>581</v>
      </c>
      <c r="P139" s="20"/>
      <c r="Q139" s="20"/>
      <c r="R139" s="20"/>
    </row>
    <row r="140" spans="1:18" x14ac:dyDescent="0.25">
      <c r="A140" s="20" t="s">
        <v>610</v>
      </c>
      <c r="B140" s="70">
        <v>45122.302083333336</v>
      </c>
      <c r="C140" s="20">
        <v>52</v>
      </c>
      <c r="D140" s="20">
        <v>36.4</v>
      </c>
      <c r="E140" s="20">
        <v>0.3</v>
      </c>
      <c r="F140" s="20">
        <v>67</v>
      </c>
      <c r="G140" s="20">
        <v>185</v>
      </c>
      <c r="H140" s="20">
        <v>11.3</v>
      </c>
      <c r="I140" s="20">
        <v>52.1</v>
      </c>
      <c r="J140" s="20">
        <v>36.4</v>
      </c>
      <c r="K140" s="20">
        <v>0.3</v>
      </c>
      <c r="L140" s="20" t="s">
        <v>580</v>
      </c>
      <c r="M140" s="20">
        <v>989</v>
      </c>
      <c r="N140" s="20">
        <v>-18.670000000000002</v>
      </c>
      <c r="O140" s="20" t="s">
        <v>581</v>
      </c>
      <c r="P140" s="20"/>
      <c r="Q140" s="20"/>
      <c r="R140" s="20"/>
    </row>
    <row r="141" spans="1:18" x14ac:dyDescent="0.25">
      <c r="A141" s="20" t="s">
        <v>610</v>
      </c>
      <c r="B141" s="70">
        <v>45122.325694444444</v>
      </c>
      <c r="C141" s="20">
        <v>51.6</v>
      </c>
      <c r="D141" s="20">
        <v>36.700000000000003</v>
      </c>
      <c r="E141" s="20">
        <v>0.3</v>
      </c>
      <c r="F141" s="20">
        <v>70</v>
      </c>
      <c r="G141" s="20">
        <v>194</v>
      </c>
      <c r="H141" s="20">
        <v>11.4</v>
      </c>
      <c r="I141" s="20">
        <v>51.6</v>
      </c>
      <c r="J141" s="20">
        <v>36.700000000000003</v>
      </c>
      <c r="K141" s="20">
        <v>0.3</v>
      </c>
      <c r="L141" s="20" t="s">
        <v>580</v>
      </c>
      <c r="M141" s="20">
        <v>990</v>
      </c>
      <c r="N141" s="20">
        <v>-30.9</v>
      </c>
      <c r="O141" s="20" t="s">
        <v>581</v>
      </c>
      <c r="P141" s="20"/>
      <c r="Q141" s="20"/>
      <c r="R141" s="20"/>
    </row>
    <row r="142" spans="1:18" x14ac:dyDescent="0.25">
      <c r="A142" s="20" t="s">
        <v>610</v>
      </c>
      <c r="B142" s="70">
        <v>45124.361805555556</v>
      </c>
      <c r="C142" s="20">
        <v>49.2</v>
      </c>
      <c r="D142" s="20">
        <v>35.4</v>
      </c>
      <c r="E142" s="20">
        <v>0.3</v>
      </c>
      <c r="F142" s="20">
        <v>62</v>
      </c>
      <c r="G142" s="20">
        <v>157</v>
      </c>
      <c r="H142" s="20">
        <v>15.1</v>
      </c>
      <c r="I142" s="20">
        <v>49.2</v>
      </c>
      <c r="J142" s="20">
        <v>35.4</v>
      </c>
      <c r="K142" s="20">
        <v>0.3</v>
      </c>
      <c r="L142" s="20" t="s">
        <v>580</v>
      </c>
      <c r="M142" s="20">
        <v>1012</v>
      </c>
      <c r="N142" s="20">
        <v>-35.31</v>
      </c>
      <c r="O142" s="20" t="s">
        <v>581</v>
      </c>
      <c r="P142" s="20"/>
      <c r="Q142" s="20"/>
      <c r="R142" s="20"/>
    </row>
    <row r="143" spans="1:18" x14ac:dyDescent="0.25">
      <c r="A143" s="20" t="s">
        <v>610</v>
      </c>
      <c r="B143" s="70">
        <v>45124.694444444445</v>
      </c>
      <c r="C143" s="20">
        <v>48.3</v>
      </c>
      <c r="D143" s="20">
        <v>35.6</v>
      </c>
      <c r="E143" s="20">
        <v>0.3</v>
      </c>
      <c r="F143" s="20">
        <v>78</v>
      </c>
      <c r="G143" s="20">
        <v>182</v>
      </c>
      <c r="H143" s="20">
        <v>15.8</v>
      </c>
      <c r="I143" s="20">
        <v>48.3</v>
      </c>
      <c r="J143" s="20">
        <v>35.6</v>
      </c>
      <c r="K143" s="20">
        <v>0.3</v>
      </c>
      <c r="L143" s="20" t="s">
        <v>580</v>
      </c>
      <c r="M143" s="20">
        <v>1015</v>
      </c>
      <c r="N143" s="20">
        <v>-31.9</v>
      </c>
      <c r="O143" s="20" t="s">
        <v>581</v>
      </c>
      <c r="P143" s="20"/>
      <c r="Q143" s="20"/>
      <c r="R143" s="20"/>
    </row>
    <row r="144" spans="1:18" x14ac:dyDescent="0.25">
      <c r="A144" s="20" t="s">
        <v>610</v>
      </c>
      <c r="B144" s="70">
        <v>45125.38958333333</v>
      </c>
      <c r="C144" s="20">
        <v>49.5</v>
      </c>
      <c r="D144" s="20">
        <v>35.799999999999997</v>
      </c>
      <c r="E144" s="20">
        <v>0.3</v>
      </c>
      <c r="F144" s="20">
        <v>62</v>
      </c>
      <c r="G144" s="20">
        <v>170</v>
      </c>
      <c r="H144" s="20">
        <v>14.4</v>
      </c>
      <c r="I144" s="20">
        <v>49.7</v>
      </c>
      <c r="J144" s="20">
        <v>45.3</v>
      </c>
      <c r="K144" s="20">
        <v>0.3</v>
      </c>
      <c r="L144" s="20" t="s">
        <v>580</v>
      </c>
      <c r="M144" s="20">
        <v>1013</v>
      </c>
      <c r="N144" s="20">
        <v>-31.53</v>
      </c>
      <c r="O144" s="20" t="s">
        <v>581</v>
      </c>
      <c r="P144" s="20"/>
      <c r="Q144" s="20"/>
      <c r="R144" s="20"/>
    </row>
    <row r="145" spans="1:18" x14ac:dyDescent="0.25">
      <c r="A145" s="20" t="s">
        <v>610</v>
      </c>
      <c r="B145" s="70">
        <v>45125.39166666667</v>
      </c>
      <c r="C145" s="20">
        <v>48.8</v>
      </c>
      <c r="D145" s="20">
        <v>35.5</v>
      </c>
      <c r="E145" s="20">
        <v>0.3</v>
      </c>
      <c r="F145" s="20">
        <v>66</v>
      </c>
      <c r="G145" s="20">
        <v>181</v>
      </c>
      <c r="H145" s="20">
        <v>15.4</v>
      </c>
      <c r="I145" s="20">
        <v>49</v>
      </c>
      <c r="J145" s="20">
        <v>35.6</v>
      </c>
      <c r="K145" s="20">
        <v>0.3</v>
      </c>
      <c r="L145" s="20" t="s">
        <v>580</v>
      </c>
      <c r="M145" s="20">
        <v>1013</v>
      </c>
      <c r="N145" s="20">
        <v>-30.69</v>
      </c>
      <c r="O145" s="20" t="s">
        <v>581</v>
      </c>
      <c r="P145" s="20"/>
      <c r="Q145" s="20"/>
      <c r="R145" s="20"/>
    </row>
    <row r="146" spans="1:18" x14ac:dyDescent="0.25">
      <c r="A146" s="20" t="s">
        <v>610</v>
      </c>
      <c r="B146" s="70">
        <v>45125.707638888889</v>
      </c>
      <c r="C146" s="20">
        <v>49.3</v>
      </c>
      <c r="D146" s="20">
        <v>35.4</v>
      </c>
      <c r="E146" s="20">
        <v>0.3</v>
      </c>
      <c r="F146" s="20">
        <v>61</v>
      </c>
      <c r="G146" s="20">
        <v>180</v>
      </c>
      <c r="H146" s="20">
        <v>15</v>
      </c>
      <c r="I146" s="20">
        <v>49.3</v>
      </c>
      <c r="J146" s="20">
        <v>35.5</v>
      </c>
      <c r="K146" s="20">
        <v>0.3</v>
      </c>
      <c r="L146" s="20" t="s">
        <v>580</v>
      </c>
      <c r="M146" s="20">
        <v>1010</v>
      </c>
      <c r="N146" s="20">
        <v>-31.28</v>
      </c>
      <c r="O146" s="20" t="s">
        <v>581</v>
      </c>
      <c r="P146" s="20"/>
      <c r="Q146" s="20"/>
      <c r="R146" s="20"/>
    </row>
    <row r="147" spans="1:18" x14ac:dyDescent="0.25">
      <c r="A147" s="20" t="s">
        <v>610</v>
      </c>
      <c r="B147" s="70">
        <v>45126.350694444445</v>
      </c>
      <c r="C147" s="20">
        <v>49.3</v>
      </c>
      <c r="D147" s="20">
        <v>35.5</v>
      </c>
      <c r="E147" s="20">
        <v>0.3</v>
      </c>
      <c r="F147" s="20">
        <v>58</v>
      </c>
      <c r="G147" s="20">
        <v>172</v>
      </c>
      <c r="H147" s="20">
        <v>14.9</v>
      </c>
      <c r="I147" s="20">
        <v>49.3</v>
      </c>
      <c r="J147" s="20">
        <v>38.700000000000003</v>
      </c>
      <c r="K147" s="20">
        <v>0.3</v>
      </c>
      <c r="L147" s="20" t="s">
        <v>580</v>
      </c>
      <c r="M147" s="20">
        <v>1013</v>
      </c>
      <c r="N147" s="20">
        <v>-31.71</v>
      </c>
      <c r="O147" s="20" t="s">
        <v>581</v>
      </c>
      <c r="P147" s="20"/>
      <c r="Q147" s="20"/>
      <c r="R147" s="20"/>
    </row>
    <row r="148" spans="1:18" x14ac:dyDescent="0.25">
      <c r="A148" s="20" t="s">
        <v>610</v>
      </c>
      <c r="B148" s="70">
        <v>45126.561805555553</v>
      </c>
      <c r="C148" s="20">
        <v>49.8</v>
      </c>
      <c r="D148" s="20">
        <v>35.5</v>
      </c>
      <c r="E148" s="20">
        <v>0.3</v>
      </c>
      <c r="F148" s="20">
        <v>58</v>
      </c>
      <c r="G148" s="20">
        <v>153</v>
      </c>
      <c r="H148" s="20">
        <v>14.4</v>
      </c>
      <c r="I148" s="20">
        <v>49.8</v>
      </c>
      <c r="J148" s="20">
        <v>35.5</v>
      </c>
      <c r="K148" s="20">
        <v>0.3</v>
      </c>
      <c r="L148" s="20" t="s">
        <v>580</v>
      </c>
      <c r="M148" s="20">
        <v>1014</v>
      </c>
      <c r="N148" s="20">
        <v>-23.33</v>
      </c>
      <c r="O148" s="20" t="s">
        <v>581</v>
      </c>
      <c r="P148" s="20"/>
      <c r="Q148" s="20"/>
      <c r="R148" s="20"/>
    </row>
    <row r="149" spans="1:18" x14ac:dyDescent="0.25">
      <c r="A149" s="20" t="s">
        <v>610</v>
      </c>
      <c r="B149" s="70">
        <v>45126.668749999997</v>
      </c>
      <c r="C149" s="20">
        <v>49.4</v>
      </c>
      <c r="D149" s="20">
        <v>35.299999999999997</v>
      </c>
      <c r="E149" s="20">
        <v>0.3</v>
      </c>
      <c r="F149" s="20">
        <v>66</v>
      </c>
      <c r="G149" s="20">
        <v>171</v>
      </c>
      <c r="H149" s="20">
        <v>15</v>
      </c>
      <c r="I149" s="20">
        <v>49.5</v>
      </c>
      <c r="J149" s="20">
        <v>35.4</v>
      </c>
      <c r="K149" s="20">
        <v>0.3</v>
      </c>
      <c r="L149" s="20" t="s">
        <v>580</v>
      </c>
      <c r="M149" s="20">
        <v>1014</v>
      </c>
      <c r="N149" s="20">
        <v>-30.19</v>
      </c>
      <c r="O149" s="20" t="s">
        <v>581</v>
      </c>
      <c r="P149" s="20"/>
      <c r="Q149" s="20"/>
      <c r="R149" s="20"/>
    </row>
    <row r="150" spans="1:18" x14ac:dyDescent="0.25">
      <c r="A150" s="20" t="s">
        <v>610</v>
      </c>
      <c r="B150" s="70">
        <v>45127.34375</v>
      </c>
      <c r="C150" s="20">
        <v>49.2</v>
      </c>
      <c r="D150" s="20">
        <v>35.1</v>
      </c>
      <c r="E150" s="20">
        <v>0.3</v>
      </c>
      <c r="F150" s="20">
        <v>57</v>
      </c>
      <c r="G150" s="20">
        <v>161</v>
      </c>
      <c r="H150" s="20">
        <v>15.4</v>
      </c>
      <c r="I150" s="20">
        <v>49.4</v>
      </c>
      <c r="J150" s="20">
        <v>35.299999999999997</v>
      </c>
      <c r="K150" s="20">
        <v>0.3</v>
      </c>
      <c r="L150" s="20" t="s">
        <v>580</v>
      </c>
      <c r="M150" s="20">
        <v>1013</v>
      </c>
      <c r="N150" s="20">
        <v>-30.3</v>
      </c>
      <c r="O150" s="20" t="s">
        <v>581</v>
      </c>
      <c r="P150" s="20"/>
      <c r="Q150" s="20"/>
      <c r="R150" s="20"/>
    </row>
    <row r="151" spans="1:18" x14ac:dyDescent="0.25">
      <c r="A151" s="20" t="s">
        <v>610</v>
      </c>
      <c r="B151" s="70">
        <v>45128.306944444441</v>
      </c>
      <c r="C151" s="20">
        <v>55.2</v>
      </c>
      <c r="D151" s="20">
        <v>37.5</v>
      </c>
      <c r="E151" s="20">
        <v>0.1</v>
      </c>
      <c r="F151" s="20">
        <v>61</v>
      </c>
      <c r="G151" s="20">
        <v>235</v>
      </c>
      <c r="H151" s="20">
        <v>7.2</v>
      </c>
      <c r="I151" s="20">
        <v>55.3</v>
      </c>
      <c r="J151" s="20">
        <v>37.5</v>
      </c>
      <c r="K151" s="20">
        <v>0.1</v>
      </c>
      <c r="L151" s="20" t="s">
        <v>580</v>
      </c>
      <c r="M151" s="20">
        <v>1011</v>
      </c>
      <c r="N151" s="20">
        <v>-0.37</v>
      </c>
      <c r="O151" s="20" t="s">
        <v>581</v>
      </c>
      <c r="P151" s="20"/>
      <c r="Q151" s="20"/>
      <c r="R151" s="20"/>
    </row>
    <row r="152" spans="1:18" x14ac:dyDescent="0.25">
      <c r="A152" s="20" t="s">
        <v>610</v>
      </c>
      <c r="B152" s="70">
        <v>45128.616666666669</v>
      </c>
      <c r="C152" s="20">
        <v>52.3</v>
      </c>
      <c r="D152" s="20">
        <v>36.200000000000003</v>
      </c>
      <c r="E152" s="20">
        <v>0.2</v>
      </c>
      <c r="F152" s="20">
        <v>64</v>
      </c>
      <c r="G152" s="20">
        <v>186</v>
      </c>
      <c r="H152" s="20">
        <v>11.3</v>
      </c>
      <c r="I152" s="20">
        <v>52.3</v>
      </c>
      <c r="J152" s="20">
        <v>36.299999999999997</v>
      </c>
      <c r="K152" s="20">
        <v>0.2</v>
      </c>
      <c r="L152" s="20" t="s">
        <v>580</v>
      </c>
      <c r="M152" s="20">
        <v>1012</v>
      </c>
      <c r="N152" s="20">
        <v>-23.09</v>
      </c>
      <c r="O152" s="20" t="s">
        <v>581</v>
      </c>
      <c r="P152" s="20"/>
      <c r="Q152" s="20"/>
      <c r="R152" s="20"/>
    </row>
    <row r="153" spans="1:18" x14ac:dyDescent="0.25">
      <c r="A153" s="20" t="s">
        <v>610</v>
      </c>
      <c r="B153" s="70">
        <v>45129.374305555553</v>
      </c>
      <c r="C153" s="20">
        <v>51.7</v>
      </c>
      <c r="D153" s="20">
        <v>35.700000000000003</v>
      </c>
      <c r="E153" s="20">
        <v>0.2</v>
      </c>
      <c r="F153" s="20">
        <v>61</v>
      </c>
      <c r="G153" s="20">
        <v>174</v>
      </c>
      <c r="H153" s="20">
        <v>12.4</v>
      </c>
      <c r="I153" s="20">
        <v>51.7</v>
      </c>
      <c r="J153" s="20">
        <v>35.799999999999997</v>
      </c>
      <c r="K153" s="20">
        <v>0.2</v>
      </c>
      <c r="L153" s="20" t="s">
        <v>580</v>
      </c>
      <c r="M153" s="20">
        <v>1003</v>
      </c>
      <c r="N153" s="20">
        <v>-26.76</v>
      </c>
      <c r="O153" s="20" t="s">
        <v>581</v>
      </c>
      <c r="P153" s="20"/>
      <c r="Q153" s="20"/>
      <c r="R153" s="20"/>
    </row>
    <row r="154" spans="1:18" x14ac:dyDescent="0.25">
      <c r="A154" s="20" t="s">
        <v>610</v>
      </c>
      <c r="B154" s="70">
        <v>45131.426388888889</v>
      </c>
      <c r="C154" s="20">
        <v>51</v>
      </c>
      <c r="D154" s="20">
        <v>35.700000000000003</v>
      </c>
      <c r="E154" s="20">
        <v>0.2</v>
      </c>
      <c r="F154" s="20">
        <v>61</v>
      </c>
      <c r="G154" s="20">
        <v>164</v>
      </c>
      <c r="H154" s="20">
        <v>13.1</v>
      </c>
      <c r="I154" s="20">
        <v>51.1</v>
      </c>
      <c r="J154" s="20">
        <v>35.799999999999997</v>
      </c>
      <c r="K154" s="20">
        <v>0.2</v>
      </c>
      <c r="L154" s="20" t="s">
        <v>580</v>
      </c>
      <c r="M154" s="20">
        <v>1004</v>
      </c>
      <c r="N154" s="20">
        <v>-28.8</v>
      </c>
      <c r="O154" s="20" t="s">
        <v>581</v>
      </c>
      <c r="P154" s="20"/>
      <c r="Q154" s="20"/>
      <c r="R154" s="20"/>
    </row>
    <row r="155" spans="1:18" x14ac:dyDescent="0.25">
      <c r="A155" s="20" t="s">
        <v>610</v>
      </c>
      <c r="B155" s="70">
        <v>45131.570833333331</v>
      </c>
      <c r="C155" s="20">
        <v>50.5</v>
      </c>
      <c r="D155" s="20">
        <v>35.4</v>
      </c>
      <c r="E155" s="20">
        <v>0.2</v>
      </c>
      <c r="F155" s="20">
        <v>58</v>
      </c>
      <c r="G155" s="20">
        <v>157</v>
      </c>
      <c r="H155" s="20">
        <v>13.9</v>
      </c>
      <c r="I155" s="20">
        <v>50.7</v>
      </c>
      <c r="J155" s="20">
        <v>35.5</v>
      </c>
      <c r="K155" s="20">
        <v>0.2</v>
      </c>
      <c r="L155" s="20" t="s">
        <v>580</v>
      </c>
      <c r="M155" s="20">
        <v>1006</v>
      </c>
      <c r="N155" s="20">
        <v>-30.1</v>
      </c>
      <c r="O155" s="20" t="s">
        <v>581</v>
      </c>
      <c r="P155" s="20"/>
      <c r="Q155" s="20"/>
      <c r="R155" s="20"/>
    </row>
    <row r="156" spans="1:18" x14ac:dyDescent="0.25">
      <c r="A156" s="20" t="s">
        <v>610</v>
      </c>
      <c r="B156" s="70">
        <v>45132.392361111109</v>
      </c>
      <c r="C156" s="20">
        <v>50.1</v>
      </c>
      <c r="D156" s="20">
        <v>35</v>
      </c>
      <c r="E156" s="20">
        <v>0.2</v>
      </c>
      <c r="F156" s="20">
        <v>55</v>
      </c>
      <c r="G156" s="20">
        <v>156</v>
      </c>
      <c r="H156" s="20">
        <v>14.7</v>
      </c>
      <c r="I156" s="20">
        <v>50.2</v>
      </c>
      <c r="J156" s="20">
        <v>35.1</v>
      </c>
      <c r="K156" s="20">
        <v>0.2</v>
      </c>
      <c r="L156" s="20" t="s">
        <v>580</v>
      </c>
      <c r="M156" s="20">
        <v>1008</v>
      </c>
      <c r="N156" s="20">
        <v>-31.86</v>
      </c>
      <c r="O156" s="20" t="s">
        <v>581</v>
      </c>
      <c r="P156" s="20"/>
      <c r="Q156" s="20"/>
      <c r="R156" s="20"/>
    </row>
    <row r="157" spans="1:18" x14ac:dyDescent="0.25">
      <c r="A157" s="20" t="s">
        <v>591</v>
      </c>
      <c r="B157" s="70">
        <v>45132.40902777778</v>
      </c>
      <c r="C157" s="20">
        <v>0</v>
      </c>
      <c r="D157" s="20">
        <v>0.4</v>
      </c>
      <c r="E157" s="20">
        <v>20.5</v>
      </c>
      <c r="F157" s="20">
        <v>7</v>
      </c>
      <c r="G157" s="20">
        <v>0</v>
      </c>
      <c r="H157" s="20">
        <v>79.099999999999994</v>
      </c>
      <c r="I157" s="20">
        <v>0.1</v>
      </c>
      <c r="J157" s="20">
        <v>0.4</v>
      </c>
      <c r="K157" s="20">
        <v>20.5</v>
      </c>
      <c r="L157" s="20">
        <v>0</v>
      </c>
      <c r="M157" s="20">
        <v>1008</v>
      </c>
      <c r="N157" s="20">
        <v>-6.95</v>
      </c>
      <c r="O157" s="20" t="s">
        <v>581</v>
      </c>
      <c r="P157" s="20"/>
      <c r="Q157" s="20"/>
      <c r="R157" s="20"/>
    </row>
    <row r="158" spans="1:18" x14ac:dyDescent="0.25">
      <c r="A158" s="20" t="s">
        <v>592</v>
      </c>
      <c r="B158" s="70">
        <v>45132.410416666666</v>
      </c>
      <c r="C158" s="20">
        <v>67.599999999999994</v>
      </c>
      <c r="D158" s="20">
        <v>17.399999999999999</v>
      </c>
      <c r="E158" s="20">
        <v>0.3</v>
      </c>
      <c r="F158" s="20">
        <v>14</v>
      </c>
      <c r="G158" s="20">
        <v>0</v>
      </c>
      <c r="H158" s="20">
        <v>14.7</v>
      </c>
      <c r="I158" s="20">
        <v>67.599999999999994</v>
      </c>
      <c r="J158" s="20">
        <v>18.5</v>
      </c>
      <c r="K158" s="20">
        <v>0.3</v>
      </c>
      <c r="L158" s="20" t="s">
        <v>580</v>
      </c>
      <c r="M158" s="20">
        <v>1008</v>
      </c>
      <c r="N158" s="20">
        <v>-3.27</v>
      </c>
      <c r="O158" s="20" t="s">
        <v>581</v>
      </c>
      <c r="P158" s="20"/>
      <c r="Q158" s="20"/>
      <c r="R158" s="20"/>
    </row>
    <row r="159" spans="1:18" x14ac:dyDescent="0.25">
      <c r="A159" s="20" t="s">
        <v>593</v>
      </c>
      <c r="B159" s="70">
        <v>45132.411805555559</v>
      </c>
      <c r="C159" s="20">
        <v>23.9</v>
      </c>
      <c r="D159" s="20">
        <v>18.899999999999999</v>
      </c>
      <c r="E159" s="20">
        <v>1.4</v>
      </c>
      <c r="F159" s="20">
        <v>15</v>
      </c>
      <c r="G159" s="20">
        <v>1</v>
      </c>
      <c r="H159" s="20">
        <v>55.8</v>
      </c>
      <c r="I159" s="20">
        <v>23.9</v>
      </c>
      <c r="J159" s="20">
        <v>19</v>
      </c>
      <c r="K159" s="20">
        <v>1.4</v>
      </c>
      <c r="L159" s="20" t="s">
        <v>580</v>
      </c>
      <c r="M159" s="20">
        <v>1008</v>
      </c>
      <c r="N159" s="20">
        <v>-7.88</v>
      </c>
      <c r="O159" s="20" t="s">
        <v>581</v>
      </c>
      <c r="P159" s="20"/>
      <c r="Q159" s="20"/>
      <c r="R159" s="20"/>
    </row>
    <row r="160" spans="1:18" x14ac:dyDescent="0.25">
      <c r="A160" s="20" t="s">
        <v>594</v>
      </c>
      <c r="B160" s="70">
        <v>45132.413194444445</v>
      </c>
      <c r="C160" s="20">
        <v>0.3</v>
      </c>
      <c r="D160" s="20">
        <v>0.8</v>
      </c>
      <c r="E160" s="20">
        <v>19.399999999999999</v>
      </c>
      <c r="F160" s="20">
        <v>7</v>
      </c>
      <c r="G160" s="20">
        <v>0</v>
      </c>
      <c r="H160" s="20">
        <v>79.5</v>
      </c>
      <c r="I160" s="20">
        <v>0.7</v>
      </c>
      <c r="J160" s="20">
        <v>1.2</v>
      </c>
      <c r="K160" s="20">
        <v>18.600000000000001</v>
      </c>
      <c r="L160" s="20">
        <v>6</v>
      </c>
      <c r="M160" s="20">
        <v>1008</v>
      </c>
      <c r="N160" s="20">
        <v>-0.53</v>
      </c>
      <c r="O160" s="20" t="s">
        <v>581</v>
      </c>
      <c r="P160" s="20"/>
      <c r="Q160" s="20"/>
      <c r="R160" s="20"/>
    </row>
    <row r="161" spans="1:18" x14ac:dyDescent="0.25">
      <c r="A161" s="20" t="s">
        <v>595</v>
      </c>
      <c r="B161" s="70">
        <v>45132.414583333331</v>
      </c>
      <c r="C161" s="20">
        <v>42.7</v>
      </c>
      <c r="D161" s="20">
        <v>23.5</v>
      </c>
      <c r="E161" s="20">
        <v>0.1</v>
      </c>
      <c r="F161" s="20">
        <v>12</v>
      </c>
      <c r="G161" s="20">
        <v>7</v>
      </c>
      <c r="H161" s="20">
        <v>33.700000000000003</v>
      </c>
      <c r="I161" s="20">
        <v>42.7</v>
      </c>
      <c r="J161" s="20">
        <v>23.5</v>
      </c>
      <c r="K161" s="20">
        <v>0.1</v>
      </c>
      <c r="L161" s="20" t="s">
        <v>580</v>
      </c>
      <c r="M161" s="20">
        <v>1008</v>
      </c>
      <c r="N161" s="20">
        <v>-7.07</v>
      </c>
      <c r="O161" s="20" t="s">
        <v>581</v>
      </c>
      <c r="P161" s="20"/>
      <c r="Q161" s="20"/>
      <c r="R161" s="20"/>
    </row>
    <row r="162" spans="1:18" x14ac:dyDescent="0.25">
      <c r="A162" s="20" t="s">
        <v>596</v>
      </c>
      <c r="B162" s="70">
        <v>45132.415972222225</v>
      </c>
      <c r="C162" s="20">
        <v>41.6</v>
      </c>
      <c r="D162" s="20">
        <v>19.8</v>
      </c>
      <c r="E162" s="20">
        <v>0.1</v>
      </c>
      <c r="F162" s="20">
        <v>18</v>
      </c>
      <c r="G162" s="20">
        <v>19</v>
      </c>
      <c r="H162" s="20">
        <v>38.5</v>
      </c>
      <c r="I162" s="20">
        <v>43.2</v>
      </c>
      <c r="J162" s="20">
        <v>19.899999999999999</v>
      </c>
      <c r="K162" s="20">
        <v>0.1</v>
      </c>
      <c r="L162" s="20" t="s">
        <v>580</v>
      </c>
      <c r="M162" s="20">
        <v>1008</v>
      </c>
      <c r="N162" s="20">
        <v>-3.22</v>
      </c>
      <c r="O162" s="20" t="s">
        <v>581</v>
      </c>
      <c r="P162" s="20"/>
      <c r="Q162" s="20"/>
      <c r="R162" s="20"/>
    </row>
    <row r="163" spans="1:18" x14ac:dyDescent="0.25">
      <c r="A163" s="20" t="s">
        <v>597</v>
      </c>
      <c r="B163" s="70">
        <v>45132.418055555558</v>
      </c>
      <c r="C163" s="20">
        <v>25.6</v>
      </c>
      <c r="D163" s="20">
        <v>18.8</v>
      </c>
      <c r="E163" s="20">
        <v>1.2</v>
      </c>
      <c r="F163" s="20">
        <v>17</v>
      </c>
      <c r="G163" s="20">
        <v>7</v>
      </c>
      <c r="H163" s="20">
        <v>54.4</v>
      </c>
      <c r="I163" s="20">
        <v>25.6</v>
      </c>
      <c r="J163" s="20">
        <v>18.8</v>
      </c>
      <c r="K163" s="20">
        <v>1.2</v>
      </c>
      <c r="L163" s="20" t="s">
        <v>580</v>
      </c>
      <c r="M163" s="20">
        <v>1008</v>
      </c>
      <c r="N163" s="20">
        <v>-9.3000000000000007</v>
      </c>
      <c r="O163" s="20" t="s">
        <v>581</v>
      </c>
      <c r="P163" s="20"/>
      <c r="Q163" s="20"/>
      <c r="R163" s="20"/>
    </row>
    <row r="164" spans="1:18" x14ac:dyDescent="0.25">
      <c r="A164" s="20" t="s">
        <v>598</v>
      </c>
      <c r="B164" s="70">
        <v>45132.420138888891</v>
      </c>
      <c r="C164" s="20">
        <v>28.4</v>
      </c>
      <c r="D164" s="20">
        <v>14.8</v>
      </c>
      <c r="E164" s="20">
        <v>3.9</v>
      </c>
      <c r="F164" s="20">
        <v>20</v>
      </c>
      <c r="G164" s="20">
        <v>1</v>
      </c>
      <c r="H164" s="20">
        <v>52.9</v>
      </c>
      <c r="I164" s="20">
        <v>28.4</v>
      </c>
      <c r="J164" s="20">
        <v>14.8</v>
      </c>
      <c r="K164" s="20">
        <v>3.9</v>
      </c>
      <c r="L164" s="20" t="s">
        <v>580</v>
      </c>
      <c r="M164" s="20">
        <v>1008</v>
      </c>
      <c r="N164" s="20">
        <v>-1.6</v>
      </c>
      <c r="O164" s="20" t="s">
        <v>581</v>
      </c>
      <c r="P164" s="20"/>
      <c r="Q164" s="20"/>
      <c r="R164" s="20"/>
    </row>
    <row r="165" spans="1:18" x14ac:dyDescent="0.25">
      <c r="A165" s="20" t="s">
        <v>599</v>
      </c>
      <c r="B165" s="70">
        <v>45132.421527777777</v>
      </c>
      <c r="C165" s="20">
        <v>0</v>
      </c>
      <c r="D165" s="20">
        <v>1.9</v>
      </c>
      <c r="E165" s="20">
        <v>18.600000000000001</v>
      </c>
      <c r="F165" s="20">
        <v>8</v>
      </c>
      <c r="G165" s="20">
        <v>0</v>
      </c>
      <c r="H165" s="20">
        <v>79.5</v>
      </c>
      <c r="I165" s="20">
        <v>0.2</v>
      </c>
      <c r="J165" s="20">
        <v>1.9</v>
      </c>
      <c r="K165" s="20">
        <v>18.600000000000001</v>
      </c>
      <c r="L165" s="20">
        <v>0</v>
      </c>
      <c r="M165" s="20">
        <v>1008</v>
      </c>
      <c r="N165" s="20">
        <v>-2.69</v>
      </c>
      <c r="O165" s="20" t="s">
        <v>581</v>
      </c>
      <c r="P165" s="20"/>
      <c r="Q165" s="20"/>
      <c r="R165" s="20"/>
    </row>
    <row r="166" spans="1:18" x14ac:dyDescent="0.25">
      <c r="A166" s="20" t="s">
        <v>579</v>
      </c>
      <c r="B166" s="70">
        <v>45132.425694444442</v>
      </c>
      <c r="C166" s="20">
        <v>3.5</v>
      </c>
      <c r="D166" s="20">
        <v>10.9</v>
      </c>
      <c r="E166" s="20">
        <v>6.4</v>
      </c>
      <c r="F166" s="20">
        <v>9</v>
      </c>
      <c r="G166" s="20">
        <v>0</v>
      </c>
      <c r="H166" s="20">
        <v>79.2</v>
      </c>
      <c r="I166" s="20">
        <v>5</v>
      </c>
      <c r="J166" s="20">
        <v>10.9</v>
      </c>
      <c r="K166" s="20">
        <v>6.4</v>
      </c>
      <c r="L166" s="20">
        <v>70</v>
      </c>
      <c r="M166" s="20">
        <v>1008</v>
      </c>
      <c r="N166" s="20">
        <v>-0.77</v>
      </c>
      <c r="O166" s="20" t="s">
        <v>581</v>
      </c>
      <c r="P166" s="20"/>
      <c r="Q166" s="20"/>
      <c r="R166" s="20"/>
    </row>
    <row r="167" spans="1:18" x14ac:dyDescent="0.25">
      <c r="A167" s="20" t="s">
        <v>582</v>
      </c>
      <c r="B167" s="70">
        <v>45132.427083333336</v>
      </c>
      <c r="C167" s="20">
        <v>20.5</v>
      </c>
      <c r="D167" s="20">
        <v>12.3</v>
      </c>
      <c r="E167" s="20">
        <v>5</v>
      </c>
      <c r="F167" s="20">
        <v>13</v>
      </c>
      <c r="G167" s="20">
        <v>0</v>
      </c>
      <c r="H167" s="20">
        <v>62.2</v>
      </c>
      <c r="I167" s="20">
        <v>20.6</v>
      </c>
      <c r="J167" s="20">
        <v>12.4</v>
      </c>
      <c r="K167" s="20">
        <v>4.9000000000000004</v>
      </c>
      <c r="L167" s="20" t="s">
        <v>580</v>
      </c>
      <c r="M167" s="20">
        <v>1008</v>
      </c>
      <c r="N167" s="20">
        <v>-0.65</v>
      </c>
      <c r="O167" s="20" t="s">
        <v>581</v>
      </c>
      <c r="P167" s="20"/>
      <c r="Q167" s="20"/>
      <c r="R167" s="20"/>
    </row>
    <row r="168" spans="1:18" x14ac:dyDescent="0.25">
      <c r="A168" s="20" t="s">
        <v>583</v>
      </c>
      <c r="B168" s="70">
        <v>45132.428472222222</v>
      </c>
      <c r="C168" s="20">
        <v>45.9</v>
      </c>
      <c r="D168" s="20">
        <v>24.2</v>
      </c>
      <c r="E168" s="20">
        <v>0.1</v>
      </c>
      <c r="F168" s="20">
        <v>14</v>
      </c>
      <c r="G168" s="20">
        <v>6</v>
      </c>
      <c r="H168" s="20">
        <v>29.8</v>
      </c>
      <c r="I168" s="20">
        <v>45.9</v>
      </c>
      <c r="J168" s="20">
        <v>24.2</v>
      </c>
      <c r="K168" s="20">
        <v>0.1</v>
      </c>
      <c r="L168" s="20" t="s">
        <v>580</v>
      </c>
      <c r="M168" s="20">
        <v>1008</v>
      </c>
      <c r="N168" s="20">
        <v>-1.67</v>
      </c>
      <c r="O168" s="20" t="s">
        <v>581</v>
      </c>
      <c r="P168" s="20"/>
      <c r="Q168" s="20"/>
      <c r="R168" s="20"/>
    </row>
    <row r="169" spans="1:18" x14ac:dyDescent="0.25">
      <c r="A169" s="20" t="s">
        <v>584</v>
      </c>
      <c r="B169" s="70">
        <v>45132.429861111108</v>
      </c>
      <c r="C169" s="20">
        <v>45.3</v>
      </c>
      <c r="D169" s="20">
        <v>24.6</v>
      </c>
      <c r="E169" s="20">
        <v>0.1</v>
      </c>
      <c r="F169" s="20">
        <v>14</v>
      </c>
      <c r="G169" s="20">
        <v>7</v>
      </c>
      <c r="H169" s="20">
        <v>30</v>
      </c>
      <c r="I169" s="20">
        <v>45.3</v>
      </c>
      <c r="J169" s="20">
        <v>24.6</v>
      </c>
      <c r="K169" s="20">
        <v>0.1</v>
      </c>
      <c r="L169" s="20" t="s">
        <v>580</v>
      </c>
      <c r="M169" s="20">
        <v>1008</v>
      </c>
      <c r="N169" s="20">
        <v>-4.13</v>
      </c>
      <c r="O169" s="20" t="s">
        <v>581</v>
      </c>
      <c r="P169" s="20"/>
      <c r="Q169" s="20"/>
      <c r="R169" s="20"/>
    </row>
    <row r="170" spans="1:18" x14ac:dyDescent="0.25">
      <c r="A170" s="20" t="s">
        <v>585</v>
      </c>
      <c r="B170" s="70">
        <v>45132.431250000001</v>
      </c>
      <c r="C170" s="20">
        <v>4.5</v>
      </c>
      <c r="D170" s="20">
        <v>3.9</v>
      </c>
      <c r="E170" s="20">
        <v>14.8</v>
      </c>
      <c r="F170" s="20">
        <v>10</v>
      </c>
      <c r="G170" s="20">
        <v>0</v>
      </c>
      <c r="H170" s="20">
        <v>76.8</v>
      </c>
      <c r="I170" s="20">
        <v>5.8</v>
      </c>
      <c r="J170" s="20">
        <v>5.3</v>
      </c>
      <c r="K170" s="20">
        <v>13.4</v>
      </c>
      <c r="L170" s="20">
        <v>90</v>
      </c>
      <c r="M170" s="20">
        <v>1008</v>
      </c>
      <c r="N170" s="20">
        <v>-4.7300000000000004</v>
      </c>
      <c r="O170" s="20" t="s">
        <v>581</v>
      </c>
      <c r="P170" s="20"/>
      <c r="Q170" s="20"/>
      <c r="R170" s="20"/>
    </row>
    <row r="171" spans="1:18" x14ac:dyDescent="0.25">
      <c r="A171" s="20" t="s">
        <v>586</v>
      </c>
      <c r="B171" s="70">
        <v>45132.432638888888</v>
      </c>
      <c r="C171" s="20">
        <v>1.1000000000000001</v>
      </c>
      <c r="D171" s="20">
        <v>2.1</v>
      </c>
      <c r="E171" s="20">
        <v>17.8</v>
      </c>
      <c r="F171" s="20">
        <v>12</v>
      </c>
      <c r="G171" s="20">
        <v>0</v>
      </c>
      <c r="H171" s="20">
        <v>79</v>
      </c>
      <c r="I171" s="20">
        <v>1.1000000000000001</v>
      </c>
      <c r="J171" s="20">
        <v>2.1</v>
      </c>
      <c r="K171" s="20">
        <v>17.8</v>
      </c>
      <c r="L171" s="20">
        <v>22</v>
      </c>
      <c r="M171" s="20">
        <v>1008</v>
      </c>
      <c r="N171" s="20">
        <v>-7.84</v>
      </c>
      <c r="O171" s="20" t="s">
        <v>581</v>
      </c>
      <c r="P171" s="20"/>
      <c r="Q171" s="20"/>
      <c r="R171" s="20"/>
    </row>
    <row r="172" spans="1:18" x14ac:dyDescent="0.25">
      <c r="A172" s="20" t="s">
        <v>587</v>
      </c>
      <c r="B172" s="70">
        <v>45132.434027777781</v>
      </c>
      <c r="C172" s="20">
        <v>27.7</v>
      </c>
      <c r="D172" s="20">
        <v>19.2</v>
      </c>
      <c r="E172" s="20">
        <v>0.7</v>
      </c>
      <c r="F172" s="20">
        <v>15</v>
      </c>
      <c r="G172" s="20">
        <v>1</v>
      </c>
      <c r="H172" s="20">
        <v>52.4</v>
      </c>
      <c r="I172" s="20">
        <v>27.8</v>
      </c>
      <c r="J172" s="20">
        <v>19.2</v>
      </c>
      <c r="K172" s="20">
        <v>0.7</v>
      </c>
      <c r="L172" s="20" t="s">
        <v>580</v>
      </c>
      <c r="M172" s="20">
        <v>1008</v>
      </c>
      <c r="N172" s="20">
        <v>-0.16</v>
      </c>
      <c r="O172" s="20" t="s">
        <v>581</v>
      </c>
      <c r="P172" s="20"/>
      <c r="Q172" s="20"/>
      <c r="R172" s="20"/>
    </row>
    <row r="173" spans="1:18" x14ac:dyDescent="0.25">
      <c r="A173" s="20" t="s">
        <v>588</v>
      </c>
      <c r="B173" s="70">
        <v>45132.435416666667</v>
      </c>
      <c r="C173" s="20">
        <v>25.9</v>
      </c>
      <c r="D173" s="20">
        <v>7.4</v>
      </c>
      <c r="E173" s="20">
        <v>2.5</v>
      </c>
      <c r="F173" s="20">
        <v>11</v>
      </c>
      <c r="G173" s="20">
        <v>1</v>
      </c>
      <c r="H173" s="20">
        <v>64.2</v>
      </c>
      <c r="I173" s="20">
        <v>25.9</v>
      </c>
      <c r="J173" s="20">
        <v>7.4</v>
      </c>
      <c r="K173" s="20">
        <v>2.5</v>
      </c>
      <c r="L173" s="20" t="s">
        <v>580</v>
      </c>
      <c r="M173" s="20">
        <v>1008</v>
      </c>
      <c r="N173" s="20">
        <v>-0.93</v>
      </c>
      <c r="O173" s="20" t="s">
        <v>581</v>
      </c>
      <c r="P173" s="20"/>
      <c r="Q173" s="20"/>
      <c r="R173" s="20"/>
    </row>
    <row r="174" spans="1:18" x14ac:dyDescent="0.25">
      <c r="A174" s="20" t="s">
        <v>589</v>
      </c>
      <c r="B174" s="70">
        <v>45132.436805555553</v>
      </c>
      <c r="C174" s="20">
        <v>45.8</v>
      </c>
      <c r="D174" s="20">
        <v>21.8</v>
      </c>
      <c r="E174" s="20">
        <v>0.1</v>
      </c>
      <c r="F174" s="20">
        <v>16</v>
      </c>
      <c r="G174" s="20">
        <v>6</v>
      </c>
      <c r="H174" s="20">
        <v>32.299999999999997</v>
      </c>
      <c r="I174" s="20">
        <v>45.9</v>
      </c>
      <c r="J174" s="20">
        <v>21.9</v>
      </c>
      <c r="K174" s="20">
        <v>0.1</v>
      </c>
      <c r="L174" s="20" t="s">
        <v>580</v>
      </c>
      <c r="M174" s="20">
        <v>1008</v>
      </c>
      <c r="N174" s="20">
        <v>-2.83</v>
      </c>
      <c r="O174" s="20" t="s">
        <v>581</v>
      </c>
      <c r="P174" s="20"/>
      <c r="Q174" s="20"/>
      <c r="R174" s="20"/>
    </row>
    <row r="175" spans="1:18" x14ac:dyDescent="0.25">
      <c r="A175" s="20" t="s">
        <v>590</v>
      </c>
      <c r="B175" s="70">
        <v>45132.438194444447</v>
      </c>
      <c r="C175" s="20">
        <v>27.8</v>
      </c>
      <c r="D175" s="20">
        <v>17.399999999999999</v>
      </c>
      <c r="E175" s="20">
        <v>0.3</v>
      </c>
      <c r="F175" s="20">
        <v>16</v>
      </c>
      <c r="G175" s="20">
        <v>1</v>
      </c>
      <c r="H175" s="20">
        <v>54.5</v>
      </c>
      <c r="I175" s="20">
        <v>27.8</v>
      </c>
      <c r="J175" s="20">
        <v>17.399999999999999</v>
      </c>
      <c r="K175" s="20">
        <v>0.3</v>
      </c>
      <c r="L175" s="20" t="s">
        <v>580</v>
      </c>
      <c r="M175" s="20">
        <v>1008</v>
      </c>
      <c r="N175" s="20">
        <v>-0.81</v>
      </c>
      <c r="O175" s="20" t="s">
        <v>581</v>
      </c>
      <c r="P175" s="20"/>
      <c r="Q175" s="20"/>
      <c r="R175" s="20"/>
    </row>
    <row r="176" spans="1:18" x14ac:dyDescent="0.25">
      <c r="A176" s="20" t="s">
        <v>600</v>
      </c>
      <c r="B176" s="70">
        <v>45132.445138888892</v>
      </c>
      <c r="C176" s="20">
        <v>12.1</v>
      </c>
      <c r="D176" s="20">
        <v>12.3</v>
      </c>
      <c r="E176" s="20">
        <v>5.0999999999999996</v>
      </c>
      <c r="F176" s="20">
        <v>11</v>
      </c>
      <c r="G176" s="20">
        <v>1</v>
      </c>
      <c r="H176" s="20">
        <v>70.5</v>
      </c>
      <c r="I176" s="20">
        <v>12.1</v>
      </c>
      <c r="J176" s="20">
        <v>12.3</v>
      </c>
      <c r="K176" s="20">
        <v>5</v>
      </c>
      <c r="L176" s="20" t="s">
        <v>580</v>
      </c>
      <c r="M176" s="20">
        <v>1009</v>
      </c>
      <c r="N176" s="20">
        <v>-18.87</v>
      </c>
      <c r="O176" s="20" t="s">
        <v>581</v>
      </c>
      <c r="P176" s="20"/>
      <c r="Q176" s="20"/>
      <c r="R176" s="20"/>
    </row>
    <row r="177" spans="1:18" x14ac:dyDescent="0.25">
      <c r="A177" s="20" t="s">
        <v>601</v>
      </c>
      <c r="B177" s="70">
        <v>45132.446527777778</v>
      </c>
      <c r="C177" s="20">
        <v>42.3</v>
      </c>
      <c r="D177" s="20">
        <v>19.600000000000001</v>
      </c>
      <c r="E177" s="20">
        <v>0.2</v>
      </c>
      <c r="F177" s="20">
        <v>14</v>
      </c>
      <c r="G177" s="20">
        <v>3</v>
      </c>
      <c r="H177" s="20">
        <v>37.9</v>
      </c>
      <c r="I177" s="20">
        <v>42.3</v>
      </c>
      <c r="J177" s="20">
        <v>19.600000000000001</v>
      </c>
      <c r="K177" s="20">
        <v>0.2</v>
      </c>
      <c r="L177" s="20" t="s">
        <v>580</v>
      </c>
      <c r="M177" s="20">
        <v>1009</v>
      </c>
      <c r="N177" s="20">
        <v>-5.5</v>
      </c>
      <c r="O177" s="20" t="s">
        <v>581</v>
      </c>
      <c r="P177" s="20"/>
      <c r="Q177" s="20"/>
      <c r="R177" s="20"/>
    </row>
    <row r="178" spans="1:18" x14ac:dyDescent="0.25">
      <c r="A178" s="20" t="s">
        <v>602</v>
      </c>
      <c r="B178" s="70">
        <v>45132.448611111111</v>
      </c>
      <c r="C178" s="20">
        <v>45.2</v>
      </c>
      <c r="D178" s="20">
        <v>20.8</v>
      </c>
      <c r="E178" s="20">
        <v>1</v>
      </c>
      <c r="F178" s="20">
        <v>13</v>
      </c>
      <c r="G178" s="20">
        <v>2</v>
      </c>
      <c r="H178" s="20">
        <v>33</v>
      </c>
      <c r="I178" s="20">
        <v>45.2</v>
      </c>
      <c r="J178" s="20">
        <v>20.8</v>
      </c>
      <c r="K178" s="20">
        <v>1</v>
      </c>
      <c r="L178" s="20" t="s">
        <v>580</v>
      </c>
      <c r="M178" s="20">
        <v>1009</v>
      </c>
      <c r="N178" s="20">
        <v>-0.72</v>
      </c>
      <c r="O178" s="20" t="s">
        <v>581</v>
      </c>
      <c r="P178" s="20"/>
      <c r="Q178" s="20"/>
      <c r="R178" s="20"/>
    </row>
    <row r="179" spans="1:18" x14ac:dyDescent="0.25">
      <c r="A179" s="20" t="s">
        <v>603</v>
      </c>
      <c r="B179" s="70">
        <v>45132.449305555558</v>
      </c>
      <c r="C179" s="20">
        <v>0.2</v>
      </c>
      <c r="D179" s="20">
        <v>0.9</v>
      </c>
      <c r="E179" s="20">
        <v>19.899999999999999</v>
      </c>
      <c r="F179" s="20">
        <v>7</v>
      </c>
      <c r="G179" s="20">
        <v>0</v>
      </c>
      <c r="H179" s="20">
        <v>79</v>
      </c>
      <c r="I179" s="20">
        <v>2.6</v>
      </c>
      <c r="J179" s="20">
        <v>7.1</v>
      </c>
      <c r="K179" s="20">
        <v>11.8</v>
      </c>
      <c r="L179" s="20">
        <v>4</v>
      </c>
      <c r="M179" s="20">
        <v>1009</v>
      </c>
      <c r="N179" s="20">
        <v>-3.94</v>
      </c>
      <c r="O179" s="20" t="s">
        <v>581</v>
      </c>
      <c r="P179" s="20"/>
      <c r="Q179" s="20"/>
      <c r="R179" s="20"/>
    </row>
    <row r="180" spans="1:18" x14ac:dyDescent="0.25">
      <c r="A180" s="20" t="s">
        <v>604</v>
      </c>
      <c r="B180" s="70">
        <v>45132.450694444444</v>
      </c>
      <c r="C180" s="20">
        <v>10.3</v>
      </c>
      <c r="D180" s="20">
        <v>4.7</v>
      </c>
      <c r="E180" s="20">
        <v>12.4</v>
      </c>
      <c r="F180" s="20">
        <v>14</v>
      </c>
      <c r="G180" s="20">
        <v>0</v>
      </c>
      <c r="H180" s="20">
        <v>72.599999999999994</v>
      </c>
      <c r="I180" s="20">
        <v>10.3</v>
      </c>
      <c r="J180" s="20">
        <v>4.7</v>
      </c>
      <c r="K180" s="20">
        <v>12.4</v>
      </c>
      <c r="L180" s="20" t="s">
        <v>580</v>
      </c>
      <c r="M180" s="20">
        <v>1009</v>
      </c>
      <c r="N180" s="20">
        <v>-1.44</v>
      </c>
      <c r="O180" s="20" t="s">
        <v>581</v>
      </c>
      <c r="P180" s="20"/>
      <c r="Q180" s="20"/>
      <c r="R180" s="20"/>
    </row>
    <row r="181" spans="1:18" x14ac:dyDescent="0.25">
      <c r="A181" s="20" t="s">
        <v>605</v>
      </c>
      <c r="B181" s="70">
        <v>45132.45416666667</v>
      </c>
      <c r="C181" s="20">
        <v>22.3</v>
      </c>
      <c r="D181" s="20">
        <v>6.2</v>
      </c>
      <c r="E181" s="20">
        <v>12.3</v>
      </c>
      <c r="F181" s="20">
        <v>14</v>
      </c>
      <c r="G181" s="20">
        <v>0</v>
      </c>
      <c r="H181" s="20">
        <v>59.2</v>
      </c>
      <c r="I181" s="20">
        <v>23.1</v>
      </c>
      <c r="J181" s="20">
        <v>6.3</v>
      </c>
      <c r="K181" s="20">
        <v>12.3</v>
      </c>
      <c r="L181" s="20" t="s">
        <v>580</v>
      </c>
      <c r="M181" s="20">
        <v>1009</v>
      </c>
      <c r="N181" s="20">
        <v>-0.49</v>
      </c>
      <c r="O181" s="20" t="s">
        <v>581</v>
      </c>
      <c r="P181" s="20"/>
      <c r="Q181" s="20"/>
      <c r="R181" s="20"/>
    </row>
    <row r="182" spans="1:18" x14ac:dyDescent="0.25">
      <c r="A182" s="20" t="s">
        <v>606</v>
      </c>
      <c r="B182" s="70">
        <v>45132.455555555556</v>
      </c>
      <c r="C182" s="20">
        <v>0</v>
      </c>
      <c r="D182" s="20">
        <v>1.7</v>
      </c>
      <c r="E182" s="20">
        <v>16.100000000000001</v>
      </c>
      <c r="F182" s="20">
        <v>8</v>
      </c>
      <c r="G182" s="20">
        <v>0</v>
      </c>
      <c r="H182" s="20">
        <v>82.2</v>
      </c>
      <c r="I182" s="20">
        <v>0.1</v>
      </c>
      <c r="J182" s="20">
        <v>1.7</v>
      </c>
      <c r="K182" s="20">
        <v>16.100000000000001</v>
      </c>
      <c r="L182" s="20">
        <v>0</v>
      </c>
      <c r="M182" s="20">
        <v>1009</v>
      </c>
      <c r="N182" s="20">
        <v>-0.76</v>
      </c>
      <c r="O182" s="20" t="s">
        <v>581</v>
      </c>
      <c r="P182" s="20"/>
      <c r="Q182" s="20"/>
      <c r="R182" s="20"/>
    </row>
    <row r="183" spans="1:18" x14ac:dyDescent="0.25">
      <c r="A183" s="20" t="s">
        <v>607</v>
      </c>
      <c r="B183" s="70">
        <v>45132.456944444442</v>
      </c>
      <c r="C183" s="20">
        <v>4.5999999999999996</v>
      </c>
      <c r="D183" s="20">
        <v>3.3</v>
      </c>
      <c r="E183" s="20">
        <v>14.8</v>
      </c>
      <c r="F183" s="20">
        <v>10</v>
      </c>
      <c r="G183" s="20">
        <v>0</v>
      </c>
      <c r="H183" s="20">
        <v>77.3</v>
      </c>
      <c r="I183" s="20">
        <v>4.5999999999999996</v>
      </c>
      <c r="J183" s="20">
        <v>3.4</v>
      </c>
      <c r="K183" s="20">
        <v>14.8</v>
      </c>
      <c r="L183" s="20">
        <v>92</v>
      </c>
      <c r="M183" s="20">
        <v>1009</v>
      </c>
      <c r="N183" s="20">
        <v>-1.71</v>
      </c>
      <c r="O183" s="20" t="s">
        <v>581</v>
      </c>
      <c r="P183" s="20"/>
      <c r="Q183" s="20"/>
      <c r="R183" s="20"/>
    </row>
    <row r="184" spans="1:18" x14ac:dyDescent="0.25">
      <c r="A184" s="20" t="s">
        <v>608</v>
      </c>
      <c r="B184" s="70">
        <v>45132.457638888889</v>
      </c>
      <c r="C184" s="20">
        <v>34.700000000000003</v>
      </c>
      <c r="D184" s="20">
        <v>19.8</v>
      </c>
      <c r="E184" s="20">
        <v>0.1</v>
      </c>
      <c r="F184" s="20">
        <v>19</v>
      </c>
      <c r="G184" s="20">
        <v>11</v>
      </c>
      <c r="H184" s="20">
        <v>45.4</v>
      </c>
      <c r="I184" s="20">
        <v>34.700000000000003</v>
      </c>
      <c r="J184" s="20">
        <v>19.8</v>
      </c>
      <c r="K184" s="20">
        <v>0.1</v>
      </c>
      <c r="L184" s="20" t="s">
        <v>580</v>
      </c>
      <c r="M184" s="20">
        <v>1009</v>
      </c>
      <c r="N184" s="20">
        <v>-7</v>
      </c>
      <c r="O184" s="20" t="s">
        <v>581</v>
      </c>
      <c r="P184" s="20"/>
      <c r="Q184" s="20"/>
      <c r="R184" s="20"/>
    </row>
    <row r="185" spans="1:18" x14ac:dyDescent="0.25">
      <c r="A185" s="20" t="s">
        <v>609</v>
      </c>
      <c r="B185" s="70">
        <v>45132.459027777775</v>
      </c>
      <c r="C185" s="20">
        <v>19.5</v>
      </c>
      <c r="D185" s="20">
        <v>16.100000000000001</v>
      </c>
      <c r="E185" s="20">
        <v>0.7</v>
      </c>
      <c r="F185" s="20">
        <v>19</v>
      </c>
      <c r="G185" s="20">
        <v>1</v>
      </c>
      <c r="H185" s="20">
        <v>63.7</v>
      </c>
      <c r="I185" s="20">
        <v>19.5</v>
      </c>
      <c r="J185" s="20">
        <v>16.100000000000001</v>
      </c>
      <c r="K185" s="20">
        <v>0.7</v>
      </c>
      <c r="L185" s="20" t="s">
        <v>580</v>
      </c>
      <c r="M185" s="20">
        <v>1009</v>
      </c>
      <c r="N185" s="20">
        <v>-0.88</v>
      </c>
      <c r="O185" s="20" t="s">
        <v>581</v>
      </c>
      <c r="P185" s="20"/>
      <c r="Q185" s="20"/>
      <c r="R185" s="20"/>
    </row>
    <row r="186" spans="1:18" x14ac:dyDescent="0.25">
      <c r="A186" s="20" t="s">
        <v>640</v>
      </c>
      <c r="B186" s="70">
        <v>45132.462500000001</v>
      </c>
      <c r="C186" s="20">
        <v>32.799999999999997</v>
      </c>
      <c r="D186" s="20">
        <v>14.2</v>
      </c>
      <c r="E186" s="20">
        <v>3.9</v>
      </c>
      <c r="F186" s="20">
        <v>14</v>
      </c>
      <c r="G186" s="20">
        <v>1</v>
      </c>
      <c r="H186" s="20">
        <v>49.1</v>
      </c>
      <c r="I186" s="20">
        <v>32.799999999999997</v>
      </c>
      <c r="J186" s="20">
        <v>14.2</v>
      </c>
      <c r="K186" s="20">
        <v>3.9</v>
      </c>
      <c r="L186" s="20" t="s">
        <v>580</v>
      </c>
      <c r="M186" s="20">
        <v>1009</v>
      </c>
      <c r="N186" s="20">
        <v>-0.21</v>
      </c>
      <c r="O186" s="20" t="s">
        <v>581</v>
      </c>
      <c r="P186" s="20"/>
      <c r="Q186" s="20"/>
      <c r="R186" s="20"/>
    </row>
    <row r="187" spans="1:18" x14ac:dyDescent="0.25">
      <c r="A187" s="20" t="s">
        <v>641</v>
      </c>
      <c r="B187" s="70">
        <v>45132.464583333334</v>
      </c>
      <c r="C187" s="20">
        <v>30.9</v>
      </c>
      <c r="D187" s="20">
        <v>18.600000000000001</v>
      </c>
      <c r="E187" s="20">
        <v>4.4000000000000004</v>
      </c>
      <c r="F187" s="20">
        <v>14</v>
      </c>
      <c r="G187" s="20">
        <v>1</v>
      </c>
      <c r="H187" s="20">
        <v>46.1</v>
      </c>
      <c r="I187" s="20">
        <v>30.9</v>
      </c>
      <c r="J187" s="20">
        <v>18.600000000000001</v>
      </c>
      <c r="K187" s="20">
        <v>4.4000000000000004</v>
      </c>
      <c r="L187" s="20" t="s">
        <v>580</v>
      </c>
      <c r="M187" s="20">
        <v>1009</v>
      </c>
      <c r="N187" s="20">
        <v>-0.37</v>
      </c>
      <c r="O187" s="20" t="s">
        <v>581</v>
      </c>
      <c r="P187" s="20"/>
      <c r="Q187" s="20"/>
      <c r="R187" s="20"/>
    </row>
    <row r="188" spans="1:18" x14ac:dyDescent="0.25">
      <c r="A188" s="20" t="s">
        <v>642</v>
      </c>
      <c r="B188" s="70">
        <v>45132.46597222222</v>
      </c>
      <c r="C188" s="20">
        <v>0.2</v>
      </c>
      <c r="D188" s="20">
        <v>0.4</v>
      </c>
      <c r="E188" s="20">
        <v>21.2</v>
      </c>
      <c r="F188" s="20">
        <v>9</v>
      </c>
      <c r="G188" s="20">
        <v>0</v>
      </c>
      <c r="H188" s="20">
        <v>78.2</v>
      </c>
      <c r="I188" s="20">
        <v>0.2</v>
      </c>
      <c r="J188" s="20">
        <v>0.4</v>
      </c>
      <c r="K188" s="20">
        <v>20.9</v>
      </c>
      <c r="L188" s="20">
        <v>4</v>
      </c>
      <c r="M188" s="20">
        <v>1009</v>
      </c>
      <c r="N188" s="20">
        <v>-1.71</v>
      </c>
      <c r="O188" s="20" t="s">
        <v>581</v>
      </c>
      <c r="P188" s="20"/>
      <c r="Q188" s="20"/>
      <c r="R188" s="20"/>
    </row>
    <row r="189" spans="1:18" x14ac:dyDescent="0.25">
      <c r="A189" s="20" t="s">
        <v>643</v>
      </c>
      <c r="B189" s="70">
        <v>45132.46875</v>
      </c>
      <c r="C189" s="20">
        <v>44.7</v>
      </c>
      <c r="D189" s="20">
        <v>27.1</v>
      </c>
      <c r="E189" s="20">
        <v>0.1</v>
      </c>
      <c r="F189" s="20">
        <v>13</v>
      </c>
      <c r="G189" s="20">
        <v>8</v>
      </c>
      <c r="H189" s="20">
        <v>28.1</v>
      </c>
      <c r="I189" s="20">
        <v>44.7</v>
      </c>
      <c r="J189" s="20">
        <v>27.1</v>
      </c>
      <c r="K189" s="20">
        <v>0.1</v>
      </c>
      <c r="L189" s="20" t="s">
        <v>580</v>
      </c>
      <c r="M189" s="20">
        <v>1009</v>
      </c>
      <c r="N189" s="20">
        <v>-3.53</v>
      </c>
      <c r="O189" s="20" t="s">
        <v>581</v>
      </c>
      <c r="P189" s="20"/>
      <c r="Q189" s="20"/>
      <c r="R189" s="20"/>
    </row>
    <row r="190" spans="1:18" x14ac:dyDescent="0.25">
      <c r="A190" s="20" t="s">
        <v>644</v>
      </c>
      <c r="B190" s="70">
        <v>45132.470138888886</v>
      </c>
      <c r="C190" s="20">
        <v>12.4</v>
      </c>
      <c r="D190" s="20">
        <v>8.4</v>
      </c>
      <c r="E190" s="20">
        <v>10.5</v>
      </c>
      <c r="F190" s="20">
        <v>13</v>
      </c>
      <c r="G190" s="20">
        <v>1</v>
      </c>
      <c r="H190" s="20">
        <v>68.7</v>
      </c>
      <c r="I190" s="20">
        <v>12.4</v>
      </c>
      <c r="J190" s="20">
        <v>8.4</v>
      </c>
      <c r="K190" s="20">
        <v>10.5</v>
      </c>
      <c r="L190" s="20" t="s">
        <v>580</v>
      </c>
      <c r="M190" s="20">
        <v>1009</v>
      </c>
      <c r="N190" s="20">
        <v>-0.44</v>
      </c>
      <c r="O190" s="20" t="s">
        <v>581</v>
      </c>
      <c r="P190" s="20"/>
      <c r="Q190" s="20"/>
      <c r="R190" s="20"/>
    </row>
    <row r="191" spans="1:18" x14ac:dyDescent="0.25">
      <c r="A191" s="20" t="s">
        <v>645</v>
      </c>
      <c r="B191" s="70">
        <v>45132.47152777778</v>
      </c>
      <c r="C191" s="20">
        <v>27.7</v>
      </c>
      <c r="D191" s="20">
        <v>20.2</v>
      </c>
      <c r="E191" s="20">
        <v>2.1</v>
      </c>
      <c r="F191" s="20">
        <v>17</v>
      </c>
      <c r="G191" s="20">
        <v>1</v>
      </c>
      <c r="H191" s="20">
        <v>50</v>
      </c>
      <c r="I191" s="20">
        <v>27.7</v>
      </c>
      <c r="J191" s="20">
        <v>20.2</v>
      </c>
      <c r="K191" s="20">
        <v>2.1</v>
      </c>
      <c r="L191" s="20" t="s">
        <v>580</v>
      </c>
      <c r="M191" s="20">
        <v>1009</v>
      </c>
      <c r="N191" s="20">
        <v>-0.7</v>
      </c>
      <c r="O191" s="20" t="s">
        <v>581</v>
      </c>
      <c r="P191" s="20"/>
      <c r="Q191" s="20"/>
      <c r="R191" s="20"/>
    </row>
    <row r="192" spans="1:18" x14ac:dyDescent="0.25">
      <c r="A192" s="20" t="s">
        <v>646</v>
      </c>
      <c r="B192" s="70">
        <v>45132.472916666666</v>
      </c>
      <c r="C192" s="20">
        <v>46.9</v>
      </c>
      <c r="D192" s="20">
        <v>20</v>
      </c>
      <c r="E192" s="20">
        <v>0.1</v>
      </c>
      <c r="F192" s="20">
        <v>16</v>
      </c>
      <c r="G192" s="20">
        <v>8</v>
      </c>
      <c r="H192" s="20">
        <v>33</v>
      </c>
      <c r="I192" s="20">
        <v>46.9</v>
      </c>
      <c r="J192" s="20">
        <v>20</v>
      </c>
      <c r="K192" s="20">
        <v>0.1</v>
      </c>
      <c r="L192" s="20" t="s">
        <v>580</v>
      </c>
      <c r="M192" s="20">
        <v>1009</v>
      </c>
      <c r="N192" s="20">
        <v>-3.78</v>
      </c>
      <c r="O192" s="20" t="s">
        <v>581</v>
      </c>
      <c r="P192" s="20"/>
      <c r="Q192" s="20"/>
      <c r="R192" s="20"/>
    </row>
    <row r="193" spans="1:18" x14ac:dyDescent="0.25">
      <c r="A193" s="20" t="s">
        <v>647</v>
      </c>
      <c r="B193" s="70">
        <v>45132.475694444445</v>
      </c>
      <c r="C193" s="20">
        <v>47</v>
      </c>
      <c r="D193" s="20">
        <v>23.9</v>
      </c>
      <c r="E193" s="20">
        <v>0.1</v>
      </c>
      <c r="F193" s="20">
        <v>13</v>
      </c>
      <c r="G193" s="20">
        <v>10</v>
      </c>
      <c r="H193" s="20">
        <v>29</v>
      </c>
      <c r="I193" s="20">
        <v>47</v>
      </c>
      <c r="J193" s="20">
        <v>23.9</v>
      </c>
      <c r="K193" s="20">
        <v>0.1</v>
      </c>
      <c r="L193" s="20" t="s">
        <v>580</v>
      </c>
      <c r="M193" s="20">
        <v>1009</v>
      </c>
      <c r="N193" s="20">
        <v>-2.9</v>
      </c>
      <c r="O193" s="20" t="s">
        <v>581</v>
      </c>
      <c r="P193" s="20"/>
      <c r="Q193" s="20"/>
      <c r="R193" s="20"/>
    </row>
    <row r="194" spans="1:18" x14ac:dyDescent="0.25">
      <c r="A194" s="20" t="s">
        <v>648</v>
      </c>
      <c r="B194" s="70">
        <v>45132.477777777778</v>
      </c>
      <c r="C194" s="20">
        <v>3</v>
      </c>
      <c r="D194" s="20">
        <v>4</v>
      </c>
      <c r="E194" s="20">
        <v>16.399999999999999</v>
      </c>
      <c r="F194" s="20">
        <v>15</v>
      </c>
      <c r="G194" s="20">
        <v>1</v>
      </c>
      <c r="H194" s="20">
        <v>76.599999999999994</v>
      </c>
      <c r="I194" s="20">
        <v>3</v>
      </c>
      <c r="J194" s="20">
        <v>4</v>
      </c>
      <c r="K194" s="20">
        <v>16.399999999999999</v>
      </c>
      <c r="L194" s="20">
        <v>60</v>
      </c>
      <c r="M194" s="20">
        <v>1009</v>
      </c>
      <c r="N194" s="20">
        <v>-1.27</v>
      </c>
      <c r="O194" s="20" t="s">
        <v>581</v>
      </c>
      <c r="P194" s="20"/>
      <c r="Q194" s="20"/>
      <c r="R194" s="20"/>
    </row>
    <row r="195" spans="1:18" x14ac:dyDescent="0.25">
      <c r="A195" s="20" t="s">
        <v>649</v>
      </c>
      <c r="B195" s="70">
        <v>45132.478472222225</v>
      </c>
      <c r="C195" s="20">
        <v>14.5</v>
      </c>
      <c r="D195" s="20">
        <v>8.1999999999999993</v>
      </c>
      <c r="E195" s="20">
        <v>7.1</v>
      </c>
      <c r="F195" s="20">
        <v>14</v>
      </c>
      <c r="G195" s="20">
        <v>1</v>
      </c>
      <c r="H195" s="20">
        <v>70.2</v>
      </c>
      <c r="I195" s="20">
        <v>14.5</v>
      </c>
      <c r="J195" s="20">
        <v>8.1999999999999993</v>
      </c>
      <c r="K195" s="20">
        <v>7.1</v>
      </c>
      <c r="L195" s="20" t="s">
        <v>580</v>
      </c>
      <c r="M195" s="20">
        <v>1010</v>
      </c>
      <c r="N195" s="20">
        <v>-0.65</v>
      </c>
      <c r="O195" s="20" t="s">
        <v>581</v>
      </c>
      <c r="P195" s="20"/>
      <c r="Q195" s="20"/>
      <c r="R195" s="20"/>
    </row>
    <row r="196" spans="1:18" x14ac:dyDescent="0.25">
      <c r="A196" s="20" t="s">
        <v>650</v>
      </c>
      <c r="B196" s="70">
        <v>45132.480555555558</v>
      </c>
      <c r="C196" s="20">
        <v>22.4</v>
      </c>
      <c r="D196" s="20">
        <v>11.1</v>
      </c>
      <c r="E196" s="20">
        <v>8.9</v>
      </c>
      <c r="F196" s="20">
        <v>14</v>
      </c>
      <c r="G196" s="20">
        <v>1</v>
      </c>
      <c r="H196" s="20">
        <v>57.6</v>
      </c>
      <c r="I196" s="20">
        <v>22.4</v>
      </c>
      <c r="J196" s="20">
        <v>11.1</v>
      </c>
      <c r="K196" s="20">
        <v>8.9</v>
      </c>
      <c r="L196" s="20" t="s">
        <v>580</v>
      </c>
      <c r="M196" s="20">
        <v>1009</v>
      </c>
      <c r="N196" s="20">
        <v>-0.93</v>
      </c>
      <c r="O196" s="20" t="s">
        <v>581</v>
      </c>
      <c r="P196" s="20"/>
      <c r="Q196" s="20"/>
      <c r="R196" s="20"/>
    </row>
    <row r="197" spans="1:18" x14ac:dyDescent="0.25">
      <c r="A197" s="20" t="s">
        <v>651</v>
      </c>
      <c r="B197" s="70">
        <v>45132.481944444444</v>
      </c>
      <c r="C197" s="20">
        <v>11.5</v>
      </c>
      <c r="D197" s="20">
        <v>8.6</v>
      </c>
      <c r="E197" s="20">
        <v>12.3</v>
      </c>
      <c r="F197" s="20">
        <v>10</v>
      </c>
      <c r="G197" s="20">
        <v>1</v>
      </c>
      <c r="H197" s="20">
        <v>67.599999999999994</v>
      </c>
      <c r="I197" s="20">
        <v>11.5</v>
      </c>
      <c r="J197" s="20">
        <v>8.6</v>
      </c>
      <c r="K197" s="20">
        <v>12.3</v>
      </c>
      <c r="L197" s="20" t="s">
        <v>580</v>
      </c>
      <c r="M197" s="20">
        <v>1009</v>
      </c>
      <c r="N197" s="20">
        <v>-0.14000000000000001</v>
      </c>
      <c r="O197" s="20" t="s">
        <v>581</v>
      </c>
      <c r="P197" s="20"/>
      <c r="Q197" s="20"/>
      <c r="R197" s="20"/>
    </row>
    <row r="198" spans="1:18" x14ac:dyDescent="0.25">
      <c r="A198" s="20" t="s">
        <v>626</v>
      </c>
      <c r="B198" s="70">
        <v>45132.48541666667</v>
      </c>
      <c r="C198" s="20">
        <v>27.6</v>
      </c>
      <c r="D198" s="20">
        <v>19.5</v>
      </c>
      <c r="E198" s="20">
        <v>0.6</v>
      </c>
      <c r="F198" s="20">
        <v>12</v>
      </c>
      <c r="G198" s="20">
        <v>1</v>
      </c>
      <c r="H198" s="20">
        <v>52.3</v>
      </c>
      <c r="I198" s="20">
        <v>27.6</v>
      </c>
      <c r="J198" s="20">
        <v>19.5</v>
      </c>
      <c r="K198" s="20">
        <v>0.6</v>
      </c>
      <c r="L198" s="20" t="s">
        <v>580</v>
      </c>
      <c r="M198" s="20">
        <v>1009</v>
      </c>
      <c r="N198" s="20">
        <v>-0.6</v>
      </c>
      <c r="O198" s="20" t="s">
        <v>581</v>
      </c>
      <c r="P198" s="20"/>
      <c r="Q198" s="20"/>
      <c r="R198" s="20"/>
    </row>
    <row r="199" spans="1:18" x14ac:dyDescent="0.25">
      <c r="A199" s="20" t="s">
        <v>627</v>
      </c>
      <c r="B199" s="70">
        <v>45132.486805555556</v>
      </c>
      <c r="C199" s="20">
        <v>21.2</v>
      </c>
      <c r="D199" s="20">
        <v>12.6</v>
      </c>
      <c r="E199" s="20">
        <v>4.2</v>
      </c>
      <c r="F199" s="20">
        <v>12</v>
      </c>
      <c r="G199" s="20">
        <v>1</v>
      </c>
      <c r="H199" s="20">
        <v>62</v>
      </c>
      <c r="I199" s="20">
        <v>21.2</v>
      </c>
      <c r="J199" s="20">
        <v>12.6</v>
      </c>
      <c r="K199" s="20">
        <v>4.2</v>
      </c>
      <c r="L199" s="20" t="s">
        <v>580</v>
      </c>
      <c r="M199" s="20">
        <v>1009</v>
      </c>
      <c r="N199" s="20">
        <v>-0.25</v>
      </c>
      <c r="O199" s="20" t="s">
        <v>581</v>
      </c>
      <c r="P199" s="20"/>
      <c r="Q199" s="20"/>
      <c r="R199" s="20"/>
    </row>
    <row r="200" spans="1:18" x14ac:dyDescent="0.25">
      <c r="A200" s="20" t="s">
        <v>628</v>
      </c>
      <c r="B200" s="70">
        <v>45132.488888888889</v>
      </c>
      <c r="C200" s="20">
        <v>24.6</v>
      </c>
      <c r="D200" s="20">
        <v>23.5</v>
      </c>
      <c r="E200" s="20">
        <v>2.1</v>
      </c>
      <c r="F200" s="20">
        <v>41</v>
      </c>
      <c r="G200" s="20">
        <v>5</v>
      </c>
      <c r="H200" s="20">
        <v>49.8</v>
      </c>
      <c r="I200" s="20">
        <v>24.6</v>
      </c>
      <c r="J200" s="20">
        <v>24.6</v>
      </c>
      <c r="K200" s="20">
        <v>0.6</v>
      </c>
      <c r="L200" s="20" t="s">
        <v>580</v>
      </c>
      <c r="M200" s="20">
        <v>1009</v>
      </c>
      <c r="N200" s="20">
        <v>-0.02</v>
      </c>
      <c r="O200" s="20" t="s">
        <v>581</v>
      </c>
      <c r="P200" s="20"/>
      <c r="Q200" s="20"/>
      <c r="R200" s="20"/>
    </row>
    <row r="201" spans="1:18" x14ac:dyDescent="0.25">
      <c r="A201" s="20" t="s">
        <v>629</v>
      </c>
      <c r="B201" s="70">
        <v>45132.490277777775</v>
      </c>
      <c r="C201" s="20">
        <v>51.7</v>
      </c>
      <c r="D201" s="20">
        <v>22.2</v>
      </c>
      <c r="E201" s="20">
        <v>0.2</v>
      </c>
      <c r="F201" s="20">
        <v>15</v>
      </c>
      <c r="G201" s="20">
        <v>2</v>
      </c>
      <c r="H201" s="20">
        <v>25.9</v>
      </c>
      <c r="I201" s="20">
        <v>51.7</v>
      </c>
      <c r="J201" s="20">
        <v>22.2</v>
      </c>
      <c r="K201" s="20">
        <v>0.2</v>
      </c>
      <c r="L201" s="20" t="s">
        <v>580</v>
      </c>
      <c r="M201" s="20">
        <v>1009</v>
      </c>
      <c r="N201" s="20">
        <v>-2.11</v>
      </c>
      <c r="O201" s="20" t="s">
        <v>581</v>
      </c>
      <c r="P201" s="20"/>
      <c r="Q201" s="20"/>
      <c r="R201" s="20"/>
    </row>
    <row r="202" spans="1:18" x14ac:dyDescent="0.25">
      <c r="A202" s="20" t="s">
        <v>630</v>
      </c>
      <c r="B202" s="70">
        <v>45132.492361111108</v>
      </c>
      <c r="C202" s="20">
        <v>29.5</v>
      </c>
      <c r="D202" s="20">
        <v>20.6</v>
      </c>
      <c r="E202" s="20">
        <v>0.8</v>
      </c>
      <c r="F202" s="20">
        <v>13</v>
      </c>
      <c r="G202" s="20">
        <v>2</v>
      </c>
      <c r="H202" s="20">
        <v>49.1</v>
      </c>
      <c r="I202" s="20">
        <v>29.5</v>
      </c>
      <c r="J202" s="20">
        <v>20.6</v>
      </c>
      <c r="K202" s="20">
        <v>0.8</v>
      </c>
      <c r="L202" s="20" t="s">
        <v>580</v>
      </c>
      <c r="M202" s="20">
        <v>1009</v>
      </c>
      <c r="N202" s="20">
        <v>-7.0000000000000007E-2</v>
      </c>
      <c r="O202" s="20" t="s">
        <v>581</v>
      </c>
      <c r="P202" s="20"/>
      <c r="Q202" s="20"/>
      <c r="R202" s="20"/>
    </row>
    <row r="203" spans="1:18" x14ac:dyDescent="0.25">
      <c r="A203" s="20" t="s">
        <v>631</v>
      </c>
      <c r="B203" s="70">
        <v>45132.493750000001</v>
      </c>
      <c r="C203" s="20">
        <v>31.1</v>
      </c>
      <c r="D203" s="20">
        <v>20.5</v>
      </c>
      <c r="E203" s="20">
        <v>1</v>
      </c>
      <c r="F203" s="20">
        <v>13</v>
      </c>
      <c r="G203" s="20">
        <v>2</v>
      </c>
      <c r="H203" s="20">
        <v>47.4</v>
      </c>
      <c r="I203" s="20">
        <v>31.1</v>
      </c>
      <c r="J203" s="20">
        <v>20.5</v>
      </c>
      <c r="K203" s="20">
        <v>1</v>
      </c>
      <c r="L203" s="20" t="s">
        <v>580</v>
      </c>
      <c r="M203" s="20">
        <v>1009</v>
      </c>
      <c r="N203" s="20">
        <v>-2.71</v>
      </c>
      <c r="O203" s="20" t="s">
        <v>581</v>
      </c>
      <c r="P203" s="20"/>
      <c r="Q203" s="20"/>
      <c r="R203" s="20"/>
    </row>
    <row r="204" spans="1:18" x14ac:dyDescent="0.25">
      <c r="A204" s="20" t="s">
        <v>632</v>
      </c>
      <c r="B204" s="70">
        <v>45132.495138888888</v>
      </c>
      <c r="C204" s="20">
        <v>20.9</v>
      </c>
      <c r="D204" s="20">
        <v>21.2</v>
      </c>
      <c r="E204" s="20">
        <v>0.3</v>
      </c>
      <c r="F204" s="20">
        <v>15</v>
      </c>
      <c r="G204" s="20">
        <v>2</v>
      </c>
      <c r="H204" s="20">
        <v>57.6</v>
      </c>
      <c r="I204" s="20">
        <v>23.7</v>
      </c>
      <c r="J204" s="20">
        <v>21.5</v>
      </c>
      <c r="K204" s="20">
        <v>0.3</v>
      </c>
      <c r="L204" s="20" t="s">
        <v>580</v>
      </c>
      <c r="M204" s="20">
        <v>1009</v>
      </c>
      <c r="N204" s="20">
        <v>-0.09</v>
      </c>
      <c r="O204" s="20" t="s">
        <v>581</v>
      </c>
      <c r="P204" s="20"/>
      <c r="Q204" s="20"/>
      <c r="R204" s="20"/>
    </row>
    <row r="205" spans="1:18" x14ac:dyDescent="0.25">
      <c r="A205" s="20" t="s">
        <v>633</v>
      </c>
      <c r="B205" s="70">
        <v>45132.496527777781</v>
      </c>
      <c r="C205" s="20">
        <v>25.9</v>
      </c>
      <c r="D205" s="20">
        <v>14.6</v>
      </c>
      <c r="E205" s="20">
        <v>6.6</v>
      </c>
      <c r="F205" s="20">
        <v>14</v>
      </c>
      <c r="G205" s="20">
        <v>2</v>
      </c>
      <c r="H205" s="20">
        <v>52.9</v>
      </c>
      <c r="I205" s="20">
        <v>25.9</v>
      </c>
      <c r="J205" s="20">
        <v>14.6</v>
      </c>
      <c r="K205" s="20">
        <v>6.6</v>
      </c>
      <c r="L205" s="20" t="s">
        <v>580</v>
      </c>
      <c r="M205" s="20">
        <v>1009</v>
      </c>
      <c r="N205" s="20">
        <v>-0.11</v>
      </c>
      <c r="O205" s="20" t="s">
        <v>581</v>
      </c>
      <c r="P205" s="20"/>
      <c r="Q205" s="20"/>
      <c r="R205" s="20"/>
    </row>
    <row r="206" spans="1:18" x14ac:dyDescent="0.25">
      <c r="A206" s="20" t="s">
        <v>634</v>
      </c>
      <c r="B206" s="70">
        <v>45132.497916666667</v>
      </c>
      <c r="C206" s="20">
        <v>64.900000000000006</v>
      </c>
      <c r="D206" s="20">
        <v>23.9</v>
      </c>
      <c r="E206" s="20">
        <v>0.1</v>
      </c>
      <c r="F206" s="20">
        <v>13</v>
      </c>
      <c r="G206" s="20">
        <v>8</v>
      </c>
      <c r="H206" s="20">
        <v>11.1</v>
      </c>
      <c r="I206" s="20">
        <v>64.900000000000006</v>
      </c>
      <c r="J206" s="20">
        <v>23.9</v>
      </c>
      <c r="K206" s="20">
        <v>0.1</v>
      </c>
      <c r="L206" s="20" t="s">
        <v>580</v>
      </c>
      <c r="M206" s="20">
        <v>1009</v>
      </c>
      <c r="N206" s="20">
        <v>-8.6999999999999993</v>
      </c>
      <c r="O206" s="20" t="s">
        <v>581</v>
      </c>
      <c r="P206" s="20"/>
      <c r="Q206" s="20"/>
      <c r="R206" s="20"/>
    </row>
    <row r="207" spans="1:18" x14ac:dyDescent="0.25">
      <c r="A207" s="20" t="s">
        <v>635</v>
      </c>
      <c r="B207" s="70">
        <v>45132.498611111114</v>
      </c>
      <c r="C207" s="20">
        <v>46.8</v>
      </c>
      <c r="D207" s="20">
        <v>26.5</v>
      </c>
      <c r="E207" s="20">
        <v>0.1</v>
      </c>
      <c r="F207" s="20">
        <v>14</v>
      </c>
      <c r="G207" s="20">
        <v>11</v>
      </c>
      <c r="H207" s="20">
        <v>26.6</v>
      </c>
      <c r="I207" s="20">
        <v>46.8</v>
      </c>
      <c r="J207" s="20">
        <v>26.5</v>
      </c>
      <c r="K207" s="20">
        <v>0.1</v>
      </c>
      <c r="L207" s="20" t="s">
        <v>580</v>
      </c>
      <c r="M207" s="20">
        <v>1009</v>
      </c>
      <c r="N207" s="20">
        <v>-0.65</v>
      </c>
      <c r="O207" s="20" t="s">
        <v>581</v>
      </c>
      <c r="P207" s="20"/>
      <c r="Q207" s="20"/>
      <c r="R207" s="20"/>
    </row>
    <row r="208" spans="1:18" x14ac:dyDescent="0.25">
      <c r="A208" s="20" t="s">
        <v>636</v>
      </c>
      <c r="B208" s="70">
        <v>45132.500694444447</v>
      </c>
      <c r="C208" s="20">
        <v>16.399999999999999</v>
      </c>
      <c r="D208" s="20">
        <v>21.2</v>
      </c>
      <c r="E208" s="20">
        <v>0.5</v>
      </c>
      <c r="F208" s="20">
        <v>15</v>
      </c>
      <c r="G208" s="20">
        <v>3</v>
      </c>
      <c r="H208" s="20">
        <v>61.9</v>
      </c>
      <c r="I208" s="20">
        <v>16.399999999999999</v>
      </c>
      <c r="J208" s="20">
        <v>21.2</v>
      </c>
      <c r="K208" s="20">
        <v>0.5</v>
      </c>
      <c r="L208" s="20" t="s">
        <v>580</v>
      </c>
      <c r="M208" s="20">
        <v>1009</v>
      </c>
      <c r="N208" s="20">
        <v>-0.16</v>
      </c>
      <c r="O208" s="20" t="s">
        <v>581</v>
      </c>
      <c r="P208" s="20"/>
      <c r="Q208" s="20"/>
      <c r="R208" s="20"/>
    </row>
    <row r="209" spans="1:18" x14ac:dyDescent="0.25">
      <c r="A209" s="20" t="s">
        <v>637</v>
      </c>
      <c r="B209" s="70">
        <v>45132.501388888886</v>
      </c>
      <c r="C209" s="20">
        <v>9.3000000000000007</v>
      </c>
      <c r="D209" s="20">
        <v>5.0999999999999996</v>
      </c>
      <c r="E209" s="20">
        <v>15</v>
      </c>
      <c r="F209" s="20">
        <v>12</v>
      </c>
      <c r="G209" s="20">
        <v>1</v>
      </c>
      <c r="H209" s="20">
        <v>70.599999999999994</v>
      </c>
      <c r="I209" s="20">
        <v>9.3000000000000007</v>
      </c>
      <c r="J209" s="20">
        <v>5.0999999999999996</v>
      </c>
      <c r="K209" s="20">
        <v>15</v>
      </c>
      <c r="L209" s="20" t="s">
        <v>580</v>
      </c>
      <c r="M209" s="20">
        <v>1009</v>
      </c>
      <c r="N209" s="20">
        <v>-0.19</v>
      </c>
      <c r="O209" s="20" t="s">
        <v>581</v>
      </c>
      <c r="P209" s="20"/>
      <c r="Q209" s="20"/>
      <c r="R209" s="20"/>
    </row>
    <row r="210" spans="1:18" x14ac:dyDescent="0.25">
      <c r="A210" s="20" t="s">
        <v>638</v>
      </c>
      <c r="B210" s="70">
        <v>45132.50277777778</v>
      </c>
      <c r="C210" s="20">
        <v>31.5</v>
      </c>
      <c r="D210" s="20">
        <v>14.6</v>
      </c>
      <c r="E210" s="20">
        <v>5</v>
      </c>
      <c r="F210" s="20">
        <v>13</v>
      </c>
      <c r="G210" s="20">
        <v>1</v>
      </c>
      <c r="H210" s="20">
        <v>48.9</v>
      </c>
      <c r="I210" s="20">
        <v>31.5</v>
      </c>
      <c r="J210" s="20">
        <v>14.6</v>
      </c>
      <c r="K210" s="20">
        <v>5</v>
      </c>
      <c r="L210" s="20" t="s">
        <v>580</v>
      </c>
      <c r="M210" s="20">
        <v>1009</v>
      </c>
      <c r="N210" s="20">
        <v>-1.28</v>
      </c>
      <c r="O210" s="20" t="s">
        <v>581</v>
      </c>
      <c r="P210" s="20"/>
      <c r="Q210" s="20"/>
      <c r="R210" s="20"/>
    </row>
    <row r="211" spans="1:18" x14ac:dyDescent="0.25">
      <c r="A211" s="20" t="s">
        <v>639</v>
      </c>
      <c r="B211" s="70">
        <v>45132.504166666666</v>
      </c>
      <c r="C211" s="20">
        <v>18.600000000000001</v>
      </c>
      <c r="D211" s="20">
        <v>12.3</v>
      </c>
      <c r="E211" s="20">
        <v>10.4</v>
      </c>
      <c r="F211" s="20">
        <v>12</v>
      </c>
      <c r="G211" s="20">
        <v>1</v>
      </c>
      <c r="H211" s="20">
        <v>58.7</v>
      </c>
      <c r="I211" s="20">
        <v>18.600000000000001</v>
      </c>
      <c r="J211" s="20">
        <v>12.3</v>
      </c>
      <c r="K211" s="20">
        <v>10.4</v>
      </c>
      <c r="L211" s="20" t="s">
        <v>580</v>
      </c>
      <c r="M211" s="20">
        <v>1009</v>
      </c>
      <c r="N211" s="20">
        <v>-1.83</v>
      </c>
      <c r="O211" s="20" t="s">
        <v>581</v>
      </c>
      <c r="P211" s="20"/>
      <c r="Q211" s="20"/>
      <c r="R211" s="20"/>
    </row>
    <row r="212" spans="1:18" x14ac:dyDescent="0.25">
      <c r="A212" s="20" t="s">
        <v>611</v>
      </c>
      <c r="B212" s="70">
        <v>45132.507638888892</v>
      </c>
      <c r="C212" s="20">
        <v>17.100000000000001</v>
      </c>
      <c r="D212" s="20">
        <v>20.7</v>
      </c>
      <c r="E212" s="20">
        <v>2.1</v>
      </c>
      <c r="F212" s="20">
        <v>11</v>
      </c>
      <c r="G212" s="20">
        <v>1</v>
      </c>
      <c r="H212" s="20">
        <v>60.1</v>
      </c>
      <c r="I212" s="20">
        <v>17.100000000000001</v>
      </c>
      <c r="J212" s="20">
        <v>20.7</v>
      </c>
      <c r="K212" s="20">
        <v>2.1</v>
      </c>
      <c r="L212" s="20" t="s">
        <v>580</v>
      </c>
      <c r="M212" s="20">
        <v>1009</v>
      </c>
      <c r="N212" s="20">
        <v>-0.25</v>
      </c>
      <c r="O212" s="20" t="s">
        <v>581</v>
      </c>
      <c r="P212" s="20"/>
      <c r="Q212" s="20"/>
      <c r="R212" s="20"/>
    </row>
    <row r="213" spans="1:18" x14ac:dyDescent="0.25">
      <c r="A213" s="20" t="s">
        <v>612</v>
      </c>
      <c r="B213" s="70">
        <v>45132.509027777778</v>
      </c>
      <c r="C213" s="20">
        <v>13.7</v>
      </c>
      <c r="D213" s="20">
        <v>7.5</v>
      </c>
      <c r="E213" s="20">
        <v>12.9</v>
      </c>
      <c r="F213" s="20">
        <v>12</v>
      </c>
      <c r="G213" s="20">
        <v>1</v>
      </c>
      <c r="H213" s="20">
        <v>65.900000000000006</v>
      </c>
      <c r="I213" s="20">
        <v>13.7</v>
      </c>
      <c r="J213" s="20">
        <v>7.5</v>
      </c>
      <c r="K213" s="20">
        <v>12.9</v>
      </c>
      <c r="L213" s="20" t="s">
        <v>580</v>
      </c>
      <c r="M213" s="20">
        <v>1009</v>
      </c>
      <c r="N213" s="20">
        <v>-4.08</v>
      </c>
      <c r="O213" s="20" t="s">
        <v>581</v>
      </c>
      <c r="P213" s="20"/>
      <c r="Q213" s="20"/>
      <c r="R213" s="20"/>
    </row>
    <row r="214" spans="1:18" x14ac:dyDescent="0.25">
      <c r="A214" s="20" t="s">
        <v>613</v>
      </c>
      <c r="B214" s="70">
        <v>45132.510416666664</v>
      </c>
      <c r="C214" s="20">
        <v>0.3</v>
      </c>
      <c r="D214" s="20">
        <v>0.4</v>
      </c>
      <c r="E214" s="20">
        <v>20.6</v>
      </c>
      <c r="F214" s="20">
        <v>12</v>
      </c>
      <c r="G214" s="20">
        <v>0</v>
      </c>
      <c r="H214" s="20">
        <v>78.7</v>
      </c>
      <c r="I214" s="20">
        <v>0.3</v>
      </c>
      <c r="J214" s="20">
        <v>0.4</v>
      </c>
      <c r="K214" s="20">
        <v>20.6</v>
      </c>
      <c r="L214" s="20">
        <v>6</v>
      </c>
      <c r="M214" s="20">
        <v>1009</v>
      </c>
      <c r="N214" s="20">
        <v>-9.1999999999999993</v>
      </c>
      <c r="O214" s="20" t="s">
        <v>581</v>
      </c>
      <c r="P214" s="20"/>
      <c r="Q214" s="20"/>
      <c r="R214" s="20"/>
    </row>
    <row r="215" spans="1:18" x14ac:dyDescent="0.25">
      <c r="A215" s="20" t="s">
        <v>614</v>
      </c>
      <c r="B215" s="70">
        <v>45132.511111111111</v>
      </c>
      <c r="C215" s="20">
        <v>31.4</v>
      </c>
      <c r="D215" s="20">
        <v>20</v>
      </c>
      <c r="E215" s="20">
        <v>1.9</v>
      </c>
      <c r="F215" s="20">
        <v>12</v>
      </c>
      <c r="G215" s="20">
        <v>1</v>
      </c>
      <c r="H215" s="20">
        <v>46.7</v>
      </c>
      <c r="I215" s="20">
        <v>31.4</v>
      </c>
      <c r="J215" s="20">
        <v>20</v>
      </c>
      <c r="K215" s="20">
        <v>1.9</v>
      </c>
      <c r="L215" s="20" t="s">
        <v>580</v>
      </c>
      <c r="M215" s="20">
        <v>1009</v>
      </c>
      <c r="N215" s="20">
        <v>-2.3199999999999998</v>
      </c>
      <c r="O215" s="20" t="s">
        <v>581</v>
      </c>
      <c r="P215" s="20"/>
      <c r="Q215" s="20"/>
      <c r="R215" s="20"/>
    </row>
    <row r="216" spans="1:18" x14ac:dyDescent="0.25">
      <c r="A216" s="20" t="s">
        <v>615</v>
      </c>
      <c r="B216" s="70">
        <v>45132.512499999997</v>
      </c>
      <c r="C216" s="20">
        <v>23.3</v>
      </c>
      <c r="D216" s="20">
        <v>18.600000000000001</v>
      </c>
      <c r="E216" s="20">
        <v>2.4</v>
      </c>
      <c r="F216" s="20">
        <v>17</v>
      </c>
      <c r="G216" s="20">
        <v>1</v>
      </c>
      <c r="H216" s="20">
        <v>55.7</v>
      </c>
      <c r="I216" s="20">
        <v>23.3</v>
      </c>
      <c r="J216" s="20">
        <v>18.600000000000001</v>
      </c>
      <c r="K216" s="20">
        <v>2.4</v>
      </c>
      <c r="L216" s="20" t="s">
        <v>580</v>
      </c>
      <c r="M216" s="20">
        <v>1009</v>
      </c>
      <c r="N216" s="20">
        <v>-2.5499999999999998</v>
      </c>
      <c r="O216" s="20" t="s">
        <v>581</v>
      </c>
      <c r="P216" s="20"/>
      <c r="Q216" s="20"/>
      <c r="R216" s="20"/>
    </row>
    <row r="217" spans="1:18" x14ac:dyDescent="0.25">
      <c r="A217" s="20" t="s">
        <v>616</v>
      </c>
      <c r="B217" s="70">
        <v>45132.513888888891</v>
      </c>
      <c r="C217" s="20">
        <v>28.7</v>
      </c>
      <c r="D217" s="20">
        <v>15.4</v>
      </c>
      <c r="E217" s="20">
        <v>9.5</v>
      </c>
      <c r="F217" s="20">
        <v>10</v>
      </c>
      <c r="G217" s="20">
        <v>2</v>
      </c>
      <c r="H217" s="20">
        <v>46.4</v>
      </c>
      <c r="I217" s="20">
        <v>28.9</v>
      </c>
      <c r="J217" s="20">
        <v>15.5</v>
      </c>
      <c r="K217" s="20">
        <v>9.5</v>
      </c>
      <c r="L217" s="20" t="s">
        <v>580</v>
      </c>
      <c r="M217" s="20">
        <v>1009</v>
      </c>
      <c r="N217" s="20">
        <v>-1.57</v>
      </c>
      <c r="O217" s="20" t="s">
        <v>581</v>
      </c>
      <c r="P217" s="20"/>
      <c r="Q217" s="20"/>
      <c r="R217" s="20"/>
    </row>
    <row r="218" spans="1:18" x14ac:dyDescent="0.25">
      <c r="A218" s="20" t="s">
        <v>617</v>
      </c>
      <c r="B218" s="70">
        <v>45132.515277777777</v>
      </c>
      <c r="C218" s="20">
        <v>35.6</v>
      </c>
      <c r="D218" s="20">
        <v>19.899999999999999</v>
      </c>
      <c r="E218" s="20">
        <v>1</v>
      </c>
      <c r="F218" s="20">
        <v>14</v>
      </c>
      <c r="G218" s="20">
        <v>2</v>
      </c>
      <c r="H218" s="20">
        <v>43.5</v>
      </c>
      <c r="I218" s="20">
        <v>35.6</v>
      </c>
      <c r="J218" s="20">
        <v>19.899999999999999</v>
      </c>
      <c r="K218" s="20">
        <v>1</v>
      </c>
      <c r="L218" s="20" t="s">
        <v>580</v>
      </c>
      <c r="M218" s="20">
        <v>1009</v>
      </c>
      <c r="N218" s="20">
        <v>-1.85</v>
      </c>
      <c r="O218" s="20" t="s">
        <v>581</v>
      </c>
      <c r="P218" s="20"/>
      <c r="Q218" s="20"/>
      <c r="R218" s="20"/>
    </row>
    <row r="219" spans="1:18" x14ac:dyDescent="0.25">
      <c r="A219" s="20" t="s">
        <v>618</v>
      </c>
      <c r="B219" s="70">
        <v>45132.515972222223</v>
      </c>
      <c r="C219" s="20">
        <v>40.4</v>
      </c>
      <c r="D219" s="20">
        <v>24</v>
      </c>
      <c r="E219" s="20">
        <v>0.1</v>
      </c>
      <c r="F219" s="20">
        <v>14</v>
      </c>
      <c r="G219" s="20">
        <v>6</v>
      </c>
      <c r="H219" s="20">
        <v>35.5</v>
      </c>
      <c r="I219" s="20">
        <v>40.4</v>
      </c>
      <c r="J219" s="20">
        <v>24</v>
      </c>
      <c r="K219" s="20">
        <v>0.1</v>
      </c>
      <c r="L219" s="20" t="s">
        <v>580</v>
      </c>
      <c r="M219" s="20">
        <v>1008</v>
      </c>
      <c r="N219" s="20">
        <v>-17.5</v>
      </c>
      <c r="O219" s="20" t="s">
        <v>581</v>
      </c>
      <c r="P219" s="20"/>
      <c r="Q219" s="20"/>
      <c r="R219" s="20"/>
    </row>
    <row r="220" spans="1:18" x14ac:dyDescent="0.25">
      <c r="A220" s="20" t="s">
        <v>619</v>
      </c>
      <c r="B220" s="70">
        <v>45132.517361111109</v>
      </c>
      <c r="C220" s="20">
        <v>35.5</v>
      </c>
      <c r="D220" s="20">
        <v>24.8</v>
      </c>
      <c r="E220" s="20">
        <v>0.1</v>
      </c>
      <c r="F220" s="20">
        <v>14</v>
      </c>
      <c r="G220" s="20">
        <v>7</v>
      </c>
      <c r="H220" s="20">
        <v>39.6</v>
      </c>
      <c r="I220" s="20">
        <v>35.5</v>
      </c>
      <c r="J220" s="20">
        <v>24.8</v>
      </c>
      <c r="K220" s="20">
        <v>0.1</v>
      </c>
      <c r="L220" s="20" t="s">
        <v>580</v>
      </c>
      <c r="M220" s="20">
        <v>1009</v>
      </c>
      <c r="N220" s="20">
        <v>-0.74</v>
      </c>
      <c r="O220" s="20" t="s">
        <v>581</v>
      </c>
      <c r="P220" s="20"/>
      <c r="Q220" s="20"/>
      <c r="R220" s="20"/>
    </row>
    <row r="221" spans="1:18" x14ac:dyDescent="0.25">
      <c r="A221" s="20" t="s">
        <v>620</v>
      </c>
      <c r="B221" s="70">
        <v>45132.518750000003</v>
      </c>
      <c r="C221" s="20">
        <v>46.6</v>
      </c>
      <c r="D221" s="20">
        <v>22.7</v>
      </c>
      <c r="E221" s="20">
        <v>0.1</v>
      </c>
      <c r="F221" s="20">
        <v>13</v>
      </c>
      <c r="G221" s="20">
        <v>11</v>
      </c>
      <c r="H221" s="20">
        <v>30.6</v>
      </c>
      <c r="I221" s="20">
        <v>46.6</v>
      </c>
      <c r="J221" s="20">
        <v>22.7</v>
      </c>
      <c r="K221" s="20">
        <v>0.1</v>
      </c>
      <c r="L221" s="20" t="s">
        <v>580</v>
      </c>
      <c r="M221" s="20">
        <v>1009</v>
      </c>
      <c r="N221" s="20">
        <v>-8.56</v>
      </c>
      <c r="O221" s="20" t="s">
        <v>581</v>
      </c>
      <c r="P221" s="20"/>
      <c r="Q221" s="20"/>
      <c r="R221" s="20"/>
    </row>
    <row r="222" spans="1:18" x14ac:dyDescent="0.25">
      <c r="A222" s="20" t="s">
        <v>621</v>
      </c>
      <c r="B222" s="70">
        <v>45132.519444444442</v>
      </c>
      <c r="C222" s="20">
        <v>5.3</v>
      </c>
      <c r="D222" s="20">
        <v>7.3</v>
      </c>
      <c r="E222" s="20">
        <v>11.5</v>
      </c>
      <c r="F222" s="20">
        <v>11</v>
      </c>
      <c r="G222" s="20">
        <v>2</v>
      </c>
      <c r="H222" s="20">
        <v>75.900000000000006</v>
      </c>
      <c r="I222" s="20">
        <v>5.3</v>
      </c>
      <c r="J222" s="20">
        <v>7.3</v>
      </c>
      <c r="K222" s="20">
        <v>11.5</v>
      </c>
      <c r="L222" s="20" t="s">
        <v>580</v>
      </c>
      <c r="M222" s="20">
        <v>1009</v>
      </c>
      <c r="N222" s="20">
        <v>-0.56000000000000005</v>
      </c>
      <c r="O222" s="20" t="s">
        <v>581</v>
      </c>
      <c r="P222" s="20"/>
      <c r="Q222" s="20"/>
      <c r="R222" s="20"/>
    </row>
    <row r="223" spans="1:18" x14ac:dyDescent="0.25">
      <c r="A223" s="20" t="s">
        <v>622</v>
      </c>
      <c r="B223" s="70">
        <v>45132.520833333336</v>
      </c>
      <c r="C223" s="20">
        <v>14.1</v>
      </c>
      <c r="D223" s="20">
        <v>17.2</v>
      </c>
      <c r="E223" s="20">
        <v>3.1</v>
      </c>
      <c r="F223" s="20">
        <v>13</v>
      </c>
      <c r="G223" s="20">
        <v>2</v>
      </c>
      <c r="H223" s="20">
        <v>65.599999999999994</v>
      </c>
      <c r="I223" s="20">
        <v>14.1</v>
      </c>
      <c r="J223" s="20">
        <v>17.2</v>
      </c>
      <c r="K223" s="20">
        <v>3.1</v>
      </c>
      <c r="L223" s="20" t="s">
        <v>580</v>
      </c>
      <c r="M223" s="20">
        <v>1009</v>
      </c>
      <c r="N223" s="20">
        <v>-0.21</v>
      </c>
      <c r="O223" s="20" t="s">
        <v>581</v>
      </c>
      <c r="P223" s="20"/>
      <c r="Q223" s="20"/>
      <c r="R223" s="20"/>
    </row>
    <row r="224" spans="1:18" x14ac:dyDescent="0.25">
      <c r="A224" s="20" t="s">
        <v>623</v>
      </c>
      <c r="B224" s="70">
        <v>45132.522222222222</v>
      </c>
      <c r="C224" s="20">
        <v>40.9</v>
      </c>
      <c r="D224" s="20">
        <v>21.5</v>
      </c>
      <c r="E224" s="20">
        <v>1.6</v>
      </c>
      <c r="F224" s="20">
        <v>13</v>
      </c>
      <c r="G224" s="20">
        <v>9</v>
      </c>
      <c r="H224" s="20">
        <v>36</v>
      </c>
      <c r="I224" s="20">
        <v>40.9</v>
      </c>
      <c r="J224" s="20">
        <v>21.5</v>
      </c>
      <c r="K224" s="20">
        <v>1.6</v>
      </c>
      <c r="L224" s="20" t="s">
        <v>580</v>
      </c>
      <c r="M224" s="20">
        <v>1009</v>
      </c>
      <c r="N224" s="20">
        <v>-29.26</v>
      </c>
      <c r="O224" s="20" t="s">
        <v>581</v>
      </c>
      <c r="P224" s="20"/>
      <c r="Q224" s="20"/>
      <c r="R224" s="20"/>
    </row>
    <row r="225" spans="1:18" x14ac:dyDescent="0.25">
      <c r="A225" s="20" t="s">
        <v>624</v>
      </c>
      <c r="B225" s="70">
        <v>45132.522916666669</v>
      </c>
      <c r="C225" s="20">
        <v>20.9</v>
      </c>
      <c r="D225" s="20">
        <v>9.6</v>
      </c>
      <c r="E225" s="20">
        <v>5.4</v>
      </c>
      <c r="F225" s="20">
        <v>13</v>
      </c>
      <c r="G225" s="20">
        <v>2</v>
      </c>
      <c r="H225" s="20">
        <v>64.099999999999994</v>
      </c>
      <c r="I225" s="20">
        <v>20.9</v>
      </c>
      <c r="J225" s="20">
        <v>9.6</v>
      </c>
      <c r="K225" s="20">
        <v>5.4</v>
      </c>
      <c r="L225" s="20" t="s">
        <v>580</v>
      </c>
      <c r="M225" s="20">
        <v>1009</v>
      </c>
      <c r="N225" s="20">
        <v>-0.4</v>
      </c>
      <c r="O225" s="20" t="s">
        <v>581</v>
      </c>
      <c r="P225" s="20"/>
      <c r="Q225" s="20"/>
      <c r="R225" s="20"/>
    </row>
    <row r="226" spans="1:18" x14ac:dyDescent="0.25">
      <c r="A226" s="20" t="s">
        <v>625</v>
      </c>
      <c r="B226" s="70">
        <v>45132.525000000001</v>
      </c>
      <c r="C226" s="20">
        <v>17.2</v>
      </c>
      <c r="D226" s="20">
        <v>7.6</v>
      </c>
      <c r="E226" s="20">
        <v>9.4</v>
      </c>
      <c r="F226" s="20">
        <v>11</v>
      </c>
      <c r="G226" s="20">
        <v>1</v>
      </c>
      <c r="H226" s="20">
        <v>65.8</v>
      </c>
      <c r="I226" s="20">
        <v>17.2</v>
      </c>
      <c r="J226" s="20">
        <v>7.6</v>
      </c>
      <c r="K226" s="20">
        <v>9.4</v>
      </c>
      <c r="L226" s="20" t="s">
        <v>580</v>
      </c>
      <c r="M226" s="20">
        <v>1009</v>
      </c>
      <c r="N226" s="20">
        <v>-0.14000000000000001</v>
      </c>
      <c r="O226" s="20" t="s">
        <v>581</v>
      </c>
      <c r="P226" s="20"/>
      <c r="Q226" s="20"/>
      <c r="R226" s="20"/>
    </row>
    <row r="227" spans="1:18" x14ac:dyDescent="0.25">
      <c r="A227" s="20" t="s">
        <v>610</v>
      </c>
      <c r="B227" s="70">
        <v>45132.529861111114</v>
      </c>
      <c r="C227" s="20">
        <v>48.8</v>
      </c>
      <c r="D227" s="20">
        <v>35.200000000000003</v>
      </c>
      <c r="E227" s="20">
        <v>0.3</v>
      </c>
      <c r="F227" s="20">
        <v>74</v>
      </c>
      <c r="G227" s="20">
        <v>170</v>
      </c>
      <c r="H227" s="20">
        <v>15.7</v>
      </c>
      <c r="I227" s="20">
        <v>48.9</v>
      </c>
      <c r="J227" s="20">
        <v>35.200000000000003</v>
      </c>
      <c r="K227" s="20">
        <v>0.3</v>
      </c>
      <c r="L227" s="20" t="s">
        <v>580</v>
      </c>
      <c r="M227" s="20">
        <v>1009</v>
      </c>
      <c r="N227" s="20">
        <v>-32.94</v>
      </c>
      <c r="O227" s="20" t="s">
        <v>581</v>
      </c>
      <c r="P227" s="20"/>
      <c r="Q227" s="20"/>
      <c r="R227" s="20"/>
    </row>
    <row r="228" spans="1:18" x14ac:dyDescent="0.25">
      <c r="A228" s="20" t="s">
        <v>610</v>
      </c>
      <c r="B228" s="70">
        <v>45132.684027777781</v>
      </c>
      <c r="C228" s="20">
        <v>50.3</v>
      </c>
      <c r="D228" s="20">
        <v>34.9</v>
      </c>
      <c r="E228" s="20">
        <v>0.3</v>
      </c>
      <c r="F228" s="20">
        <v>72</v>
      </c>
      <c r="G228" s="20">
        <v>166</v>
      </c>
      <c r="H228" s="20">
        <v>14.5</v>
      </c>
      <c r="I228" s="20">
        <v>50.4</v>
      </c>
      <c r="J228" s="20">
        <v>35</v>
      </c>
      <c r="K228" s="20">
        <v>0.3</v>
      </c>
      <c r="L228" s="20" t="s">
        <v>580</v>
      </c>
      <c r="M228" s="20">
        <v>1009</v>
      </c>
      <c r="N228" s="20">
        <v>-33.270000000000003</v>
      </c>
      <c r="O228" s="20" t="s">
        <v>581</v>
      </c>
      <c r="P228" s="20"/>
      <c r="Q228" s="20"/>
      <c r="R228" s="20"/>
    </row>
    <row r="229" spans="1:18" x14ac:dyDescent="0.25">
      <c r="A229" s="20" t="s">
        <v>610</v>
      </c>
      <c r="B229" s="70">
        <v>45132.711111111108</v>
      </c>
      <c r="C229" s="20">
        <v>49</v>
      </c>
      <c r="D229" s="20">
        <v>34.700000000000003</v>
      </c>
      <c r="E229" s="20">
        <v>0.4</v>
      </c>
      <c r="F229" s="20">
        <v>89</v>
      </c>
      <c r="G229" s="20">
        <v>161</v>
      </c>
      <c r="H229" s="20">
        <v>15.9</v>
      </c>
      <c r="I229" s="20">
        <v>49.1</v>
      </c>
      <c r="J229" s="20">
        <v>34.799999999999997</v>
      </c>
      <c r="K229" s="20">
        <v>0.4</v>
      </c>
      <c r="L229" s="20" t="s">
        <v>580</v>
      </c>
      <c r="M229" s="20">
        <v>1010</v>
      </c>
      <c r="N229" s="20">
        <v>-33.159999999999997</v>
      </c>
      <c r="O229" s="20" t="s">
        <v>581</v>
      </c>
      <c r="P229" s="20"/>
      <c r="Q229" s="20"/>
      <c r="R229" s="20"/>
    </row>
    <row r="230" spans="1:18" x14ac:dyDescent="0.25">
      <c r="A230" s="20" t="s">
        <v>610</v>
      </c>
      <c r="B230" s="70">
        <v>45133.35833333333</v>
      </c>
      <c r="C230" s="20">
        <v>50.4</v>
      </c>
      <c r="D230" s="20">
        <v>35.1</v>
      </c>
      <c r="E230" s="20">
        <v>0.2</v>
      </c>
      <c r="F230" s="20">
        <v>55</v>
      </c>
      <c r="G230" s="20">
        <v>162</v>
      </c>
      <c r="H230" s="20">
        <v>14.3</v>
      </c>
      <c r="I230" s="20">
        <v>50.7</v>
      </c>
      <c r="J230" s="20">
        <v>35.200000000000003</v>
      </c>
      <c r="K230" s="20">
        <v>0.2</v>
      </c>
      <c r="L230" s="20" t="s">
        <v>580</v>
      </c>
      <c r="M230" s="20">
        <v>1007</v>
      </c>
      <c r="N230" s="20">
        <v>-31.72</v>
      </c>
      <c r="O230" s="20" t="s">
        <v>581</v>
      </c>
      <c r="P230" s="20"/>
      <c r="Q230" s="20"/>
      <c r="R230" s="20"/>
    </row>
    <row r="231" spans="1:18" x14ac:dyDescent="0.25">
      <c r="A231" s="20" t="s">
        <v>652</v>
      </c>
      <c r="B231" s="70">
        <v>45133.366666666669</v>
      </c>
      <c r="C231" s="20">
        <v>37.799999999999997</v>
      </c>
      <c r="D231" s="20">
        <v>33.1</v>
      </c>
      <c r="E231" s="20">
        <v>0.3</v>
      </c>
      <c r="F231" s="20">
        <v>35</v>
      </c>
      <c r="G231" s="20">
        <v>265</v>
      </c>
      <c r="H231" s="20">
        <v>28.8</v>
      </c>
      <c r="I231" s="20">
        <v>37.799999999999997</v>
      </c>
      <c r="J231" s="20">
        <v>33.1</v>
      </c>
      <c r="K231" s="20">
        <v>0.3</v>
      </c>
      <c r="L231" s="20" t="s">
        <v>580</v>
      </c>
      <c r="M231" s="20">
        <v>1006</v>
      </c>
      <c r="N231" s="20">
        <v>-2.78</v>
      </c>
      <c r="O231" s="20" t="s">
        <v>581</v>
      </c>
      <c r="P231" s="20"/>
      <c r="Q231" s="20"/>
      <c r="R231" s="20"/>
    </row>
    <row r="232" spans="1:18" x14ac:dyDescent="0.25">
      <c r="A232" s="20" t="s">
        <v>653</v>
      </c>
      <c r="B232" s="70">
        <v>45133.368055555555</v>
      </c>
      <c r="C232" s="20">
        <v>51.9</v>
      </c>
      <c r="D232" s="20">
        <v>34.700000000000003</v>
      </c>
      <c r="E232" s="20">
        <v>0</v>
      </c>
      <c r="F232" s="20">
        <v>40</v>
      </c>
      <c r="G232" s="20">
        <v>408</v>
      </c>
      <c r="H232" s="20">
        <v>13.4</v>
      </c>
      <c r="I232" s="20">
        <v>51.9</v>
      </c>
      <c r="J232" s="20">
        <v>34.799999999999997</v>
      </c>
      <c r="K232" s="20">
        <v>0</v>
      </c>
      <c r="L232" s="20" t="s">
        <v>580</v>
      </c>
      <c r="M232" s="20">
        <v>1007</v>
      </c>
      <c r="N232" s="20">
        <v>-0.3</v>
      </c>
      <c r="O232" s="20" t="s">
        <v>581</v>
      </c>
      <c r="P232" s="20"/>
      <c r="Q232" s="20"/>
      <c r="R232" s="20"/>
    </row>
    <row r="233" spans="1:18" x14ac:dyDescent="0.25">
      <c r="A233" s="20" t="s">
        <v>654</v>
      </c>
      <c r="B233" s="70">
        <v>45133.369444444441</v>
      </c>
      <c r="C233" s="20">
        <v>39.799999999999997</v>
      </c>
      <c r="D233" s="20">
        <v>28.2</v>
      </c>
      <c r="E233" s="20">
        <v>0.2</v>
      </c>
      <c r="F233" s="20">
        <v>27</v>
      </c>
      <c r="G233" s="20">
        <v>147</v>
      </c>
      <c r="H233" s="20">
        <v>31.8</v>
      </c>
      <c r="I233" s="20">
        <v>39.799999999999997</v>
      </c>
      <c r="J233" s="20">
        <v>28.2</v>
      </c>
      <c r="K233" s="20">
        <v>0.2</v>
      </c>
      <c r="L233" s="20" t="s">
        <v>580</v>
      </c>
      <c r="M233" s="20">
        <v>1007</v>
      </c>
      <c r="N233" s="20">
        <v>-2.34</v>
      </c>
      <c r="O233" s="20" t="s">
        <v>581</v>
      </c>
      <c r="P233" s="20"/>
      <c r="Q233" s="20"/>
      <c r="R233" s="20"/>
    </row>
    <row r="234" spans="1:18" x14ac:dyDescent="0.25">
      <c r="A234" s="20" t="s">
        <v>655</v>
      </c>
      <c r="B234" s="70">
        <v>45133.370138888888</v>
      </c>
      <c r="C234" s="20">
        <v>45.7</v>
      </c>
      <c r="D234" s="20">
        <v>35.799999999999997</v>
      </c>
      <c r="E234" s="20">
        <v>0.2</v>
      </c>
      <c r="F234" s="20">
        <v>51</v>
      </c>
      <c r="G234" s="20">
        <v>382</v>
      </c>
      <c r="H234" s="20">
        <v>18.3</v>
      </c>
      <c r="I234" s="20">
        <v>45.7</v>
      </c>
      <c r="J234" s="20">
        <v>35.799999999999997</v>
      </c>
      <c r="K234" s="20">
        <v>0.2</v>
      </c>
      <c r="L234" s="20" t="s">
        <v>580</v>
      </c>
      <c r="M234" s="20">
        <v>1007</v>
      </c>
      <c r="N234" s="20">
        <v>-5.8</v>
      </c>
      <c r="O234" s="20" t="s">
        <v>581</v>
      </c>
      <c r="P234" s="20"/>
      <c r="Q234" s="20"/>
      <c r="R234" s="20"/>
    </row>
    <row r="235" spans="1:18" x14ac:dyDescent="0.25">
      <c r="A235" s="20" t="s">
        <v>656</v>
      </c>
      <c r="B235" s="70">
        <v>45133.371527777781</v>
      </c>
      <c r="C235" s="20">
        <v>36.9</v>
      </c>
      <c r="D235" s="20">
        <v>24.7</v>
      </c>
      <c r="E235" s="20">
        <v>0.1</v>
      </c>
      <c r="F235" s="20">
        <v>23</v>
      </c>
      <c r="G235" s="20">
        <v>99</v>
      </c>
      <c r="H235" s="20">
        <v>38.299999999999997</v>
      </c>
      <c r="I235" s="20">
        <v>36.9</v>
      </c>
      <c r="J235" s="20">
        <v>24.7</v>
      </c>
      <c r="K235" s="20">
        <v>0.1</v>
      </c>
      <c r="L235" s="20" t="s">
        <v>580</v>
      </c>
      <c r="M235" s="20">
        <v>1007</v>
      </c>
      <c r="N235" s="20">
        <v>-7.95</v>
      </c>
      <c r="O235" s="20" t="s">
        <v>581</v>
      </c>
      <c r="P235" s="20"/>
      <c r="Q235" s="20"/>
      <c r="R235" s="20"/>
    </row>
    <row r="236" spans="1:18" x14ac:dyDescent="0.25">
      <c r="A236" s="20" t="s">
        <v>657</v>
      </c>
      <c r="B236" s="70">
        <v>45133.373611111114</v>
      </c>
      <c r="C236" s="20">
        <v>58.9</v>
      </c>
      <c r="D236" s="20">
        <v>37.299999999999997</v>
      </c>
      <c r="E236" s="20">
        <v>0.3</v>
      </c>
      <c r="F236" s="20">
        <v>55</v>
      </c>
      <c r="G236" s="20">
        <v>332</v>
      </c>
      <c r="H236" s="20">
        <v>3.5</v>
      </c>
      <c r="I236" s="20">
        <v>58.9</v>
      </c>
      <c r="J236" s="20">
        <v>37.299999999999997</v>
      </c>
      <c r="K236" s="20">
        <v>0.3</v>
      </c>
      <c r="L236" s="20" t="s">
        <v>580</v>
      </c>
      <c r="M236" s="20">
        <v>1006</v>
      </c>
      <c r="N236" s="20">
        <v>-7.24</v>
      </c>
      <c r="O236" s="20" t="s">
        <v>581</v>
      </c>
      <c r="P236" s="20"/>
      <c r="Q236" s="20"/>
      <c r="R236" s="20"/>
    </row>
    <row r="237" spans="1:18" x14ac:dyDescent="0.25">
      <c r="A237" s="20" t="s">
        <v>658</v>
      </c>
      <c r="B237" s="70">
        <v>45133.375</v>
      </c>
      <c r="C237" s="20">
        <v>51.4</v>
      </c>
      <c r="D237" s="20">
        <v>34.799999999999997</v>
      </c>
      <c r="E237" s="20">
        <v>0.2</v>
      </c>
      <c r="F237" s="20">
        <v>61</v>
      </c>
      <c r="G237" s="20">
        <v>375</v>
      </c>
      <c r="H237" s="20">
        <v>13.6</v>
      </c>
      <c r="I237" s="20">
        <v>51.4</v>
      </c>
      <c r="J237" s="20">
        <v>34.799999999999997</v>
      </c>
      <c r="K237" s="20">
        <v>0.2</v>
      </c>
      <c r="L237" s="20" t="s">
        <v>580</v>
      </c>
      <c r="M237" s="20">
        <v>1007</v>
      </c>
      <c r="N237" s="20">
        <v>-8.9</v>
      </c>
      <c r="O237" s="20" t="s">
        <v>581</v>
      </c>
      <c r="P237" s="20"/>
      <c r="Q237" s="20"/>
      <c r="R237" s="20"/>
    </row>
    <row r="238" spans="1:18" x14ac:dyDescent="0.25">
      <c r="A238" s="20" t="s">
        <v>659</v>
      </c>
      <c r="B238" s="70">
        <v>45133.375694444447</v>
      </c>
      <c r="C238" s="20">
        <v>51.1</v>
      </c>
      <c r="D238" s="20">
        <v>28.1</v>
      </c>
      <c r="E238" s="20">
        <v>2</v>
      </c>
      <c r="F238" s="20">
        <v>27</v>
      </c>
      <c r="G238" s="20">
        <v>146</v>
      </c>
      <c r="H238" s="20">
        <v>18.8</v>
      </c>
      <c r="I238" s="20">
        <v>51.1</v>
      </c>
      <c r="J238" s="20">
        <v>28.1</v>
      </c>
      <c r="K238" s="20">
        <v>2</v>
      </c>
      <c r="L238" s="20" t="s">
        <v>580</v>
      </c>
      <c r="M238" s="20">
        <v>1007</v>
      </c>
      <c r="N238" s="20">
        <v>-26.69</v>
      </c>
      <c r="O238" s="20" t="s">
        <v>581</v>
      </c>
      <c r="P238" s="20"/>
      <c r="Q238" s="20"/>
      <c r="R238" s="20"/>
    </row>
    <row r="239" spans="1:18" x14ac:dyDescent="0.25">
      <c r="A239" s="20" t="s">
        <v>660</v>
      </c>
      <c r="B239" s="70">
        <v>45133.377083333333</v>
      </c>
      <c r="C239" s="20">
        <v>56.6</v>
      </c>
      <c r="D239" s="20">
        <v>41.2</v>
      </c>
      <c r="E239" s="20">
        <v>0.3</v>
      </c>
      <c r="F239" s="20">
        <v>62</v>
      </c>
      <c r="G239" s="20">
        <v>1674</v>
      </c>
      <c r="H239" s="20">
        <v>1.9</v>
      </c>
      <c r="I239" s="20">
        <v>56.6</v>
      </c>
      <c r="J239" s="20">
        <v>41.2</v>
      </c>
      <c r="K239" s="20">
        <v>0.3</v>
      </c>
      <c r="L239" s="20" t="s">
        <v>580</v>
      </c>
      <c r="M239" s="20">
        <v>1007</v>
      </c>
      <c r="N239" s="20">
        <v>-9.43</v>
      </c>
      <c r="O239" s="20" t="s">
        <v>581</v>
      </c>
      <c r="P239" s="20"/>
      <c r="Q239" s="20"/>
      <c r="R239" s="20"/>
    </row>
    <row r="240" spans="1:18" x14ac:dyDescent="0.25">
      <c r="A240" s="20" t="s">
        <v>610</v>
      </c>
      <c r="B240" s="70">
        <v>45133.538194444445</v>
      </c>
      <c r="C240" s="20">
        <v>53.6</v>
      </c>
      <c r="D240" s="20">
        <v>37</v>
      </c>
      <c r="E240" s="20">
        <v>0.3</v>
      </c>
      <c r="F240" s="20">
        <v>50</v>
      </c>
      <c r="G240" s="20">
        <v>200</v>
      </c>
      <c r="H240" s="20">
        <v>9.1</v>
      </c>
      <c r="I240" s="20">
        <v>53.9</v>
      </c>
      <c r="J240" s="20">
        <v>37.200000000000003</v>
      </c>
      <c r="K240" s="20">
        <v>0.2</v>
      </c>
      <c r="L240" s="20" t="s">
        <v>580</v>
      </c>
      <c r="M240" s="20">
        <v>1005</v>
      </c>
      <c r="N240" s="20">
        <v>-21.52</v>
      </c>
      <c r="O240" s="20" t="s">
        <v>581</v>
      </c>
      <c r="P240" s="20"/>
      <c r="Q240" s="20"/>
      <c r="R240" s="20"/>
    </row>
    <row r="241" spans="1:18" x14ac:dyDescent="0.25">
      <c r="A241" s="20" t="s">
        <v>610</v>
      </c>
      <c r="B241" s="70">
        <v>45134.620833333334</v>
      </c>
      <c r="C241" s="20">
        <v>50.8</v>
      </c>
      <c r="D241" s="20">
        <v>35.9</v>
      </c>
      <c r="E241" s="20">
        <v>0.3</v>
      </c>
      <c r="F241" s="20">
        <v>67</v>
      </c>
      <c r="G241" s="20">
        <v>183</v>
      </c>
      <c r="H241" s="20">
        <v>13</v>
      </c>
      <c r="I241" s="20">
        <v>51.7</v>
      </c>
      <c r="J241" s="20">
        <v>93.3</v>
      </c>
      <c r="K241" s="20">
        <v>0.2</v>
      </c>
      <c r="L241" s="20" t="s">
        <v>580</v>
      </c>
      <c r="M241" s="20">
        <v>1000</v>
      </c>
      <c r="N241" s="20">
        <v>-32.74</v>
      </c>
      <c r="O241" s="20" t="s">
        <v>581</v>
      </c>
      <c r="P241" s="20"/>
      <c r="Q241" s="20"/>
      <c r="R241" s="20"/>
    </row>
    <row r="242" spans="1:18" x14ac:dyDescent="0.25">
      <c r="A242" s="20" t="s">
        <v>661</v>
      </c>
      <c r="B242" s="70">
        <v>45134.634027777778</v>
      </c>
      <c r="C242" s="20">
        <v>50.5</v>
      </c>
      <c r="D242" s="20">
        <v>36.9</v>
      </c>
      <c r="E242" s="20">
        <v>0.1</v>
      </c>
      <c r="F242" s="20">
        <v>54</v>
      </c>
      <c r="G242" s="20">
        <v>448</v>
      </c>
      <c r="H242" s="20">
        <v>12.5</v>
      </c>
      <c r="I242" s="20">
        <v>50.5</v>
      </c>
      <c r="J242" s="20">
        <v>36.9</v>
      </c>
      <c r="K242" s="20">
        <v>0.1</v>
      </c>
      <c r="L242" s="20" t="s">
        <v>580</v>
      </c>
      <c r="M242" s="20">
        <v>999</v>
      </c>
      <c r="N242" s="20">
        <v>-26.45</v>
      </c>
      <c r="O242" s="20" t="s">
        <v>581</v>
      </c>
      <c r="P242" s="20"/>
      <c r="Q242" s="20"/>
      <c r="R242" s="20"/>
    </row>
    <row r="243" spans="1:18" x14ac:dyDescent="0.25">
      <c r="A243" s="20" t="s">
        <v>662</v>
      </c>
      <c r="B243" s="70">
        <v>45134.635416666664</v>
      </c>
      <c r="C243" s="20">
        <v>44.8</v>
      </c>
      <c r="D243" s="20">
        <v>25.9</v>
      </c>
      <c r="E243" s="20">
        <v>0.1</v>
      </c>
      <c r="F243" s="20">
        <v>30</v>
      </c>
      <c r="G243" s="20">
        <v>79</v>
      </c>
      <c r="H243" s="20">
        <v>29.2</v>
      </c>
      <c r="I243" s="20">
        <v>44.8</v>
      </c>
      <c r="J243" s="20">
        <v>25.9</v>
      </c>
      <c r="K243" s="20">
        <v>0.1</v>
      </c>
      <c r="L243" s="20" t="s">
        <v>580</v>
      </c>
      <c r="M243" s="20">
        <v>999</v>
      </c>
      <c r="N243" s="20">
        <v>-28.26</v>
      </c>
      <c r="O243" s="20" t="s">
        <v>581</v>
      </c>
      <c r="P243" s="20"/>
      <c r="Q243" s="20"/>
      <c r="R243" s="20"/>
    </row>
    <row r="244" spans="1:18" x14ac:dyDescent="0.25">
      <c r="A244" s="20" t="s">
        <v>663</v>
      </c>
      <c r="B244" s="70">
        <v>45134.636805555558</v>
      </c>
      <c r="C244" s="20">
        <v>40</v>
      </c>
      <c r="D244" s="20">
        <v>25.5</v>
      </c>
      <c r="E244" s="20">
        <v>0.1</v>
      </c>
      <c r="F244" s="20">
        <v>23</v>
      </c>
      <c r="G244" s="20">
        <v>41</v>
      </c>
      <c r="H244" s="20">
        <v>34.4</v>
      </c>
      <c r="I244" s="20">
        <v>40.200000000000003</v>
      </c>
      <c r="J244" s="20">
        <v>25.5</v>
      </c>
      <c r="K244" s="20">
        <v>0.1</v>
      </c>
      <c r="L244" s="20" t="s">
        <v>580</v>
      </c>
      <c r="M244" s="20">
        <v>1000</v>
      </c>
      <c r="N244" s="20">
        <v>-0.25</v>
      </c>
      <c r="O244" s="20" t="s">
        <v>581</v>
      </c>
      <c r="P244" s="20"/>
      <c r="Q244" s="20"/>
      <c r="R244" s="20"/>
    </row>
    <row r="245" spans="1:18" x14ac:dyDescent="0.25">
      <c r="A245" s="20" t="s">
        <v>664</v>
      </c>
      <c r="B245" s="70">
        <v>45134.637499999997</v>
      </c>
      <c r="C245" s="20">
        <v>14.5</v>
      </c>
      <c r="D245" s="20">
        <v>6.5</v>
      </c>
      <c r="E245" s="20">
        <v>14.9</v>
      </c>
      <c r="F245" s="20">
        <v>17</v>
      </c>
      <c r="G245" s="20">
        <v>11</v>
      </c>
      <c r="H245" s="20">
        <v>64.099999999999994</v>
      </c>
      <c r="I245" s="20">
        <v>15.7</v>
      </c>
      <c r="J245" s="20">
        <v>7</v>
      </c>
      <c r="K245" s="20">
        <v>14.7</v>
      </c>
      <c r="L245" s="20" t="s">
        <v>580</v>
      </c>
      <c r="M245" s="20">
        <v>999</v>
      </c>
      <c r="N245" s="20">
        <v>-1.85</v>
      </c>
      <c r="O245" s="20" t="s">
        <v>581</v>
      </c>
      <c r="P245" s="20"/>
      <c r="Q245" s="20"/>
      <c r="R245" s="20"/>
    </row>
    <row r="246" spans="1:18" x14ac:dyDescent="0.25">
      <c r="A246" s="20" t="s">
        <v>665</v>
      </c>
      <c r="B246" s="70">
        <v>45134.638888888891</v>
      </c>
      <c r="C246" s="20">
        <v>37.5</v>
      </c>
      <c r="D246" s="20">
        <v>25.6</v>
      </c>
      <c r="E246" s="20">
        <v>0.2</v>
      </c>
      <c r="F246" s="20">
        <v>20</v>
      </c>
      <c r="G246" s="20">
        <v>538</v>
      </c>
      <c r="H246" s="20">
        <v>36.700000000000003</v>
      </c>
      <c r="I246" s="20">
        <v>65.400000000000006</v>
      </c>
      <c r="J246" s="20">
        <v>30.7</v>
      </c>
      <c r="K246" s="20">
        <v>0.2</v>
      </c>
      <c r="L246" s="20" t="s">
        <v>580</v>
      </c>
      <c r="M246" s="20">
        <v>999</v>
      </c>
      <c r="N246" s="20">
        <v>-2.69</v>
      </c>
      <c r="O246" s="20" t="s">
        <v>581</v>
      </c>
      <c r="P246" s="20"/>
      <c r="Q246" s="20"/>
      <c r="R246" s="20"/>
    </row>
    <row r="247" spans="1:18" x14ac:dyDescent="0.25">
      <c r="A247" s="20" t="s">
        <v>666</v>
      </c>
      <c r="B247" s="70">
        <v>45134.63958333333</v>
      </c>
      <c r="C247" s="20">
        <v>12.1</v>
      </c>
      <c r="D247" s="20">
        <v>26.4</v>
      </c>
      <c r="E247" s="20">
        <v>0.2</v>
      </c>
      <c r="F247" s="20">
        <v>20</v>
      </c>
      <c r="G247" s="20">
        <v>301</v>
      </c>
      <c r="H247" s="20">
        <v>61.3</v>
      </c>
      <c r="I247" s="20">
        <v>12.3</v>
      </c>
      <c r="J247" s="20">
        <v>26.4</v>
      </c>
      <c r="K247" s="20">
        <v>0.2</v>
      </c>
      <c r="L247" s="20" t="s">
        <v>580</v>
      </c>
      <c r="M247" s="20">
        <v>1000</v>
      </c>
      <c r="N247" s="20">
        <v>-11.11</v>
      </c>
      <c r="O247" s="20" t="s">
        <v>581</v>
      </c>
      <c r="P247" s="20"/>
      <c r="Q247" s="20"/>
      <c r="R247" s="20"/>
    </row>
    <row r="248" spans="1:18" x14ac:dyDescent="0.25">
      <c r="A248" s="20" t="s">
        <v>667</v>
      </c>
      <c r="B248" s="70">
        <v>45134.640972222223</v>
      </c>
      <c r="C248" s="20">
        <v>31</v>
      </c>
      <c r="D248" s="20">
        <v>29.4</v>
      </c>
      <c r="E248" s="20">
        <v>0.2</v>
      </c>
      <c r="F248" s="20">
        <v>17</v>
      </c>
      <c r="G248" s="20">
        <v>74</v>
      </c>
      <c r="H248" s="20">
        <v>39.4</v>
      </c>
      <c r="I248" s="20">
        <v>31</v>
      </c>
      <c r="J248" s="20">
        <v>29.4</v>
      </c>
      <c r="K248" s="20">
        <v>0.2</v>
      </c>
      <c r="L248" s="20" t="s">
        <v>580</v>
      </c>
      <c r="M248" s="20">
        <v>1000</v>
      </c>
      <c r="N248" s="20">
        <v>-22.37</v>
      </c>
      <c r="O248" s="20" t="s">
        <v>581</v>
      </c>
      <c r="P248" s="20"/>
      <c r="Q248" s="20"/>
      <c r="R248" s="20"/>
    </row>
    <row r="249" spans="1:18" x14ac:dyDescent="0.25">
      <c r="A249" s="20" t="s">
        <v>668</v>
      </c>
      <c r="B249" s="70">
        <v>45134.642361111109</v>
      </c>
      <c r="C249" s="20">
        <v>42.7</v>
      </c>
      <c r="D249" s="20">
        <v>24.5</v>
      </c>
      <c r="E249" s="20">
        <v>0.1</v>
      </c>
      <c r="F249" s="20">
        <v>32</v>
      </c>
      <c r="G249" s="20">
        <v>147</v>
      </c>
      <c r="H249" s="20">
        <v>32.700000000000003</v>
      </c>
      <c r="I249" s="20">
        <v>50.4</v>
      </c>
      <c r="J249" s="20">
        <v>24.5</v>
      </c>
      <c r="K249" s="20">
        <v>0.1</v>
      </c>
      <c r="L249" s="20" t="s">
        <v>580</v>
      </c>
      <c r="M249" s="20">
        <v>1000</v>
      </c>
      <c r="N249" s="20">
        <v>-5.98</v>
      </c>
      <c r="O249" s="20" t="s">
        <v>581</v>
      </c>
      <c r="P249" s="20"/>
      <c r="Q249" s="20"/>
      <c r="R249" s="20"/>
    </row>
    <row r="250" spans="1:18" x14ac:dyDescent="0.25">
      <c r="A250" s="20" t="s">
        <v>669</v>
      </c>
      <c r="B250" s="70">
        <v>45134.643750000003</v>
      </c>
      <c r="C250" s="20">
        <v>50.8</v>
      </c>
      <c r="D250" s="20">
        <v>34.700000000000003</v>
      </c>
      <c r="E250" s="20">
        <v>0.1</v>
      </c>
      <c r="F250" s="20">
        <v>42</v>
      </c>
      <c r="G250" s="20">
        <v>654</v>
      </c>
      <c r="H250" s="20">
        <v>14.4</v>
      </c>
      <c r="I250" s="20">
        <v>50.8</v>
      </c>
      <c r="J250" s="20">
        <v>34.700000000000003</v>
      </c>
      <c r="K250" s="20">
        <v>0.1</v>
      </c>
      <c r="L250" s="20" t="s">
        <v>580</v>
      </c>
      <c r="M250" s="20">
        <v>999</v>
      </c>
      <c r="N250" s="20">
        <v>-25.53</v>
      </c>
      <c r="O250" s="20" t="s">
        <v>581</v>
      </c>
      <c r="P250" s="20"/>
      <c r="Q250" s="20"/>
      <c r="R250" s="20"/>
    </row>
    <row r="251" spans="1:18" x14ac:dyDescent="0.25">
      <c r="A251" s="20" t="s">
        <v>670</v>
      </c>
      <c r="B251" s="70">
        <v>45134.644444444442</v>
      </c>
      <c r="C251" s="20">
        <v>36.9</v>
      </c>
      <c r="D251" s="20">
        <v>26.5</v>
      </c>
      <c r="E251" s="20">
        <v>2.6</v>
      </c>
      <c r="F251" s="20">
        <v>42</v>
      </c>
      <c r="G251" s="20">
        <v>34</v>
      </c>
      <c r="H251" s="20">
        <v>34</v>
      </c>
      <c r="I251" s="20">
        <v>36.9</v>
      </c>
      <c r="J251" s="20">
        <v>26.5</v>
      </c>
      <c r="K251" s="20">
        <v>2.6</v>
      </c>
      <c r="L251" s="20" t="s">
        <v>580</v>
      </c>
      <c r="M251" s="20">
        <v>999</v>
      </c>
      <c r="N251" s="20">
        <v>-26.11</v>
      </c>
      <c r="O251" s="20" t="s">
        <v>581</v>
      </c>
      <c r="P251" s="20"/>
      <c r="Q251" s="20"/>
      <c r="R251" s="20"/>
    </row>
    <row r="252" spans="1:18" x14ac:dyDescent="0.25">
      <c r="A252" s="20" t="s">
        <v>671</v>
      </c>
      <c r="B252" s="70">
        <v>45134.645833333336</v>
      </c>
      <c r="C252" s="20">
        <v>40.4</v>
      </c>
      <c r="D252" s="20">
        <v>35.4</v>
      </c>
      <c r="E252" s="20">
        <v>0.1</v>
      </c>
      <c r="F252" s="20">
        <v>56</v>
      </c>
      <c r="G252" s="20">
        <v>257</v>
      </c>
      <c r="H252" s="20">
        <v>24.1</v>
      </c>
      <c r="I252" s="20">
        <v>40.4</v>
      </c>
      <c r="J252" s="20">
        <v>35.4</v>
      </c>
      <c r="K252" s="20">
        <v>0.1</v>
      </c>
      <c r="L252" s="20" t="s">
        <v>580</v>
      </c>
      <c r="M252" s="20">
        <v>999</v>
      </c>
      <c r="N252" s="20">
        <v>-25.96</v>
      </c>
      <c r="O252" s="20" t="s">
        <v>581</v>
      </c>
      <c r="P252" s="20"/>
      <c r="Q252" s="20"/>
      <c r="R252" s="20"/>
    </row>
    <row r="253" spans="1:18" x14ac:dyDescent="0.25">
      <c r="A253" s="20" t="s">
        <v>672</v>
      </c>
      <c r="B253" s="70">
        <v>45134.646527777775</v>
      </c>
      <c r="C253" s="20">
        <v>46.8</v>
      </c>
      <c r="D253" s="20">
        <v>34.4</v>
      </c>
      <c r="E253" s="20">
        <v>0.1</v>
      </c>
      <c r="F253" s="20">
        <v>40</v>
      </c>
      <c r="G253" s="20">
        <v>125</v>
      </c>
      <c r="H253" s="20">
        <v>18.7</v>
      </c>
      <c r="I253" s="20">
        <v>46.8</v>
      </c>
      <c r="J253" s="20">
        <v>34.4</v>
      </c>
      <c r="K253" s="20">
        <v>0.1</v>
      </c>
      <c r="L253" s="20" t="s">
        <v>580</v>
      </c>
      <c r="M253" s="20">
        <v>999</v>
      </c>
      <c r="N253" s="20">
        <v>-7.05</v>
      </c>
      <c r="O253" s="20" t="s">
        <v>581</v>
      </c>
      <c r="P253" s="20"/>
      <c r="Q253" s="20"/>
      <c r="R253" s="20"/>
    </row>
    <row r="254" spans="1:18" x14ac:dyDescent="0.25">
      <c r="A254" s="20" t="s">
        <v>673</v>
      </c>
      <c r="B254" s="70">
        <v>45134.647916666669</v>
      </c>
      <c r="C254" s="20">
        <v>47</v>
      </c>
      <c r="D254" s="20">
        <v>35.200000000000003</v>
      </c>
      <c r="E254" s="20">
        <v>0.2</v>
      </c>
      <c r="F254" s="20">
        <v>58</v>
      </c>
      <c r="G254" s="20">
        <v>626</v>
      </c>
      <c r="H254" s="20">
        <v>17.600000000000001</v>
      </c>
      <c r="I254" s="20">
        <v>47</v>
      </c>
      <c r="J254" s="20">
        <v>35.200000000000003</v>
      </c>
      <c r="K254" s="20">
        <v>0.2</v>
      </c>
      <c r="L254" s="20" t="s">
        <v>580</v>
      </c>
      <c r="M254" s="20">
        <v>999</v>
      </c>
      <c r="N254" s="20">
        <v>-26.54</v>
      </c>
      <c r="O254" s="20" t="s">
        <v>581</v>
      </c>
      <c r="P254" s="20"/>
      <c r="Q254" s="20"/>
      <c r="R254" s="20"/>
    </row>
    <row r="255" spans="1:18" x14ac:dyDescent="0.25">
      <c r="A255" s="20" t="s">
        <v>674</v>
      </c>
      <c r="B255" s="70">
        <v>45134.648611111108</v>
      </c>
      <c r="C255" s="20">
        <v>41</v>
      </c>
      <c r="D255" s="20">
        <v>29.1</v>
      </c>
      <c r="E255" s="20">
        <v>0.2</v>
      </c>
      <c r="F255" s="20">
        <v>45</v>
      </c>
      <c r="G255" s="20">
        <v>46</v>
      </c>
      <c r="H255" s="20">
        <v>29.7</v>
      </c>
      <c r="I255" s="20">
        <v>41</v>
      </c>
      <c r="J255" s="20">
        <v>29.1</v>
      </c>
      <c r="K255" s="20">
        <v>0.2</v>
      </c>
      <c r="L255" s="20" t="s">
        <v>580</v>
      </c>
      <c r="M255" s="20">
        <v>999</v>
      </c>
      <c r="N255" s="20">
        <v>-3.09</v>
      </c>
      <c r="O255" s="20" t="s">
        <v>581</v>
      </c>
      <c r="P255" s="20"/>
      <c r="Q255" s="20"/>
      <c r="R255" s="20"/>
    </row>
    <row r="256" spans="1:18" x14ac:dyDescent="0.25">
      <c r="A256" s="20" t="s">
        <v>675</v>
      </c>
      <c r="B256" s="70">
        <v>45134.649305555555</v>
      </c>
      <c r="C256" s="20">
        <v>49.8</v>
      </c>
      <c r="D256" s="20">
        <v>30.6</v>
      </c>
      <c r="E256" s="20">
        <v>0.1</v>
      </c>
      <c r="F256" s="20">
        <v>40</v>
      </c>
      <c r="G256" s="20">
        <v>57</v>
      </c>
      <c r="H256" s="20">
        <v>19.5</v>
      </c>
      <c r="I256" s="20">
        <v>49.8</v>
      </c>
      <c r="J256" s="20">
        <v>30.6</v>
      </c>
      <c r="K256" s="20">
        <v>0.1</v>
      </c>
      <c r="L256" s="20" t="s">
        <v>580</v>
      </c>
      <c r="M256" s="20">
        <v>999</v>
      </c>
      <c r="N256" s="20">
        <v>-2.25</v>
      </c>
      <c r="O256" s="20" t="s">
        <v>581</v>
      </c>
      <c r="P256" s="20"/>
      <c r="Q256" s="20"/>
      <c r="R256" s="20"/>
    </row>
    <row r="257" spans="1:18" x14ac:dyDescent="0.25">
      <c r="A257" s="20" t="s">
        <v>676</v>
      </c>
      <c r="B257" s="70">
        <v>45134.651388888888</v>
      </c>
      <c r="C257" s="20">
        <v>28.5</v>
      </c>
      <c r="D257" s="20">
        <v>23.8</v>
      </c>
      <c r="E257" s="20">
        <v>0.2</v>
      </c>
      <c r="F257" s="20">
        <v>22</v>
      </c>
      <c r="G257" s="20">
        <v>22</v>
      </c>
      <c r="H257" s="20">
        <v>47.5</v>
      </c>
      <c r="I257" s="20">
        <v>28.5</v>
      </c>
      <c r="J257" s="20">
        <v>23.8</v>
      </c>
      <c r="K257" s="20">
        <v>0.2</v>
      </c>
      <c r="L257" s="20" t="s">
        <v>580</v>
      </c>
      <c r="M257" s="20">
        <v>999</v>
      </c>
      <c r="N257" s="20">
        <v>-10.09</v>
      </c>
      <c r="O257" s="20" t="s">
        <v>581</v>
      </c>
      <c r="P257" s="20"/>
      <c r="Q257" s="20"/>
      <c r="R257" s="20"/>
    </row>
    <row r="258" spans="1:18" x14ac:dyDescent="0.25">
      <c r="A258" s="20" t="s">
        <v>677</v>
      </c>
      <c r="B258" s="70">
        <v>45134.652083333334</v>
      </c>
      <c r="C258" s="20">
        <v>56.7</v>
      </c>
      <c r="D258" s="20">
        <v>25.4</v>
      </c>
      <c r="E258" s="20">
        <v>0.1</v>
      </c>
      <c r="F258" s="20">
        <v>33</v>
      </c>
      <c r="G258" s="20">
        <v>98</v>
      </c>
      <c r="H258" s="20">
        <v>17.8</v>
      </c>
      <c r="I258" s="20">
        <v>57.3</v>
      </c>
      <c r="J258" s="20">
        <v>25.4</v>
      </c>
      <c r="K258" s="20">
        <v>0.1</v>
      </c>
      <c r="L258" s="20" t="s">
        <v>580</v>
      </c>
      <c r="M258" s="20">
        <v>1000</v>
      </c>
      <c r="N258" s="20">
        <v>-6.42</v>
      </c>
      <c r="O258" s="20" t="s">
        <v>581</v>
      </c>
      <c r="P258" s="20"/>
      <c r="Q258" s="20"/>
      <c r="R258" s="20"/>
    </row>
    <row r="259" spans="1:18" x14ac:dyDescent="0.25">
      <c r="A259" s="20" t="s">
        <v>678</v>
      </c>
      <c r="B259" s="70">
        <v>45134.65347222222</v>
      </c>
      <c r="C259" s="20">
        <v>34.200000000000003</v>
      </c>
      <c r="D259" s="20">
        <v>25.8</v>
      </c>
      <c r="E259" s="20">
        <v>0.2</v>
      </c>
      <c r="F259" s="20">
        <v>29</v>
      </c>
      <c r="G259" s="20">
        <v>41</v>
      </c>
      <c r="H259" s="20">
        <v>39.799999999999997</v>
      </c>
      <c r="I259" s="20">
        <v>34.200000000000003</v>
      </c>
      <c r="J259" s="20">
        <v>25.8</v>
      </c>
      <c r="K259" s="20">
        <v>0.2</v>
      </c>
      <c r="L259" s="20" t="s">
        <v>580</v>
      </c>
      <c r="M259" s="20">
        <v>1000</v>
      </c>
      <c r="N259" s="20">
        <v>-20.36</v>
      </c>
      <c r="O259" s="20" t="s">
        <v>581</v>
      </c>
      <c r="P259" s="20"/>
      <c r="Q259" s="20"/>
      <c r="R259" s="20"/>
    </row>
    <row r="260" spans="1:18" x14ac:dyDescent="0.25">
      <c r="A260" s="20" t="s">
        <v>679</v>
      </c>
      <c r="B260" s="70">
        <v>45134.654861111114</v>
      </c>
      <c r="C260" s="20">
        <v>41.1</v>
      </c>
      <c r="D260" s="20">
        <v>25.3</v>
      </c>
      <c r="E260" s="20">
        <v>0.1</v>
      </c>
      <c r="F260" s="20">
        <v>29</v>
      </c>
      <c r="G260" s="20">
        <v>67</v>
      </c>
      <c r="H260" s="20">
        <v>33.5</v>
      </c>
      <c r="I260" s="20">
        <v>46.9</v>
      </c>
      <c r="J260" s="20">
        <v>25.4</v>
      </c>
      <c r="K260" s="20">
        <v>0.1</v>
      </c>
      <c r="L260" s="20" t="s">
        <v>580</v>
      </c>
      <c r="M260" s="20">
        <v>1000</v>
      </c>
      <c r="N260" s="20">
        <v>-2.6</v>
      </c>
      <c r="O260" s="20" t="s">
        <v>581</v>
      </c>
      <c r="P260" s="20"/>
      <c r="Q260" s="20"/>
      <c r="R260" s="20"/>
    </row>
    <row r="261" spans="1:18" x14ac:dyDescent="0.25">
      <c r="A261" s="20" t="s">
        <v>680</v>
      </c>
      <c r="B261" s="70">
        <v>45134.656944444447</v>
      </c>
      <c r="C261" s="20">
        <v>40.9</v>
      </c>
      <c r="D261" s="20">
        <v>27.9</v>
      </c>
      <c r="E261" s="20">
        <v>1.3</v>
      </c>
      <c r="F261" s="20">
        <v>27</v>
      </c>
      <c r="G261" s="20">
        <v>17</v>
      </c>
      <c r="H261" s="20">
        <v>29.9</v>
      </c>
      <c r="I261" s="20">
        <v>50.4</v>
      </c>
      <c r="J261" s="20">
        <v>30.6</v>
      </c>
      <c r="K261" s="20">
        <v>0.8</v>
      </c>
      <c r="L261" s="20" t="s">
        <v>580</v>
      </c>
      <c r="M261" s="20">
        <v>1000</v>
      </c>
      <c r="N261" s="20">
        <v>-7.03</v>
      </c>
      <c r="O261" s="20" t="s">
        <v>581</v>
      </c>
      <c r="P261" s="20"/>
      <c r="Q261" s="20"/>
      <c r="R261" s="20"/>
    </row>
    <row r="262" spans="1:18" x14ac:dyDescent="0.25">
      <c r="A262" s="20" t="s">
        <v>681</v>
      </c>
      <c r="B262" s="70">
        <v>45134.657638888886</v>
      </c>
      <c r="C262" s="20">
        <v>33.700000000000003</v>
      </c>
      <c r="D262" s="20">
        <v>22.6</v>
      </c>
      <c r="E262" s="20">
        <v>0.1</v>
      </c>
      <c r="F262" s="20">
        <v>39</v>
      </c>
      <c r="G262" s="20">
        <v>46</v>
      </c>
      <c r="H262" s="20">
        <v>43.6</v>
      </c>
      <c r="I262" s="20">
        <v>37.1</v>
      </c>
      <c r="J262" s="20">
        <v>22.6</v>
      </c>
      <c r="K262" s="20">
        <v>0.1</v>
      </c>
      <c r="L262" s="20" t="s">
        <v>580</v>
      </c>
      <c r="M262" s="20">
        <v>1000</v>
      </c>
      <c r="N262" s="20">
        <v>-0.47</v>
      </c>
      <c r="O262" s="20" t="s">
        <v>581</v>
      </c>
      <c r="P262" s="20"/>
      <c r="Q262" s="20"/>
      <c r="R262" s="20"/>
    </row>
    <row r="263" spans="1:18" x14ac:dyDescent="0.25">
      <c r="A263" s="20" t="s">
        <v>682</v>
      </c>
      <c r="B263" s="70">
        <v>45134.65902777778</v>
      </c>
      <c r="C263" s="20">
        <v>22.9</v>
      </c>
      <c r="D263" s="20">
        <v>26.5</v>
      </c>
      <c r="E263" s="20">
        <v>0.1</v>
      </c>
      <c r="F263" s="20">
        <v>21</v>
      </c>
      <c r="G263" s="20">
        <v>11</v>
      </c>
      <c r="H263" s="20">
        <v>50.5</v>
      </c>
      <c r="I263" s="20">
        <v>25.1</v>
      </c>
      <c r="J263" s="20">
        <v>26.5</v>
      </c>
      <c r="K263" s="20">
        <v>0.1</v>
      </c>
      <c r="L263" s="20" t="s">
        <v>580</v>
      </c>
      <c r="M263" s="20">
        <v>1000</v>
      </c>
      <c r="N263" s="20">
        <v>-4.34</v>
      </c>
      <c r="O263" s="20" t="s">
        <v>581</v>
      </c>
      <c r="P263" s="20"/>
      <c r="Q263" s="20"/>
      <c r="R263" s="20"/>
    </row>
    <row r="264" spans="1:18" x14ac:dyDescent="0.25">
      <c r="A264" s="20" t="s">
        <v>683</v>
      </c>
      <c r="B264" s="70">
        <v>45134.662499999999</v>
      </c>
      <c r="C264" s="20">
        <v>49.5</v>
      </c>
      <c r="D264" s="20">
        <v>30.7</v>
      </c>
      <c r="E264" s="20">
        <v>1.3</v>
      </c>
      <c r="F264" s="20">
        <v>35</v>
      </c>
      <c r="G264" s="20">
        <v>81</v>
      </c>
      <c r="H264" s="20">
        <v>18.5</v>
      </c>
      <c r="I264" s="20">
        <v>52.8</v>
      </c>
      <c r="J264" s="20">
        <v>31.2</v>
      </c>
      <c r="K264" s="20">
        <v>1.1000000000000001</v>
      </c>
      <c r="L264" s="20" t="s">
        <v>580</v>
      </c>
      <c r="M264" s="20">
        <v>999</v>
      </c>
      <c r="N264" s="20">
        <v>-22.79</v>
      </c>
      <c r="O264" s="20" t="s">
        <v>581</v>
      </c>
      <c r="P264" s="20"/>
      <c r="Q264" s="20"/>
      <c r="R264" s="20"/>
    </row>
    <row r="265" spans="1:18" x14ac:dyDescent="0.25">
      <c r="A265" s="20" t="s">
        <v>684</v>
      </c>
      <c r="B265" s="70">
        <v>45134.663194444445</v>
      </c>
      <c r="C265" s="20">
        <v>10.9</v>
      </c>
      <c r="D265" s="20">
        <v>22.4</v>
      </c>
      <c r="E265" s="20">
        <v>0.4</v>
      </c>
      <c r="F265" s="20">
        <v>22</v>
      </c>
      <c r="G265" s="20">
        <v>262</v>
      </c>
      <c r="H265" s="20">
        <v>66.3</v>
      </c>
      <c r="I265" s="20">
        <v>11.2</v>
      </c>
      <c r="J265" s="20">
        <v>22.4</v>
      </c>
      <c r="K265" s="20">
        <v>0.4</v>
      </c>
      <c r="L265" s="20" t="s">
        <v>580</v>
      </c>
      <c r="M265" s="20">
        <v>999</v>
      </c>
      <c r="N265" s="20">
        <v>-2.3199999999999998</v>
      </c>
      <c r="O265" s="20" t="s">
        <v>581</v>
      </c>
      <c r="P265" s="20"/>
      <c r="Q265" s="20"/>
      <c r="R265" s="20"/>
    </row>
    <row r="266" spans="1:18" x14ac:dyDescent="0.25">
      <c r="A266" s="20" t="s">
        <v>685</v>
      </c>
      <c r="B266" s="70">
        <v>45134.664583333331</v>
      </c>
      <c r="C266" s="20">
        <v>51.5</v>
      </c>
      <c r="D266" s="20">
        <v>33.700000000000003</v>
      </c>
      <c r="E266" s="20">
        <v>0.1</v>
      </c>
      <c r="F266" s="20">
        <v>50</v>
      </c>
      <c r="G266" s="20">
        <v>134</v>
      </c>
      <c r="H266" s="20">
        <v>14.7</v>
      </c>
      <c r="I266" s="20">
        <v>51.5</v>
      </c>
      <c r="J266" s="20">
        <v>33.700000000000003</v>
      </c>
      <c r="K266" s="20">
        <v>0.1</v>
      </c>
      <c r="L266" s="20" t="s">
        <v>580</v>
      </c>
      <c r="M266" s="20">
        <v>999</v>
      </c>
      <c r="N266" s="20">
        <v>-26.18</v>
      </c>
      <c r="O266" s="20" t="s">
        <v>581</v>
      </c>
      <c r="P266" s="20"/>
      <c r="Q266" s="20"/>
      <c r="R266" s="20"/>
    </row>
    <row r="267" spans="1:18" x14ac:dyDescent="0.25">
      <c r="A267" s="20" t="s">
        <v>686</v>
      </c>
      <c r="B267" s="70">
        <v>45134.665277777778</v>
      </c>
      <c r="C267" s="20">
        <v>60.2</v>
      </c>
      <c r="D267" s="20">
        <v>38.799999999999997</v>
      </c>
      <c r="E267" s="20">
        <v>0.2</v>
      </c>
      <c r="F267" s="20">
        <v>51</v>
      </c>
      <c r="G267" s="20">
        <v>1634</v>
      </c>
      <c r="H267" s="20">
        <v>0.8</v>
      </c>
      <c r="I267" s="20">
        <v>60.2</v>
      </c>
      <c r="J267" s="20">
        <v>38.799999999999997</v>
      </c>
      <c r="K267" s="20">
        <v>0.2</v>
      </c>
      <c r="L267" s="20" t="s">
        <v>580</v>
      </c>
      <c r="M267" s="20">
        <v>999</v>
      </c>
      <c r="N267" s="20">
        <v>-26.89</v>
      </c>
      <c r="O267" s="20" t="s">
        <v>581</v>
      </c>
      <c r="P267" s="20"/>
      <c r="Q267" s="20"/>
      <c r="R267" s="20"/>
    </row>
    <row r="268" spans="1:18" x14ac:dyDescent="0.25">
      <c r="A268" s="20" t="s">
        <v>687</v>
      </c>
      <c r="B268" s="70">
        <v>45134.666666666664</v>
      </c>
      <c r="C268" s="20">
        <v>55.5</v>
      </c>
      <c r="D268" s="20">
        <v>34.6</v>
      </c>
      <c r="E268" s="20">
        <v>0.1</v>
      </c>
      <c r="F268" s="20">
        <v>50</v>
      </c>
      <c r="G268" s="20">
        <v>120</v>
      </c>
      <c r="H268" s="20">
        <v>9.8000000000000007</v>
      </c>
      <c r="I268" s="20">
        <v>55.7</v>
      </c>
      <c r="J268" s="20">
        <v>34.6</v>
      </c>
      <c r="K268" s="20">
        <v>0.1</v>
      </c>
      <c r="L268" s="20" t="s">
        <v>580</v>
      </c>
      <c r="M268" s="20">
        <v>999</v>
      </c>
      <c r="N268" s="20">
        <v>-8.9700000000000006</v>
      </c>
      <c r="O268" s="20" t="s">
        <v>581</v>
      </c>
      <c r="P268" s="20"/>
      <c r="Q268" s="20"/>
      <c r="R268" s="20"/>
    </row>
    <row r="269" spans="1:18" x14ac:dyDescent="0.25">
      <c r="A269" s="20" t="s">
        <v>688</v>
      </c>
      <c r="B269" s="70">
        <v>45134.667361111111</v>
      </c>
      <c r="C269" s="20">
        <v>36.4</v>
      </c>
      <c r="D269" s="20">
        <v>27</v>
      </c>
      <c r="E269" s="20">
        <v>0.2</v>
      </c>
      <c r="F269" s="20">
        <v>33</v>
      </c>
      <c r="G269" s="20">
        <v>100</v>
      </c>
      <c r="H269" s="20">
        <v>36.4</v>
      </c>
      <c r="I269" s="20">
        <v>36.5</v>
      </c>
      <c r="J269" s="20">
        <v>27</v>
      </c>
      <c r="K269" s="20">
        <v>0.2</v>
      </c>
      <c r="L269" s="20" t="s">
        <v>580</v>
      </c>
      <c r="M269" s="20">
        <v>999</v>
      </c>
      <c r="N269" s="20">
        <v>-6.37</v>
      </c>
      <c r="O269" s="20" t="s">
        <v>581</v>
      </c>
      <c r="P269" s="20"/>
      <c r="Q269" s="20"/>
      <c r="R269" s="20"/>
    </row>
    <row r="270" spans="1:18" x14ac:dyDescent="0.25">
      <c r="A270" s="20" t="s">
        <v>689</v>
      </c>
      <c r="B270" s="70">
        <v>45134.668055555558</v>
      </c>
      <c r="C270" s="20">
        <v>47.1</v>
      </c>
      <c r="D270" s="20">
        <v>31.1</v>
      </c>
      <c r="E270" s="20">
        <v>0.1</v>
      </c>
      <c r="F270" s="20">
        <v>54</v>
      </c>
      <c r="G270" s="20">
        <v>104</v>
      </c>
      <c r="H270" s="20">
        <v>21.7</v>
      </c>
      <c r="I270" s="20">
        <v>47.1</v>
      </c>
      <c r="J270" s="20">
        <v>31.1</v>
      </c>
      <c r="K270" s="20">
        <v>0.1</v>
      </c>
      <c r="L270" s="20" t="s">
        <v>580</v>
      </c>
      <c r="M270" s="20">
        <v>999</v>
      </c>
      <c r="N270" s="20">
        <v>-4.96</v>
      </c>
      <c r="O270" s="20" t="s">
        <v>581</v>
      </c>
      <c r="P270" s="20"/>
      <c r="Q270" s="20"/>
      <c r="R270" s="20"/>
    </row>
    <row r="271" spans="1:18" x14ac:dyDescent="0.25">
      <c r="A271" s="20" t="s">
        <v>690</v>
      </c>
      <c r="B271" s="70">
        <v>45134.669444444444</v>
      </c>
      <c r="C271" s="20">
        <v>22.9</v>
      </c>
      <c r="D271" s="20">
        <v>29.3</v>
      </c>
      <c r="E271" s="20">
        <v>0.2</v>
      </c>
      <c r="F271" s="20">
        <v>55</v>
      </c>
      <c r="G271" s="20">
        <v>35</v>
      </c>
      <c r="H271" s="20">
        <v>47.6</v>
      </c>
      <c r="I271" s="20">
        <v>22.9</v>
      </c>
      <c r="J271" s="20">
        <v>29.3</v>
      </c>
      <c r="K271" s="20">
        <v>0.2</v>
      </c>
      <c r="L271" s="20" t="s">
        <v>580</v>
      </c>
      <c r="M271" s="20">
        <v>999</v>
      </c>
      <c r="N271" s="20">
        <v>-4.01</v>
      </c>
      <c r="O271" s="20" t="s">
        <v>581</v>
      </c>
      <c r="P271" s="20"/>
      <c r="Q271" s="20"/>
      <c r="R271" s="20"/>
    </row>
    <row r="272" spans="1:18" x14ac:dyDescent="0.25">
      <c r="A272" s="20" t="s">
        <v>691</v>
      </c>
      <c r="B272" s="70">
        <v>45134.67083333333</v>
      </c>
      <c r="C272" s="20">
        <v>38.1</v>
      </c>
      <c r="D272" s="20">
        <v>27.3</v>
      </c>
      <c r="E272" s="20">
        <v>0.1</v>
      </c>
      <c r="F272" s="20">
        <v>53</v>
      </c>
      <c r="G272" s="20">
        <v>50</v>
      </c>
      <c r="H272" s="20">
        <v>34.5</v>
      </c>
      <c r="I272" s="20">
        <v>46.6</v>
      </c>
      <c r="J272" s="20">
        <v>28.4</v>
      </c>
      <c r="K272" s="20">
        <v>0.1</v>
      </c>
      <c r="L272" s="20" t="s">
        <v>580</v>
      </c>
      <c r="M272" s="20">
        <v>999</v>
      </c>
      <c r="N272" s="20">
        <v>-4.91</v>
      </c>
      <c r="O272" s="20" t="s">
        <v>581</v>
      </c>
      <c r="P272" s="20"/>
      <c r="Q272" s="20"/>
      <c r="R272" s="20"/>
    </row>
    <row r="273" spans="1:18" x14ac:dyDescent="0.25">
      <c r="A273" s="20" t="s">
        <v>692</v>
      </c>
      <c r="B273" s="70">
        <v>45134.671527777777</v>
      </c>
      <c r="C273" s="20">
        <v>27.9</v>
      </c>
      <c r="D273" s="20">
        <v>27</v>
      </c>
      <c r="E273" s="20">
        <v>0.2</v>
      </c>
      <c r="F273" s="20">
        <v>42</v>
      </c>
      <c r="G273" s="20">
        <v>162</v>
      </c>
      <c r="H273" s="20">
        <v>44.9</v>
      </c>
      <c r="I273" s="20">
        <v>27.9</v>
      </c>
      <c r="J273" s="20">
        <v>27</v>
      </c>
      <c r="K273" s="20">
        <v>0.2</v>
      </c>
      <c r="L273" s="20" t="s">
        <v>580</v>
      </c>
      <c r="M273" s="20">
        <v>999</v>
      </c>
      <c r="N273" s="20">
        <v>-25.08</v>
      </c>
      <c r="O273" s="20" t="s">
        <v>581</v>
      </c>
      <c r="P273" s="20"/>
      <c r="Q273" s="20"/>
      <c r="R273" s="20"/>
    </row>
    <row r="274" spans="1:18" x14ac:dyDescent="0.25">
      <c r="A274" s="20" t="s">
        <v>693</v>
      </c>
      <c r="B274" s="70">
        <v>45134.674305555556</v>
      </c>
      <c r="C274" s="20">
        <v>28.3</v>
      </c>
      <c r="D274" s="20">
        <v>29</v>
      </c>
      <c r="E274" s="20">
        <v>0.3</v>
      </c>
      <c r="F274" s="20">
        <v>51</v>
      </c>
      <c r="G274" s="20">
        <v>4524</v>
      </c>
      <c r="H274" s="20">
        <v>42.4</v>
      </c>
      <c r="I274" s="20">
        <v>28.3</v>
      </c>
      <c r="J274" s="20">
        <v>29</v>
      </c>
      <c r="K274" s="20">
        <v>0.3</v>
      </c>
      <c r="L274" s="20" t="s">
        <v>580</v>
      </c>
      <c r="M274" s="20">
        <v>999</v>
      </c>
      <c r="N274" s="20">
        <v>-2.87</v>
      </c>
      <c r="O274" s="20" t="s">
        <v>581</v>
      </c>
      <c r="P274" s="20"/>
      <c r="Q274" s="20"/>
      <c r="R274" s="20"/>
    </row>
    <row r="275" spans="1:18" x14ac:dyDescent="0.25">
      <c r="A275" s="20" t="s">
        <v>694</v>
      </c>
      <c r="B275" s="70">
        <v>45134.675694444442</v>
      </c>
      <c r="C275" s="20">
        <v>36.700000000000003</v>
      </c>
      <c r="D275" s="20">
        <v>28.5</v>
      </c>
      <c r="E275" s="20">
        <v>0.1</v>
      </c>
      <c r="F275" s="20">
        <v>52</v>
      </c>
      <c r="G275" s="20">
        <v>233</v>
      </c>
      <c r="H275" s="20">
        <v>34.700000000000003</v>
      </c>
      <c r="I275" s="20">
        <v>40.1</v>
      </c>
      <c r="J275" s="20">
        <v>29.1</v>
      </c>
      <c r="K275" s="20">
        <v>0.1</v>
      </c>
      <c r="L275" s="20" t="s">
        <v>580</v>
      </c>
      <c r="M275" s="20">
        <v>1000</v>
      </c>
      <c r="N275" s="20">
        <v>-5.43</v>
      </c>
      <c r="O275" s="20" t="s">
        <v>581</v>
      </c>
      <c r="P275" s="20"/>
      <c r="Q275" s="20"/>
      <c r="R275" s="20"/>
    </row>
    <row r="276" spans="1:18" x14ac:dyDescent="0.25">
      <c r="A276" s="20" t="s">
        <v>695</v>
      </c>
      <c r="B276" s="70">
        <v>45134.676388888889</v>
      </c>
      <c r="C276" s="20">
        <v>73.2</v>
      </c>
      <c r="D276" s="20">
        <v>27.1</v>
      </c>
      <c r="E276" s="20">
        <v>0.3</v>
      </c>
      <c r="F276" s="20">
        <v>40</v>
      </c>
      <c r="G276" s="20">
        <v>40</v>
      </c>
      <c r="H276" s="20">
        <v>0</v>
      </c>
      <c r="I276" s="20">
        <v>73.2</v>
      </c>
      <c r="J276" s="20">
        <v>27.1</v>
      </c>
      <c r="K276" s="20">
        <v>0.3</v>
      </c>
      <c r="L276" s="20" t="s">
        <v>580</v>
      </c>
      <c r="M276" s="20">
        <v>1000</v>
      </c>
      <c r="N276" s="20">
        <v>-7.39</v>
      </c>
      <c r="O276" s="20" t="s">
        <v>581</v>
      </c>
      <c r="P276" s="20"/>
      <c r="Q276" s="20"/>
      <c r="R276" s="20"/>
    </row>
    <row r="277" spans="1:18" x14ac:dyDescent="0.25">
      <c r="A277" s="20" t="s">
        <v>696</v>
      </c>
      <c r="B277" s="70">
        <v>45134.677777777775</v>
      </c>
      <c r="C277" s="20">
        <v>68.3</v>
      </c>
      <c r="D277" s="20">
        <v>25.2</v>
      </c>
      <c r="E277" s="20">
        <v>0.1</v>
      </c>
      <c r="F277" s="20">
        <v>35</v>
      </c>
      <c r="G277" s="20">
        <v>57</v>
      </c>
      <c r="H277" s="20">
        <v>6.4</v>
      </c>
      <c r="I277" s="20">
        <v>68.3</v>
      </c>
      <c r="J277" s="20">
        <v>25.2</v>
      </c>
      <c r="K277" s="20">
        <v>0.1</v>
      </c>
      <c r="L277" s="20" t="s">
        <v>580</v>
      </c>
      <c r="M277" s="20">
        <v>1000</v>
      </c>
      <c r="N277" s="20">
        <v>-6.95</v>
      </c>
      <c r="O277" s="20" t="s">
        <v>581</v>
      </c>
      <c r="P277" s="20"/>
      <c r="Q277" s="20"/>
      <c r="R277" s="20"/>
    </row>
    <row r="278" spans="1:18" x14ac:dyDescent="0.25">
      <c r="A278" s="20" t="s">
        <v>697</v>
      </c>
      <c r="B278" s="70">
        <v>45134.679166666669</v>
      </c>
      <c r="C278" s="20">
        <v>54.5</v>
      </c>
      <c r="D278" s="20">
        <v>30.6</v>
      </c>
      <c r="E278" s="20">
        <v>1</v>
      </c>
      <c r="F278" s="20">
        <v>28</v>
      </c>
      <c r="G278" s="20">
        <v>19</v>
      </c>
      <c r="H278" s="20">
        <v>13.9</v>
      </c>
      <c r="I278" s="20">
        <v>54.5</v>
      </c>
      <c r="J278" s="20">
        <v>30.6</v>
      </c>
      <c r="K278" s="20">
        <v>1</v>
      </c>
      <c r="L278" s="20" t="s">
        <v>580</v>
      </c>
      <c r="M278" s="20">
        <v>1000</v>
      </c>
      <c r="N278" s="20">
        <v>-1.53</v>
      </c>
      <c r="O278" s="20" t="s">
        <v>581</v>
      </c>
      <c r="P278" s="20"/>
      <c r="Q278" s="20"/>
      <c r="R278" s="20"/>
    </row>
    <row r="279" spans="1:18" x14ac:dyDescent="0.25">
      <c r="A279" s="20" t="s">
        <v>698</v>
      </c>
      <c r="B279" s="70">
        <v>45134.680555555555</v>
      </c>
      <c r="C279" s="20">
        <v>59.1</v>
      </c>
      <c r="D279" s="20">
        <v>37.200000000000003</v>
      </c>
      <c r="E279" s="20">
        <v>0.3</v>
      </c>
      <c r="F279" s="20">
        <v>78</v>
      </c>
      <c r="G279" s="20">
        <v>19</v>
      </c>
      <c r="H279" s="20">
        <v>3.4</v>
      </c>
      <c r="I279" s="20">
        <v>59.1</v>
      </c>
      <c r="J279" s="20">
        <v>37.299999999999997</v>
      </c>
      <c r="K279" s="20">
        <v>0.3</v>
      </c>
      <c r="L279" s="20" t="s">
        <v>580</v>
      </c>
      <c r="M279" s="20">
        <v>1000</v>
      </c>
      <c r="N279" s="20">
        <v>-23.09</v>
      </c>
      <c r="O279" s="20" t="s">
        <v>581</v>
      </c>
      <c r="P279" s="20"/>
      <c r="Q279" s="20"/>
      <c r="R279" s="20"/>
    </row>
    <row r="280" spans="1:18" x14ac:dyDescent="0.25">
      <c r="A280" s="20" t="s">
        <v>699</v>
      </c>
      <c r="B280" s="70">
        <v>45134.681250000001</v>
      </c>
      <c r="C280" s="20">
        <v>57.9</v>
      </c>
      <c r="D280" s="20">
        <v>37.700000000000003</v>
      </c>
      <c r="E280" s="20">
        <v>0.2</v>
      </c>
      <c r="F280" s="20">
        <v>79</v>
      </c>
      <c r="G280" s="20">
        <v>21</v>
      </c>
      <c r="H280" s="20">
        <v>4.2</v>
      </c>
      <c r="I280" s="20">
        <v>57.9</v>
      </c>
      <c r="J280" s="20">
        <v>37.700000000000003</v>
      </c>
      <c r="K280" s="20">
        <v>0.2</v>
      </c>
      <c r="L280" s="20" t="s">
        <v>580</v>
      </c>
      <c r="M280" s="20">
        <v>1000</v>
      </c>
      <c r="N280" s="20">
        <v>-11.22</v>
      </c>
      <c r="O280" s="20" t="s">
        <v>581</v>
      </c>
      <c r="P280" s="20"/>
      <c r="Q280" s="20"/>
      <c r="R280" s="20"/>
    </row>
    <row r="281" spans="1:18" x14ac:dyDescent="0.25">
      <c r="A281" s="20" t="s">
        <v>700</v>
      </c>
      <c r="B281" s="70">
        <v>45134.683333333334</v>
      </c>
      <c r="C281" s="20">
        <v>47.8</v>
      </c>
      <c r="D281" s="20">
        <v>34.5</v>
      </c>
      <c r="E281" s="20">
        <v>0.4</v>
      </c>
      <c r="F281" s="20">
        <v>58</v>
      </c>
      <c r="G281" s="20">
        <v>26</v>
      </c>
      <c r="H281" s="20">
        <v>17.3</v>
      </c>
      <c r="I281" s="20">
        <v>47.8</v>
      </c>
      <c r="J281" s="20">
        <v>34.5</v>
      </c>
      <c r="K281" s="20">
        <v>0.4</v>
      </c>
      <c r="L281" s="20" t="s">
        <v>580</v>
      </c>
      <c r="M281" s="20">
        <v>1000</v>
      </c>
      <c r="N281" s="20">
        <v>-23.3</v>
      </c>
      <c r="O281" s="20" t="s">
        <v>581</v>
      </c>
      <c r="P281" s="20"/>
      <c r="Q281" s="20"/>
      <c r="R281" s="20"/>
    </row>
    <row r="282" spans="1:18" x14ac:dyDescent="0.25">
      <c r="A282" s="20" t="s">
        <v>701</v>
      </c>
      <c r="B282" s="70">
        <v>45134.68472222222</v>
      </c>
      <c r="C282" s="20">
        <v>57</v>
      </c>
      <c r="D282" s="20">
        <v>39.200000000000003</v>
      </c>
      <c r="E282" s="20">
        <v>0.2</v>
      </c>
      <c r="F282" s="20">
        <v>51</v>
      </c>
      <c r="G282" s="20">
        <v>93</v>
      </c>
      <c r="H282" s="20">
        <v>3.6</v>
      </c>
      <c r="I282" s="20">
        <v>57</v>
      </c>
      <c r="J282" s="20">
        <v>39.200000000000003</v>
      </c>
      <c r="K282" s="20">
        <v>0.2</v>
      </c>
      <c r="L282" s="20" t="s">
        <v>580</v>
      </c>
      <c r="M282" s="20">
        <v>1000</v>
      </c>
      <c r="N282" s="20">
        <v>-22.65</v>
      </c>
      <c r="O282" s="20" t="s">
        <v>581</v>
      </c>
      <c r="P282" s="20"/>
      <c r="Q282" s="20"/>
      <c r="R282" s="20"/>
    </row>
    <row r="283" spans="1:18" x14ac:dyDescent="0.25">
      <c r="A283" s="20" t="s">
        <v>702</v>
      </c>
      <c r="B283" s="70">
        <v>45134.686111111114</v>
      </c>
      <c r="C283" s="20">
        <v>53.3</v>
      </c>
      <c r="D283" s="20">
        <v>36.700000000000003</v>
      </c>
      <c r="E283" s="20">
        <v>1.4</v>
      </c>
      <c r="F283" s="20">
        <v>61</v>
      </c>
      <c r="G283" s="20">
        <v>71</v>
      </c>
      <c r="H283" s="20">
        <v>8.6</v>
      </c>
      <c r="I283" s="20">
        <v>53.9</v>
      </c>
      <c r="J283" s="20">
        <v>36.700000000000003</v>
      </c>
      <c r="K283" s="20">
        <v>1.3</v>
      </c>
      <c r="L283" s="20" t="s">
        <v>580</v>
      </c>
      <c r="M283" s="20">
        <v>999</v>
      </c>
      <c r="N283" s="20">
        <v>-22.49</v>
      </c>
      <c r="O283" s="20" t="s">
        <v>581</v>
      </c>
      <c r="P283" s="20"/>
      <c r="Q283" s="20"/>
      <c r="R283" s="20"/>
    </row>
    <row r="284" spans="1:18" x14ac:dyDescent="0.25">
      <c r="A284" s="20" t="s">
        <v>703</v>
      </c>
      <c r="B284" s="70">
        <v>45134.686805555553</v>
      </c>
      <c r="C284" s="20">
        <v>58.7</v>
      </c>
      <c r="D284" s="20">
        <v>41.6</v>
      </c>
      <c r="E284" s="20">
        <v>0.3</v>
      </c>
      <c r="F284" s="20">
        <v>52</v>
      </c>
      <c r="G284" s="20">
        <v>123</v>
      </c>
      <c r="H284" s="20">
        <v>0</v>
      </c>
      <c r="I284" s="20">
        <v>58.7</v>
      </c>
      <c r="J284" s="20">
        <v>41.6</v>
      </c>
      <c r="K284" s="20">
        <v>0.4</v>
      </c>
      <c r="L284" s="20" t="s">
        <v>580</v>
      </c>
      <c r="M284" s="20">
        <v>1000</v>
      </c>
      <c r="N284" s="20">
        <v>-23.92</v>
      </c>
      <c r="O284" s="20" t="s">
        <v>581</v>
      </c>
      <c r="P284" s="20"/>
      <c r="Q284" s="20"/>
      <c r="R284" s="20"/>
    </row>
    <row r="285" spans="1:18" x14ac:dyDescent="0.25">
      <c r="A285" s="20" t="s">
        <v>704</v>
      </c>
      <c r="B285" s="70">
        <v>45134.688194444447</v>
      </c>
      <c r="C285" s="20">
        <v>58.9</v>
      </c>
      <c r="D285" s="20">
        <v>41.1</v>
      </c>
      <c r="E285" s="20">
        <v>0.1</v>
      </c>
      <c r="F285" s="20">
        <v>90</v>
      </c>
      <c r="G285" s="20">
        <v>123</v>
      </c>
      <c r="H285" s="20">
        <v>0</v>
      </c>
      <c r="I285" s="20">
        <v>59</v>
      </c>
      <c r="J285" s="20">
        <v>41.1</v>
      </c>
      <c r="K285" s="20">
        <v>0.1</v>
      </c>
      <c r="L285" s="20" t="s">
        <v>580</v>
      </c>
      <c r="M285" s="20">
        <v>999</v>
      </c>
      <c r="N285" s="20">
        <v>-24.23</v>
      </c>
      <c r="O285" s="20" t="s">
        <v>581</v>
      </c>
      <c r="P285" s="20"/>
      <c r="Q285" s="20"/>
      <c r="R285" s="20"/>
    </row>
    <row r="286" spans="1:18" x14ac:dyDescent="0.25">
      <c r="A286" s="20" t="s">
        <v>705</v>
      </c>
      <c r="B286" s="70">
        <v>45134.688888888886</v>
      </c>
      <c r="C286" s="20">
        <v>59.2</v>
      </c>
      <c r="D286" s="20">
        <v>41</v>
      </c>
      <c r="E286" s="20">
        <v>0.2</v>
      </c>
      <c r="F286" s="20">
        <v>138</v>
      </c>
      <c r="G286" s="20">
        <v>290</v>
      </c>
      <c r="H286" s="20">
        <v>0</v>
      </c>
      <c r="I286" s="20">
        <v>59.2</v>
      </c>
      <c r="J286" s="20">
        <v>41</v>
      </c>
      <c r="K286" s="20">
        <v>0.2</v>
      </c>
      <c r="L286" s="20" t="s">
        <v>580</v>
      </c>
      <c r="M286" s="20">
        <v>999</v>
      </c>
      <c r="N286" s="20">
        <v>-24.69</v>
      </c>
      <c r="O286" s="20" t="s">
        <v>581</v>
      </c>
      <c r="P286" s="20"/>
      <c r="Q286" s="20"/>
      <c r="R286" s="20"/>
    </row>
    <row r="287" spans="1:18" x14ac:dyDescent="0.25">
      <c r="A287" s="20" t="s">
        <v>706</v>
      </c>
      <c r="B287" s="70">
        <v>45134.69027777778</v>
      </c>
      <c r="C287" s="20">
        <v>61.5</v>
      </c>
      <c r="D287" s="20">
        <v>40.799999999999997</v>
      </c>
      <c r="E287" s="20">
        <v>0.1</v>
      </c>
      <c r="F287" s="20">
        <v>148</v>
      </c>
      <c r="G287" s="20">
        <v>556</v>
      </c>
      <c r="H287" s="20">
        <v>0</v>
      </c>
      <c r="I287" s="20">
        <v>61.5</v>
      </c>
      <c r="J287" s="20">
        <v>40.799999999999997</v>
      </c>
      <c r="K287" s="20">
        <v>0.1</v>
      </c>
      <c r="L287" s="20" t="s">
        <v>580</v>
      </c>
      <c r="M287" s="20">
        <v>999</v>
      </c>
      <c r="N287" s="20">
        <v>-24.51</v>
      </c>
      <c r="O287" s="20" t="s">
        <v>581</v>
      </c>
      <c r="P287" s="20"/>
      <c r="Q287" s="20"/>
      <c r="R287" s="20"/>
    </row>
    <row r="288" spans="1:18" x14ac:dyDescent="0.25">
      <c r="A288" s="20" t="s">
        <v>707</v>
      </c>
      <c r="B288" s="70">
        <v>45134.694444444445</v>
      </c>
      <c r="C288" s="20">
        <v>50.1</v>
      </c>
      <c r="D288" s="20">
        <v>38.6</v>
      </c>
      <c r="E288" s="20">
        <v>0.2</v>
      </c>
      <c r="F288" s="20">
        <v>65</v>
      </c>
      <c r="G288" s="20">
        <v>78</v>
      </c>
      <c r="H288" s="20">
        <v>11.1</v>
      </c>
      <c r="I288" s="20">
        <v>50.1</v>
      </c>
      <c r="J288" s="20">
        <v>38.6</v>
      </c>
      <c r="K288" s="20">
        <v>0.2</v>
      </c>
      <c r="L288" s="20" t="s">
        <v>580</v>
      </c>
      <c r="M288" s="20">
        <v>999</v>
      </c>
      <c r="N288" s="20">
        <v>-0.33</v>
      </c>
      <c r="O288" s="20" t="s">
        <v>581</v>
      </c>
      <c r="P288" s="20"/>
      <c r="Q288" s="20"/>
      <c r="R288" s="20"/>
    </row>
    <row r="289" spans="1:18" x14ac:dyDescent="0.25">
      <c r="A289" s="20" t="s">
        <v>708</v>
      </c>
      <c r="B289" s="70">
        <v>45134.698611111111</v>
      </c>
      <c r="C289" s="20">
        <v>48.5</v>
      </c>
      <c r="D289" s="20">
        <v>36.299999999999997</v>
      </c>
      <c r="E289" s="20">
        <v>0.1</v>
      </c>
      <c r="F289" s="20">
        <v>80</v>
      </c>
      <c r="G289" s="20">
        <v>549</v>
      </c>
      <c r="H289" s="20">
        <v>15.1</v>
      </c>
      <c r="I289" s="20">
        <v>48.5</v>
      </c>
      <c r="J289" s="20">
        <v>36.299999999999997</v>
      </c>
      <c r="K289" s="20">
        <v>0.1</v>
      </c>
      <c r="L289" s="20" t="s">
        <v>580</v>
      </c>
      <c r="M289" s="20">
        <v>1000</v>
      </c>
      <c r="N289" s="20">
        <v>-7.42</v>
      </c>
      <c r="O289" s="20" t="s">
        <v>581</v>
      </c>
      <c r="P289" s="20"/>
      <c r="Q289" s="20"/>
      <c r="R289" s="20"/>
    </row>
    <row r="290" spans="1:18" x14ac:dyDescent="0.25">
      <c r="A290" s="20" t="s">
        <v>709</v>
      </c>
      <c r="B290" s="70">
        <v>45134.700694444444</v>
      </c>
      <c r="C290" s="20">
        <v>59.5</v>
      </c>
      <c r="D290" s="20">
        <v>42</v>
      </c>
      <c r="E290" s="20">
        <v>0.1</v>
      </c>
      <c r="F290" s="20">
        <v>120</v>
      </c>
      <c r="G290" s="20">
        <v>191</v>
      </c>
      <c r="H290" s="20">
        <v>0</v>
      </c>
      <c r="I290" s="20">
        <v>59.6</v>
      </c>
      <c r="J290" s="20">
        <v>42</v>
      </c>
      <c r="K290" s="20">
        <v>0.1</v>
      </c>
      <c r="L290" s="20" t="s">
        <v>580</v>
      </c>
      <c r="M290" s="20">
        <v>1000</v>
      </c>
      <c r="N290" s="20">
        <v>-21.44</v>
      </c>
      <c r="O290" s="20" t="s">
        <v>581</v>
      </c>
      <c r="P290" s="20"/>
      <c r="Q290" s="20"/>
      <c r="R290" s="20"/>
    </row>
    <row r="291" spans="1:18" x14ac:dyDescent="0.25">
      <c r="A291" s="20" t="s">
        <v>710</v>
      </c>
      <c r="B291" s="70">
        <v>45134.701388888891</v>
      </c>
      <c r="C291" s="20">
        <v>50.5</v>
      </c>
      <c r="D291" s="20">
        <v>37.6</v>
      </c>
      <c r="E291" s="20">
        <v>0.3</v>
      </c>
      <c r="F291" s="20">
        <v>57</v>
      </c>
      <c r="G291" s="20">
        <v>65</v>
      </c>
      <c r="H291" s="20">
        <v>11.6</v>
      </c>
      <c r="I291" s="20">
        <v>50.6</v>
      </c>
      <c r="J291" s="20">
        <v>37.6</v>
      </c>
      <c r="K291" s="20">
        <v>0.3</v>
      </c>
      <c r="L291" s="20" t="s">
        <v>580</v>
      </c>
      <c r="M291" s="20">
        <v>1000</v>
      </c>
      <c r="N291" s="20">
        <v>-10.6</v>
      </c>
      <c r="O291" s="20" t="s">
        <v>581</v>
      </c>
      <c r="P291" s="20"/>
      <c r="Q291" s="20"/>
      <c r="R291" s="20"/>
    </row>
    <row r="292" spans="1:18" x14ac:dyDescent="0.25">
      <c r="A292" s="20" t="s">
        <v>711</v>
      </c>
      <c r="B292" s="70">
        <v>45134.702777777777</v>
      </c>
      <c r="C292" s="20">
        <v>54.8</v>
      </c>
      <c r="D292" s="20">
        <v>38.5</v>
      </c>
      <c r="E292" s="20">
        <v>0.1</v>
      </c>
      <c r="F292" s="20">
        <v>57</v>
      </c>
      <c r="G292" s="20">
        <v>57</v>
      </c>
      <c r="H292" s="20">
        <v>6.6</v>
      </c>
      <c r="I292" s="20">
        <v>54.8</v>
      </c>
      <c r="J292" s="20">
        <v>38.6</v>
      </c>
      <c r="K292" s="20">
        <v>0.1</v>
      </c>
      <c r="L292" s="20" t="s">
        <v>580</v>
      </c>
      <c r="M292" s="20">
        <v>1000</v>
      </c>
      <c r="N292" s="20">
        <v>-19.850000000000001</v>
      </c>
      <c r="O292" s="20" t="s">
        <v>581</v>
      </c>
      <c r="P292" s="20"/>
      <c r="Q292" s="20"/>
      <c r="R292" s="20"/>
    </row>
    <row r="293" spans="1:18" x14ac:dyDescent="0.25">
      <c r="A293" s="20" t="s">
        <v>610</v>
      </c>
      <c r="B293" s="70">
        <v>45134.712500000001</v>
      </c>
      <c r="C293" s="20">
        <v>50.8</v>
      </c>
      <c r="D293" s="20">
        <v>35.9</v>
      </c>
      <c r="E293" s="20">
        <v>0.3</v>
      </c>
      <c r="F293" s="20">
        <v>90</v>
      </c>
      <c r="G293" s="20">
        <v>200</v>
      </c>
      <c r="H293" s="20">
        <v>13</v>
      </c>
      <c r="I293" s="20">
        <v>50.8</v>
      </c>
      <c r="J293" s="20">
        <v>35.9</v>
      </c>
      <c r="K293" s="20">
        <v>0.3</v>
      </c>
      <c r="L293" s="20" t="s">
        <v>580</v>
      </c>
      <c r="M293" s="20">
        <v>1000</v>
      </c>
      <c r="N293" s="20">
        <v>-27.68</v>
      </c>
      <c r="O293" s="20" t="s">
        <v>581</v>
      </c>
      <c r="P293" s="20"/>
      <c r="Q293" s="20"/>
      <c r="R293" s="20"/>
    </row>
    <row r="294" spans="1:18" x14ac:dyDescent="0.25">
      <c r="A294" s="20" t="s">
        <v>610</v>
      </c>
      <c r="B294" s="70">
        <v>45135.350694444445</v>
      </c>
      <c r="C294" s="20">
        <v>52.4</v>
      </c>
      <c r="D294" s="20">
        <v>35.799999999999997</v>
      </c>
      <c r="E294" s="20">
        <v>0.2</v>
      </c>
      <c r="F294" s="20">
        <v>60</v>
      </c>
      <c r="G294" s="20">
        <v>176</v>
      </c>
      <c r="H294" s="20">
        <v>11.6</v>
      </c>
      <c r="I294" s="20">
        <v>52.5</v>
      </c>
      <c r="J294" s="20">
        <v>35.799999999999997</v>
      </c>
      <c r="K294" s="20">
        <v>0.2</v>
      </c>
      <c r="L294" s="20" t="s">
        <v>580</v>
      </c>
      <c r="M294" s="20">
        <v>1000</v>
      </c>
      <c r="N294" s="20">
        <v>-15.69</v>
      </c>
      <c r="O294" s="20" t="s">
        <v>581</v>
      </c>
      <c r="P294" s="20"/>
      <c r="Q294" s="20"/>
      <c r="R294" s="20"/>
    </row>
    <row r="295" spans="1:18" x14ac:dyDescent="0.25">
      <c r="A295" s="20" t="s">
        <v>610</v>
      </c>
      <c r="B295" s="70">
        <v>45136.323611111111</v>
      </c>
      <c r="C295" s="20">
        <v>51.1</v>
      </c>
      <c r="D295" s="20">
        <v>35.5</v>
      </c>
      <c r="E295" s="20">
        <v>0.4</v>
      </c>
      <c r="F295" s="20">
        <v>60</v>
      </c>
      <c r="G295" s="20">
        <v>169</v>
      </c>
      <c r="H295" s="20">
        <v>13</v>
      </c>
      <c r="I295" s="20">
        <v>51.3</v>
      </c>
      <c r="J295" s="20">
        <v>35.6</v>
      </c>
      <c r="K295" s="20">
        <v>0.4</v>
      </c>
      <c r="L295" s="20" t="s">
        <v>580</v>
      </c>
      <c r="M295" s="20">
        <v>1000</v>
      </c>
      <c r="N295" s="20">
        <v>-28.45</v>
      </c>
      <c r="O295" s="20" t="s">
        <v>581</v>
      </c>
      <c r="P295" s="20"/>
      <c r="Q295" s="20"/>
      <c r="R295" s="20"/>
    </row>
    <row r="296" spans="1:18" x14ac:dyDescent="0.25">
      <c r="A296" s="20" t="s">
        <v>610</v>
      </c>
      <c r="B296" s="70">
        <v>45138.363194444442</v>
      </c>
      <c r="C296" s="20">
        <v>50.7</v>
      </c>
      <c r="D296" s="20">
        <v>35.5</v>
      </c>
      <c r="E296" s="20">
        <v>0.3</v>
      </c>
      <c r="F296" s="20">
        <v>64</v>
      </c>
      <c r="G296" s="20">
        <v>167</v>
      </c>
      <c r="H296" s="20">
        <v>13.5</v>
      </c>
      <c r="I296" s="20">
        <v>50.8</v>
      </c>
      <c r="J296" s="20">
        <v>35.700000000000003</v>
      </c>
      <c r="K296" s="20">
        <v>0.3</v>
      </c>
      <c r="L296" s="20" t="s">
        <v>580</v>
      </c>
      <c r="M296" s="20">
        <v>1000</v>
      </c>
      <c r="N296" s="20">
        <v>-30.25</v>
      </c>
      <c r="O296" s="20" t="s">
        <v>581</v>
      </c>
      <c r="P296" s="20"/>
      <c r="Q296" s="20"/>
      <c r="R296" s="20"/>
    </row>
    <row r="297" spans="1:18" x14ac:dyDescent="0.25">
      <c r="A297" s="20" t="s">
        <v>610</v>
      </c>
      <c r="B297" s="70">
        <v>45138.651388888888</v>
      </c>
      <c r="C297" s="20">
        <v>50.9</v>
      </c>
      <c r="D297" s="20">
        <v>35.5</v>
      </c>
      <c r="E297" s="20">
        <v>0.3</v>
      </c>
      <c r="F297" s="20">
        <v>64</v>
      </c>
      <c r="G297" s="20">
        <v>177</v>
      </c>
      <c r="H297" s="20">
        <v>13.3</v>
      </c>
      <c r="I297" s="20">
        <v>51</v>
      </c>
      <c r="J297" s="20">
        <v>35.6</v>
      </c>
      <c r="K297" s="20">
        <v>0.3</v>
      </c>
      <c r="L297" s="20" t="s">
        <v>580</v>
      </c>
      <c r="M297" s="20">
        <v>999</v>
      </c>
      <c r="N297" s="20">
        <v>-29.79</v>
      </c>
      <c r="O297" s="20" t="s">
        <v>581</v>
      </c>
      <c r="P297" s="20"/>
      <c r="Q297" s="20"/>
      <c r="R297" s="20"/>
    </row>
    <row r="298" spans="1:18" x14ac:dyDescent="0.25">
      <c r="A298" s="20" t="s">
        <v>610</v>
      </c>
      <c r="B298" s="70">
        <v>45139.390277777777</v>
      </c>
      <c r="C298" s="20">
        <v>50.4</v>
      </c>
      <c r="D298" s="20">
        <v>35.6</v>
      </c>
      <c r="E298" s="20">
        <v>0.3</v>
      </c>
      <c r="F298" s="20">
        <v>62</v>
      </c>
      <c r="G298" s="20">
        <v>176</v>
      </c>
      <c r="H298" s="20">
        <v>13.7</v>
      </c>
      <c r="I298" s="20">
        <v>50.5</v>
      </c>
      <c r="J298" s="20">
        <v>96.3</v>
      </c>
      <c r="K298" s="20">
        <v>0.3</v>
      </c>
      <c r="L298" s="20" t="s">
        <v>580</v>
      </c>
      <c r="M298" s="20">
        <v>999</v>
      </c>
      <c r="N298" s="20">
        <v>-30.44</v>
      </c>
      <c r="O298" s="20" t="s">
        <v>581</v>
      </c>
      <c r="P298" s="20"/>
      <c r="Q298" s="20"/>
      <c r="R298" s="20"/>
    </row>
    <row r="299" spans="1:18" x14ac:dyDescent="0.25">
      <c r="A299" s="20" t="s">
        <v>610</v>
      </c>
      <c r="B299" s="70">
        <v>45139.588888888888</v>
      </c>
      <c r="C299" s="20">
        <v>50.7</v>
      </c>
      <c r="D299" s="20">
        <v>35.5</v>
      </c>
      <c r="E299" s="20">
        <v>0.3</v>
      </c>
      <c r="F299" s="20">
        <v>67</v>
      </c>
      <c r="G299" s="20">
        <v>178</v>
      </c>
      <c r="H299" s="20">
        <v>13.5</v>
      </c>
      <c r="I299" s="20">
        <v>50.7</v>
      </c>
      <c r="J299" s="20">
        <v>35.6</v>
      </c>
      <c r="K299" s="20">
        <v>0.3</v>
      </c>
      <c r="L299" s="20" t="s">
        <v>580</v>
      </c>
      <c r="M299" s="20">
        <v>998</v>
      </c>
      <c r="N299" s="20">
        <v>-30.33</v>
      </c>
      <c r="O299" s="20" t="s">
        <v>581</v>
      </c>
      <c r="P299" s="20"/>
      <c r="Q299" s="20"/>
      <c r="R299" s="20"/>
    </row>
    <row r="300" spans="1:18" x14ac:dyDescent="0.25">
      <c r="A300" s="20" t="s">
        <v>610</v>
      </c>
      <c r="B300" s="70">
        <v>45140.377083333333</v>
      </c>
      <c r="C300" s="20">
        <v>50.6</v>
      </c>
      <c r="D300" s="20">
        <v>36.200000000000003</v>
      </c>
      <c r="E300" s="20">
        <v>0.3</v>
      </c>
      <c r="F300" s="20">
        <v>64</v>
      </c>
      <c r="G300" s="20">
        <v>186</v>
      </c>
      <c r="H300" s="20">
        <v>12.9</v>
      </c>
      <c r="I300" s="20">
        <v>50.6</v>
      </c>
      <c r="J300" s="20">
        <v>36.299999999999997</v>
      </c>
      <c r="K300" s="20">
        <v>0.3</v>
      </c>
      <c r="L300" s="20" t="s">
        <v>580</v>
      </c>
      <c r="M300" s="20">
        <v>979</v>
      </c>
      <c r="N300" s="20">
        <v>-29.65</v>
      </c>
      <c r="O300" s="20" t="s">
        <v>581</v>
      </c>
      <c r="P300" s="20"/>
      <c r="Q300" s="20"/>
      <c r="R300" s="20"/>
    </row>
    <row r="301" spans="1:18" x14ac:dyDescent="0.25">
      <c r="A301" s="20" t="s">
        <v>610</v>
      </c>
      <c r="B301" s="70">
        <v>45140.65625</v>
      </c>
      <c r="C301" s="20">
        <v>49.9</v>
      </c>
      <c r="D301" s="20">
        <v>35.9</v>
      </c>
      <c r="E301" s="20">
        <v>0.5</v>
      </c>
      <c r="F301" s="20">
        <v>66</v>
      </c>
      <c r="G301" s="20">
        <v>191</v>
      </c>
      <c r="H301" s="20">
        <v>13.7</v>
      </c>
      <c r="I301" s="20">
        <v>49.9</v>
      </c>
      <c r="J301" s="20">
        <v>36</v>
      </c>
      <c r="K301" s="20">
        <v>0.5</v>
      </c>
      <c r="L301" s="20" t="s">
        <v>580</v>
      </c>
      <c r="M301" s="20">
        <v>983</v>
      </c>
      <c r="N301" s="20">
        <v>-32.43</v>
      </c>
      <c r="O301" s="20" t="s">
        <v>581</v>
      </c>
      <c r="P301" s="20"/>
      <c r="Q301" s="20"/>
      <c r="R301" s="20"/>
    </row>
    <row r="302" spans="1:18" x14ac:dyDescent="0.25">
      <c r="A302" s="20" t="s">
        <v>610</v>
      </c>
      <c r="B302" s="70">
        <v>45140.706944444442</v>
      </c>
      <c r="C302" s="20">
        <v>50.5</v>
      </c>
      <c r="D302" s="20">
        <v>36.5</v>
      </c>
      <c r="E302" s="20">
        <v>0.5</v>
      </c>
      <c r="F302" s="20">
        <v>82</v>
      </c>
      <c r="G302" s="20">
        <v>206</v>
      </c>
      <c r="H302" s="20">
        <v>12.5</v>
      </c>
      <c r="I302" s="20">
        <v>50.5</v>
      </c>
      <c r="J302" s="20">
        <v>36.6</v>
      </c>
      <c r="K302" s="20">
        <v>0.5</v>
      </c>
      <c r="L302" s="20" t="s">
        <v>580</v>
      </c>
      <c r="M302" s="20">
        <v>985</v>
      </c>
      <c r="N302" s="20">
        <v>-34.619999999999997</v>
      </c>
      <c r="O302" s="20" t="s">
        <v>581</v>
      </c>
      <c r="P302" s="20"/>
      <c r="Q302" s="20"/>
      <c r="R302" s="20"/>
    </row>
    <row r="303" spans="1:18" x14ac:dyDescent="0.25">
      <c r="A303" s="20" t="s">
        <v>610</v>
      </c>
      <c r="B303" s="70">
        <v>45141.363888888889</v>
      </c>
      <c r="C303" s="20">
        <v>49.6</v>
      </c>
      <c r="D303" s="20">
        <v>35.4</v>
      </c>
      <c r="E303" s="20">
        <v>0.5</v>
      </c>
      <c r="F303" s="20">
        <v>59</v>
      </c>
      <c r="G303" s="20">
        <v>184</v>
      </c>
      <c r="H303" s="20">
        <v>14.5</v>
      </c>
      <c r="I303" s="20">
        <v>49.8</v>
      </c>
      <c r="J303" s="20">
        <v>35.5</v>
      </c>
      <c r="K303" s="20">
        <v>0.5</v>
      </c>
      <c r="L303" s="20" t="s">
        <v>580</v>
      </c>
      <c r="M303" s="20">
        <v>1003</v>
      </c>
      <c r="N303" s="20">
        <v>-35.200000000000003</v>
      </c>
      <c r="O303" s="20" t="s">
        <v>581</v>
      </c>
      <c r="P303" s="20"/>
      <c r="Q303" s="20"/>
      <c r="R303" s="20"/>
    </row>
    <row r="304" spans="1:18" x14ac:dyDescent="0.25">
      <c r="A304" s="20" t="s">
        <v>610</v>
      </c>
      <c r="B304" s="70">
        <v>45141.465277777781</v>
      </c>
      <c r="C304" s="20">
        <v>49.5</v>
      </c>
      <c r="D304" s="20">
        <v>35.1</v>
      </c>
      <c r="E304" s="20">
        <v>0.5</v>
      </c>
      <c r="F304" s="20">
        <v>58</v>
      </c>
      <c r="G304" s="20">
        <v>181</v>
      </c>
      <c r="H304" s="20">
        <v>14.9</v>
      </c>
      <c r="I304" s="20">
        <v>49.5</v>
      </c>
      <c r="J304" s="20">
        <v>35.200000000000003</v>
      </c>
      <c r="K304" s="20">
        <v>0.5</v>
      </c>
      <c r="L304" s="20" t="s">
        <v>580</v>
      </c>
      <c r="M304" s="20">
        <v>1005</v>
      </c>
      <c r="N304" s="20">
        <v>-35.29</v>
      </c>
      <c r="O304" s="20" t="s">
        <v>581</v>
      </c>
      <c r="P304" s="20"/>
      <c r="Q304" s="20"/>
      <c r="R304" s="20"/>
    </row>
    <row r="305" spans="1:18" x14ac:dyDescent="0.25">
      <c r="A305" s="20" t="s">
        <v>610</v>
      </c>
      <c r="B305" s="70">
        <v>45141.605555555558</v>
      </c>
      <c r="C305" s="20">
        <v>48.9</v>
      </c>
      <c r="D305" s="20">
        <v>35.1</v>
      </c>
      <c r="E305" s="20">
        <v>0.5</v>
      </c>
      <c r="F305" s="20">
        <v>69</v>
      </c>
      <c r="G305" s="20">
        <v>201</v>
      </c>
      <c r="H305" s="20">
        <v>15.5</v>
      </c>
      <c r="I305" s="20">
        <v>48.9</v>
      </c>
      <c r="J305" s="20">
        <v>35.200000000000003</v>
      </c>
      <c r="K305" s="20">
        <v>0.5</v>
      </c>
      <c r="L305" s="20" t="s">
        <v>580</v>
      </c>
      <c r="M305" s="20">
        <v>1007</v>
      </c>
      <c r="N305" s="20">
        <v>-33.53</v>
      </c>
      <c r="O305" s="20" t="s">
        <v>581</v>
      </c>
      <c r="P305" s="20"/>
      <c r="Q305" s="20"/>
      <c r="R305" s="20"/>
    </row>
    <row r="306" spans="1:18" x14ac:dyDescent="0.25">
      <c r="A306" s="20" t="s">
        <v>610</v>
      </c>
      <c r="B306" s="70">
        <v>45142.364583333336</v>
      </c>
      <c r="C306" s="20">
        <v>49.8</v>
      </c>
      <c r="D306" s="20">
        <v>34.9</v>
      </c>
      <c r="E306" s="20">
        <v>0.4</v>
      </c>
      <c r="F306" s="20">
        <v>57</v>
      </c>
      <c r="G306" s="20">
        <v>186</v>
      </c>
      <c r="H306" s="20">
        <v>14.9</v>
      </c>
      <c r="I306" s="20">
        <v>50</v>
      </c>
      <c r="J306" s="20">
        <v>35.1</v>
      </c>
      <c r="K306" s="20">
        <v>0.4</v>
      </c>
      <c r="L306" s="20" t="s">
        <v>580</v>
      </c>
      <c r="M306" s="20">
        <v>1016</v>
      </c>
      <c r="N306" s="20">
        <v>-20.28</v>
      </c>
      <c r="O306" s="20" t="s">
        <v>581</v>
      </c>
      <c r="P306" s="20"/>
      <c r="Q306" s="20"/>
      <c r="R306" s="20"/>
    </row>
    <row r="307" spans="1:18" x14ac:dyDescent="0.25">
      <c r="A307" s="20" t="s">
        <v>610</v>
      </c>
      <c r="B307" s="70">
        <v>45142.381249999999</v>
      </c>
      <c r="C307" s="20">
        <v>49.5</v>
      </c>
      <c r="D307" s="20">
        <v>35.1</v>
      </c>
      <c r="E307" s="20">
        <v>0.4</v>
      </c>
      <c r="F307" s="20">
        <v>60</v>
      </c>
      <c r="G307" s="20">
        <v>193</v>
      </c>
      <c r="H307" s="20">
        <v>15</v>
      </c>
      <c r="I307" s="20">
        <v>49.5</v>
      </c>
      <c r="J307" s="20">
        <v>35.1</v>
      </c>
      <c r="K307" s="20">
        <v>0.4</v>
      </c>
      <c r="L307" s="20" t="s">
        <v>580</v>
      </c>
      <c r="M307" s="20">
        <v>1016</v>
      </c>
      <c r="N307" s="20">
        <v>-31.6</v>
      </c>
      <c r="O307" s="20" t="s">
        <v>581</v>
      </c>
      <c r="P307" s="20"/>
      <c r="Q307" s="20"/>
      <c r="R307" s="20"/>
    </row>
    <row r="308" spans="1:18" x14ac:dyDescent="0.25">
      <c r="A308" s="20" t="s">
        <v>610</v>
      </c>
      <c r="B308" s="70">
        <v>45142.643055555556</v>
      </c>
      <c r="C308" s="20">
        <v>49.8</v>
      </c>
      <c r="D308" s="20">
        <v>34.799999999999997</v>
      </c>
      <c r="E308" s="20">
        <v>0.5</v>
      </c>
      <c r="F308" s="20">
        <v>55</v>
      </c>
      <c r="G308" s="20">
        <v>159</v>
      </c>
      <c r="H308" s="20">
        <v>14.9</v>
      </c>
      <c r="I308" s="20">
        <v>49.9</v>
      </c>
      <c r="J308" s="20">
        <v>34.799999999999997</v>
      </c>
      <c r="K308" s="20">
        <v>0.5</v>
      </c>
      <c r="L308" s="20" t="s">
        <v>580</v>
      </c>
      <c r="M308" s="20">
        <v>1017</v>
      </c>
      <c r="N308" s="20">
        <v>-21.73</v>
      </c>
      <c r="O308" s="20" t="s">
        <v>581</v>
      </c>
      <c r="P308" s="20"/>
      <c r="Q308" s="20"/>
      <c r="R308" s="20"/>
    </row>
    <row r="309" spans="1:18" x14ac:dyDescent="0.25">
      <c r="A309" s="20" t="s">
        <v>610</v>
      </c>
      <c r="B309" s="70">
        <v>45143.700694444444</v>
      </c>
      <c r="C309" s="20">
        <v>50.3</v>
      </c>
      <c r="D309" s="20">
        <v>35.200000000000003</v>
      </c>
      <c r="E309" s="20">
        <v>0.6</v>
      </c>
      <c r="F309" s="20">
        <v>60</v>
      </c>
      <c r="G309" s="20">
        <v>188</v>
      </c>
      <c r="H309" s="20">
        <v>13.9</v>
      </c>
      <c r="I309" s="20">
        <v>50.4</v>
      </c>
      <c r="J309" s="20">
        <v>35.4</v>
      </c>
      <c r="K309" s="20">
        <v>0.5</v>
      </c>
      <c r="L309" s="20" t="s">
        <v>580</v>
      </c>
      <c r="M309" s="20">
        <v>1008</v>
      </c>
      <c r="N309" s="20">
        <v>-23.79</v>
      </c>
      <c r="O309" s="20" t="s">
        <v>581</v>
      </c>
      <c r="P309" s="20"/>
      <c r="Q309" s="20"/>
      <c r="R309" s="20"/>
    </row>
    <row r="310" spans="1:18" x14ac:dyDescent="0.25">
      <c r="A310" s="20" t="s">
        <v>610</v>
      </c>
      <c r="B310" s="70">
        <v>45145.364583333336</v>
      </c>
      <c r="C310" s="20">
        <v>49</v>
      </c>
      <c r="D310" s="20">
        <v>34.799999999999997</v>
      </c>
      <c r="E310" s="20">
        <v>0.4</v>
      </c>
      <c r="F310" s="20">
        <v>59</v>
      </c>
      <c r="G310" s="20">
        <v>172</v>
      </c>
      <c r="H310" s="20">
        <v>15.8</v>
      </c>
      <c r="I310" s="20">
        <v>49</v>
      </c>
      <c r="J310" s="20">
        <v>74.599999999999994</v>
      </c>
      <c r="K310" s="20">
        <v>0.4</v>
      </c>
      <c r="L310" s="20" t="s">
        <v>580</v>
      </c>
      <c r="M310" s="20">
        <v>1017</v>
      </c>
      <c r="N310" s="20">
        <v>-32.729999999999997</v>
      </c>
      <c r="O310" s="20" t="s">
        <v>581</v>
      </c>
      <c r="P310" s="20"/>
      <c r="Q310" s="20"/>
      <c r="R310" s="20"/>
    </row>
    <row r="311" spans="1:18" x14ac:dyDescent="0.25">
      <c r="A311" s="20" t="s">
        <v>652</v>
      </c>
      <c r="B311" s="70">
        <v>45145.384722222225</v>
      </c>
      <c r="C311" s="20">
        <v>40</v>
      </c>
      <c r="D311" s="20">
        <v>34.200000000000003</v>
      </c>
      <c r="E311" s="20">
        <v>0.2</v>
      </c>
      <c r="F311" s="20">
        <v>38</v>
      </c>
      <c r="G311" s="20">
        <v>344</v>
      </c>
      <c r="H311" s="20">
        <v>25.6</v>
      </c>
      <c r="I311" s="20">
        <v>40</v>
      </c>
      <c r="J311" s="20">
        <v>34.200000000000003</v>
      </c>
      <c r="K311" s="20">
        <v>0.2</v>
      </c>
      <c r="L311" s="20" t="s">
        <v>580</v>
      </c>
      <c r="M311" s="20">
        <v>1017</v>
      </c>
      <c r="N311" s="20">
        <v>-2.44</v>
      </c>
      <c r="O311" s="20" t="s">
        <v>581</v>
      </c>
      <c r="P311" s="20"/>
      <c r="Q311" s="20"/>
      <c r="R311" s="20"/>
    </row>
    <row r="312" spans="1:18" x14ac:dyDescent="0.25">
      <c r="A312" s="20" t="s">
        <v>653</v>
      </c>
      <c r="B312" s="70">
        <v>45145.385416666664</v>
      </c>
      <c r="C312" s="20">
        <v>34</v>
      </c>
      <c r="D312" s="20">
        <v>28.4</v>
      </c>
      <c r="E312" s="20">
        <v>0.2</v>
      </c>
      <c r="F312" s="20">
        <v>32</v>
      </c>
      <c r="G312" s="20">
        <v>276</v>
      </c>
      <c r="H312" s="20">
        <v>37.4</v>
      </c>
      <c r="I312" s="20">
        <v>34</v>
      </c>
      <c r="J312" s="20">
        <v>28.4</v>
      </c>
      <c r="K312" s="20">
        <v>0.2</v>
      </c>
      <c r="L312" s="20" t="s">
        <v>580</v>
      </c>
      <c r="M312" s="20">
        <v>1017</v>
      </c>
      <c r="N312" s="20">
        <v>-2.04</v>
      </c>
      <c r="O312" s="20" t="s">
        <v>581</v>
      </c>
      <c r="P312" s="20"/>
      <c r="Q312" s="20"/>
      <c r="R312" s="20"/>
    </row>
    <row r="313" spans="1:18" x14ac:dyDescent="0.25">
      <c r="A313" s="20" t="s">
        <v>654</v>
      </c>
      <c r="B313" s="70">
        <v>45145.386805555558</v>
      </c>
      <c r="C313" s="20">
        <v>43.9</v>
      </c>
      <c r="D313" s="20">
        <v>27.7</v>
      </c>
      <c r="E313" s="20">
        <v>0.2</v>
      </c>
      <c r="F313" s="20">
        <v>29</v>
      </c>
      <c r="G313" s="20">
        <v>133</v>
      </c>
      <c r="H313" s="20">
        <v>28.2</v>
      </c>
      <c r="I313" s="20">
        <v>43.9</v>
      </c>
      <c r="J313" s="20">
        <v>27.7</v>
      </c>
      <c r="K313" s="20">
        <v>0.2</v>
      </c>
      <c r="L313" s="20" t="s">
        <v>580</v>
      </c>
      <c r="M313" s="20">
        <v>1017</v>
      </c>
      <c r="N313" s="20">
        <v>-2.87</v>
      </c>
      <c r="O313" s="20" t="s">
        <v>581</v>
      </c>
      <c r="P313" s="20"/>
      <c r="Q313" s="20"/>
      <c r="R313" s="20"/>
    </row>
    <row r="314" spans="1:18" x14ac:dyDescent="0.25">
      <c r="A314" s="20" t="s">
        <v>655</v>
      </c>
      <c r="B314" s="70">
        <v>45145.387499999997</v>
      </c>
      <c r="C314" s="20">
        <v>45.1</v>
      </c>
      <c r="D314" s="20">
        <v>34.799999999999997</v>
      </c>
      <c r="E314" s="20">
        <v>0.2</v>
      </c>
      <c r="F314" s="20">
        <v>54</v>
      </c>
      <c r="G314" s="20">
        <v>386</v>
      </c>
      <c r="H314" s="20">
        <v>19.899999999999999</v>
      </c>
      <c r="I314" s="20">
        <v>45.1</v>
      </c>
      <c r="J314" s="20">
        <v>34.799999999999997</v>
      </c>
      <c r="K314" s="20">
        <v>0.2</v>
      </c>
      <c r="L314" s="20" t="s">
        <v>580</v>
      </c>
      <c r="M314" s="20">
        <v>1017</v>
      </c>
      <c r="N314" s="20">
        <v>-6</v>
      </c>
      <c r="O314" s="20" t="s">
        <v>581</v>
      </c>
      <c r="P314" s="20"/>
      <c r="Q314" s="20"/>
      <c r="R314" s="20"/>
    </row>
    <row r="315" spans="1:18" x14ac:dyDescent="0.25">
      <c r="A315" s="20" t="s">
        <v>656</v>
      </c>
      <c r="B315" s="70">
        <v>45145.390972222223</v>
      </c>
      <c r="C315" s="20">
        <v>44.1</v>
      </c>
      <c r="D315" s="20">
        <v>25.3</v>
      </c>
      <c r="E315" s="20">
        <v>0.2</v>
      </c>
      <c r="F315" s="20">
        <v>23</v>
      </c>
      <c r="G315" s="20">
        <v>131</v>
      </c>
      <c r="H315" s="20">
        <v>30.4</v>
      </c>
      <c r="I315" s="20">
        <v>44.1</v>
      </c>
      <c r="J315" s="20">
        <v>25.3</v>
      </c>
      <c r="K315" s="20">
        <v>0.2</v>
      </c>
      <c r="L315" s="20" t="s">
        <v>580</v>
      </c>
      <c r="M315" s="20">
        <v>1017</v>
      </c>
      <c r="N315" s="20">
        <v>-3.64</v>
      </c>
      <c r="O315" s="20" t="s">
        <v>581</v>
      </c>
      <c r="P315" s="20"/>
      <c r="Q315" s="20"/>
      <c r="R315" s="20"/>
    </row>
    <row r="316" spans="1:18" x14ac:dyDescent="0.25">
      <c r="A316" s="20" t="s">
        <v>657</v>
      </c>
      <c r="B316" s="70">
        <v>45145.39166666667</v>
      </c>
      <c r="C316" s="20">
        <v>57.1</v>
      </c>
      <c r="D316" s="20">
        <v>37.1</v>
      </c>
      <c r="E316" s="20">
        <v>0.2</v>
      </c>
      <c r="F316" s="20">
        <v>61</v>
      </c>
      <c r="G316" s="20">
        <v>360</v>
      </c>
      <c r="H316" s="20">
        <v>5.6</v>
      </c>
      <c r="I316" s="20">
        <v>57.1</v>
      </c>
      <c r="J316" s="20">
        <v>37.1</v>
      </c>
      <c r="K316" s="20">
        <v>0.2</v>
      </c>
      <c r="L316" s="20" t="s">
        <v>580</v>
      </c>
      <c r="M316" s="20">
        <v>1017</v>
      </c>
      <c r="N316" s="20">
        <v>-8.93</v>
      </c>
      <c r="O316" s="20" t="s">
        <v>581</v>
      </c>
      <c r="P316" s="20"/>
      <c r="Q316" s="20"/>
      <c r="R316" s="20"/>
    </row>
    <row r="317" spans="1:18" x14ac:dyDescent="0.25">
      <c r="A317" s="20" t="s">
        <v>658</v>
      </c>
      <c r="B317" s="70">
        <v>45145.393750000003</v>
      </c>
      <c r="C317" s="20">
        <v>49.8</v>
      </c>
      <c r="D317" s="20">
        <v>34</v>
      </c>
      <c r="E317" s="20">
        <v>0.1</v>
      </c>
      <c r="F317" s="20">
        <v>67</v>
      </c>
      <c r="G317" s="20">
        <v>408</v>
      </c>
      <c r="H317" s="20">
        <v>16.100000000000001</v>
      </c>
      <c r="I317" s="20">
        <v>49.8</v>
      </c>
      <c r="J317" s="20">
        <v>34</v>
      </c>
      <c r="K317" s="20">
        <v>0.1</v>
      </c>
      <c r="L317" s="20" t="s">
        <v>580</v>
      </c>
      <c r="M317" s="20">
        <v>1017</v>
      </c>
      <c r="N317" s="20">
        <v>-10.16</v>
      </c>
      <c r="O317" s="20" t="s">
        <v>581</v>
      </c>
      <c r="P317" s="20"/>
      <c r="Q317" s="20"/>
      <c r="R317" s="20"/>
    </row>
    <row r="318" spans="1:18" x14ac:dyDescent="0.25">
      <c r="A318" s="20" t="s">
        <v>659</v>
      </c>
      <c r="B318" s="70">
        <v>45145.395138888889</v>
      </c>
      <c r="C318" s="20">
        <v>43.5</v>
      </c>
      <c r="D318" s="20">
        <v>28.6</v>
      </c>
      <c r="E318" s="20">
        <v>0.3</v>
      </c>
      <c r="F318" s="20">
        <v>29</v>
      </c>
      <c r="G318" s="20">
        <v>134</v>
      </c>
      <c r="H318" s="20">
        <v>27.6</v>
      </c>
      <c r="I318" s="20">
        <v>43.5</v>
      </c>
      <c r="J318" s="20">
        <v>28.6</v>
      </c>
      <c r="K318" s="20">
        <v>0.3</v>
      </c>
      <c r="L318" s="20" t="s">
        <v>580</v>
      </c>
      <c r="M318" s="20">
        <v>1016</v>
      </c>
      <c r="N318" s="20">
        <v>-25.71</v>
      </c>
      <c r="O318" s="20" t="s">
        <v>581</v>
      </c>
      <c r="P318" s="20"/>
      <c r="Q318" s="20"/>
      <c r="R318" s="20"/>
    </row>
    <row r="319" spans="1:18" x14ac:dyDescent="0.25">
      <c r="A319" s="20" t="s">
        <v>660</v>
      </c>
      <c r="B319" s="70">
        <v>45145.396527777775</v>
      </c>
      <c r="C319" s="20">
        <v>54.4</v>
      </c>
      <c r="D319" s="20">
        <v>40.6</v>
      </c>
      <c r="E319" s="20">
        <v>0.2</v>
      </c>
      <c r="F319" s="20">
        <v>73</v>
      </c>
      <c r="G319" s="20">
        <v>1732</v>
      </c>
      <c r="H319" s="20">
        <v>4.8</v>
      </c>
      <c r="I319" s="20">
        <v>54.4</v>
      </c>
      <c r="J319" s="20">
        <v>40.6</v>
      </c>
      <c r="K319" s="20">
        <v>0.2</v>
      </c>
      <c r="L319" s="20" t="s">
        <v>580</v>
      </c>
      <c r="M319" s="20">
        <v>1016</v>
      </c>
      <c r="N319" s="20">
        <v>-11.31</v>
      </c>
      <c r="O319" s="20" t="s">
        <v>581</v>
      </c>
      <c r="P319" s="20"/>
      <c r="Q319" s="20"/>
      <c r="R319" s="20"/>
    </row>
    <row r="320" spans="1:18" x14ac:dyDescent="0.25">
      <c r="A320" s="20" t="s">
        <v>661</v>
      </c>
      <c r="B320" s="70">
        <v>45145.397222222222</v>
      </c>
      <c r="C320" s="20">
        <v>49.3</v>
      </c>
      <c r="D320" s="20">
        <v>35.700000000000003</v>
      </c>
      <c r="E320" s="20">
        <v>0.2</v>
      </c>
      <c r="F320" s="20">
        <v>60</v>
      </c>
      <c r="G320" s="20">
        <v>476</v>
      </c>
      <c r="H320" s="20">
        <v>14.8</v>
      </c>
      <c r="I320" s="20">
        <v>49.3</v>
      </c>
      <c r="J320" s="20">
        <v>35.700000000000003</v>
      </c>
      <c r="K320" s="20">
        <v>0.2</v>
      </c>
      <c r="L320" s="20" t="s">
        <v>580</v>
      </c>
      <c r="M320" s="20">
        <v>1017</v>
      </c>
      <c r="N320" s="20">
        <v>-25.11</v>
      </c>
      <c r="O320" s="20" t="s">
        <v>581</v>
      </c>
      <c r="P320" s="20"/>
      <c r="Q320" s="20"/>
      <c r="R320" s="20"/>
    </row>
    <row r="321" spans="1:18" x14ac:dyDescent="0.25">
      <c r="A321" s="20" t="s">
        <v>662</v>
      </c>
      <c r="B321" s="70">
        <v>45145.399305555555</v>
      </c>
      <c r="C321" s="20">
        <v>36.9</v>
      </c>
      <c r="D321" s="20">
        <v>22.1</v>
      </c>
      <c r="E321" s="20">
        <v>2.8</v>
      </c>
      <c r="F321" s="20">
        <v>33</v>
      </c>
      <c r="G321" s="20">
        <v>75</v>
      </c>
      <c r="H321" s="20">
        <v>38.200000000000003</v>
      </c>
      <c r="I321" s="20">
        <v>36.9</v>
      </c>
      <c r="J321" s="20">
        <v>22.1</v>
      </c>
      <c r="K321" s="20">
        <v>2.8</v>
      </c>
      <c r="L321" s="20" t="s">
        <v>580</v>
      </c>
      <c r="M321" s="20">
        <v>1017</v>
      </c>
      <c r="N321" s="20">
        <v>-27.06</v>
      </c>
      <c r="O321" s="20" t="s">
        <v>581</v>
      </c>
      <c r="P321" s="20"/>
      <c r="Q321" s="20"/>
      <c r="R321" s="20"/>
    </row>
    <row r="322" spans="1:18" x14ac:dyDescent="0.25">
      <c r="A322" s="20" t="s">
        <v>663</v>
      </c>
      <c r="B322" s="70">
        <v>45145.4</v>
      </c>
      <c r="C322" s="20">
        <v>43.4</v>
      </c>
      <c r="D322" s="20">
        <v>25.8</v>
      </c>
      <c r="E322" s="20">
        <v>0.2</v>
      </c>
      <c r="F322" s="20">
        <v>28</v>
      </c>
      <c r="G322" s="20">
        <v>46</v>
      </c>
      <c r="H322" s="20">
        <v>30.6</v>
      </c>
      <c r="I322" s="20">
        <v>43.4</v>
      </c>
      <c r="J322" s="20">
        <v>25.8</v>
      </c>
      <c r="K322" s="20">
        <v>0.2</v>
      </c>
      <c r="L322" s="20" t="s">
        <v>580</v>
      </c>
      <c r="M322" s="20">
        <v>1017</v>
      </c>
      <c r="N322" s="20">
        <v>-0.18</v>
      </c>
      <c r="O322" s="20" t="s">
        <v>581</v>
      </c>
      <c r="P322" s="20"/>
      <c r="Q322" s="20"/>
      <c r="R322" s="20"/>
    </row>
    <row r="323" spans="1:18" x14ac:dyDescent="0.25">
      <c r="A323" s="20" t="s">
        <v>664</v>
      </c>
      <c r="B323" s="70">
        <v>45145.401388888888</v>
      </c>
      <c r="C323" s="20">
        <v>11.8</v>
      </c>
      <c r="D323" s="20">
        <v>6.2</v>
      </c>
      <c r="E323" s="20">
        <v>14.8</v>
      </c>
      <c r="F323" s="20">
        <v>21</v>
      </c>
      <c r="G323" s="20">
        <v>12</v>
      </c>
      <c r="H323" s="20">
        <v>67.2</v>
      </c>
      <c r="I323" s="20">
        <v>11.8</v>
      </c>
      <c r="J323" s="20">
        <v>6.2</v>
      </c>
      <c r="K323" s="20">
        <v>14.8</v>
      </c>
      <c r="L323" s="20" t="s">
        <v>580</v>
      </c>
      <c r="M323" s="20">
        <v>1017</v>
      </c>
      <c r="N323" s="20">
        <v>-1.65</v>
      </c>
      <c r="O323" s="20" t="s">
        <v>581</v>
      </c>
      <c r="P323" s="20"/>
      <c r="Q323" s="20"/>
      <c r="R323" s="20"/>
    </row>
    <row r="324" spans="1:18" x14ac:dyDescent="0.25">
      <c r="A324" s="20" t="s">
        <v>665</v>
      </c>
      <c r="B324" s="70">
        <v>45145.402777777781</v>
      </c>
      <c r="C324" s="20">
        <v>34.4</v>
      </c>
      <c r="D324" s="20">
        <v>24.8</v>
      </c>
      <c r="E324" s="20">
        <v>0.1</v>
      </c>
      <c r="F324" s="20">
        <v>25</v>
      </c>
      <c r="G324" s="20">
        <v>469</v>
      </c>
      <c r="H324" s="20">
        <v>40.700000000000003</v>
      </c>
      <c r="I324" s="20">
        <v>67</v>
      </c>
      <c r="J324" s="20">
        <v>30.5</v>
      </c>
      <c r="K324" s="20">
        <v>0.1</v>
      </c>
      <c r="L324" s="20" t="s">
        <v>580</v>
      </c>
      <c r="M324" s="20">
        <v>1017</v>
      </c>
      <c r="N324" s="20">
        <v>-0.19</v>
      </c>
      <c r="O324" s="20" t="s">
        <v>581</v>
      </c>
      <c r="P324" s="20"/>
      <c r="Q324" s="20"/>
      <c r="R324" s="20"/>
    </row>
    <row r="325" spans="1:18" x14ac:dyDescent="0.25">
      <c r="A325" s="20" t="s">
        <v>666</v>
      </c>
      <c r="B325" s="70">
        <v>45145.404166666667</v>
      </c>
      <c r="C325" s="20">
        <v>23.4</v>
      </c>
      <c r="D325" s="20">
        <v>26.7</v>
      </c>
      <c r="E325" s="20">
        <v>0.2</v>
      </c>
      <c r="F325" s="20">
        <v>21</v>
      </c>
      <c r="G325" s="20">
        <v>540</v>
      </c>
      <c r="H325" s="20">
        <v>49.7</v>
      </c>
      <c r="I325" s="20">
        <v>23.4</v>
      </c>
      <c r="J325" s="20">
        <v>26.7</v>
      </c>
      <c r="K325" s="20">
        <v>0.2</v>
      </c>
      <c r="L325" s="20" t="s">
        <v>580</v>
      </c>
      <c r="M325" s="20">
        <v>1017</v>
      </c>
      <c r="N325" s="20">
        <v>-7.97</v>
      </c>
      <c r="O325" s="20" t="s">
        <v>581</v>
      </c>
      <c r="P325" s="20"/>
      <c r="Q325" s="20"/>
      <c r="R325" s="20"/>
    </row>
    <row r="326" spans="1:18" x14ac:dyDescent="0.25">
      <c r="A326" s="20" t="s">
        <v>667</v>
      </c>
      <c r="B326" s="70">
        <v>45145.404861111114</v>
      </c>
      <c r="C326" s="20">
        <v>36.6</v>
      </c>
      <c r="D326" s="20">
        <v>28.2</v>
      </c>
      <c r="E326" s="20">
        <v>0.2</v>
      </c>
      <c r="F326" s="20">
        <v>19</v>
      </c>
      <c r="G326" s="20">
        <v>201</v>
      </c>
      <c r="H326" s="20">
        <v>35</v>
      </c>
      <c r="I326" s="20">
        <v>36.6</v>
      </c>
      <c r="J326" s="20">
        <v>28.2</v>
      </c>
      <c r="K326" s="20">
        <v>0.2</v>
      </c>
      <c r="L326" s="20" t="s">
        <v>580</v>
      </c>
      <c r="M326" s="20">
        <v>1018</v>
      </c>
      <c r="N326" s="20">
        <v>-16.489999999999998</v>
      </c>
      <c r="O326" s="20" t="s">
        <v>581</v>
      </c>
      <c r="P326" s="20"/>
      <c r="Q326" s="20"/>
      <c r="R326" s="20"/>
    </row>
    <row r="327" spans="1:18" x14ac:dyDescent="0.25">
      <c r="A327" s="20" t="s">
        <v>668</v>
      </c>
      <c r="B327" s="70">
        <v>45145.405555555553</v>
      </c>
      <c r="C327" s="20">
        <v>33.9</v>
      </c>
      <c r="D327" s="20">
        <v>24.9</v>
      </c>
      <c r="E327" s="20">
        <v>0.2</v>
      </c>
      <c r="F327" s="20">
        <v>30</v>
      </c>
      <c r="G327" s="20">
        <v>105</v>
      </c>
      <c r="H327" s="20">
        <v>41</v>
      </c>
      <c r="I327" s="20">
        <v>33.9</v>
      </c>
      <c r="J327" s="20">
        <v>24.9</v>
      </c>
      <c r="K327" s="20">
        <v>0.2</v>
      </c>
      <c r="L327" s="20" t="s">
        <v>580</v>
      </c>
      <c r="M327" s="20">
        <v>1017</v>
      </c>
      <c r="N327" s="20">
        <v>-3.59</v>
      </c>
      <c r="O327" s="20" t="s">
        <v>581</v>
      </c>
      <c r="P327" s="20"/>
      <c r="Q327" s="20"/>
      <c r="R327" s="20"/>
    </row>
    <row r="328" spans="1:18" x14ac:dyDescent="0.25">
      <c r="A328" s="20" t="s">
        <v>669</v>
      </c>
      <c r="B328" s="70">
        <v>45145.406944444447</v>
      </c>
      <c r="C328" s="20">
        <v>0</v>
      </c>
      <c r="D328" s="20">
        <v>0.2</v>
      </c>
      <c r="E328" s="20">
        <v>20.2</v>
      </c>
      <c r="F328" s="20">
        <v>19</v>
      </c>
      <c r="G328" s="20">
        <v>31</v>
      </c>
      <c r="H328" s="20">
        <v>79.599999999999994</v>
      </c>
      <c r="I328" s="20">
        <v>0.1</v>
      </c>
      <c r="J328" s="20">
        <v>0.2</v>
      </c>
      <c r="K328" s="20">
        <v>19.899999999999999</v>
      </c>
      <c r="L328" s="20">
        <v>0</v>
      </c>
      <c r="M328" s="20">
        <v>1017</v>
      </c>
      <c r="N328" s="20">
        <v>-26.18</v>
      </c>
      <c r="O328" s="20" t="s">
        <v>581</v>
      </c>
      <c r="P328" s="20"/>
      <c r="Q328" s="20"/>
      <c r="R328" s="20"/>
    </row>
    <row r="329" spans="1:18" x14ac:dyDescent="0.25">
      <c r="A329" s="20" t="s">
        <v>669</v>
      </c>
      <c r="B329" s="70">
        <v>45145.407638888886</v>
      </c>
      <c r="C329" s="20">
        <v>53.8</v>
      </c>
      <c r="D329" s="20">
        <v>34.700000000000003</v>
      </c>
      <c r="E329" s="20">
        <v>0.1</v>
      </c>
      <c r="F329" s="20">
        <v>48</v>
      </c>
      <c r="G329" s="20">
        <v>738</v>
      </c>
      <c r="H329" s="20">
        <v>11.4</v>
      </c>
      <c r="I329" s="20">
        <v>53.8</v>
      </c>
      <c r="J329" s="20">
        <v>34.700000000000003</v>
      </c>
      <c r="K329" s="20">
        <v>0.1</v>
      </c>
      <c r="L329" s="20" t="s">
        <v>580</v>
      </c>
      <c r="M329" s="20">
        <v>1017</v>
      </c>
      <c r="N329" s="20">
        <v>-26.55</v>
      </c>
      <c r="O329" s="20" t="s">
        <v>581</v>
      </c>
      <c r="P329" s="20"/>
      <c r="Q329" s="20"/>
      <c r="R329" s="20"/>
    </row>
    <row r="330" spans="1:18" x14ac:dyDescent="0.25">
      <c r="A330" s="20" t="s">
        <v>670</v>
      </c>
      <c r="B330" s="70">
        <v>45145.40902777778</v>
      </c>
      <c r="C330" s="20">
        <v>13.9</v>
      </c>
      <c r="D330" s="20">
        <v>18.7</v>
      </c>
      <c r="E330" s="20">
        <v>5.6</v>
      </c>
      <c r="F330" s="20">
        <v>35</v>
      </c>
      <c r="G330" s="20">
        <v>26</v>
      </c>
      <c r="H330" s="20">
        <v>61.8</v>
      </c>
      <c r="I330" s="20">
        <v>13.9</v>
      </c>
      <c r="J330" s="20">
        <v>18.7</v>
      </c>
      <c r="K330" s="20">
        <v>5.6</v>
      </c>
      <c r="L330" s="20" t="s">
        <v>580</v>
      </c>
      <c r="M330" s="20">
        <v>1017</v>
      </c>
      <c r="N330" s="20">
        <v>-25.97</v>
      </c>
      <c r="O330" s="20" t="s">
        <v>581</v>
      </c>
      <c r="P330" s="20"/>
      <c r="Q330" s="20"/>
      <c r="R330" s="20"/>
    </row>
    <row r="331" spans="1:18" x14ac:dyDescent="0.25">
      <c r="A331" s="20" t="s">
        <v>671</v>
      </c>
      <c r="B331" s="70">
        <v>45145.409722222219</v>
      </c>
      <c r="C331" s="20">
        <v>35.9</v>
      </c>
      <c r="D331" s="20">
        <v>30.5</v>
      </c>
      <c r="E331" s="20">
        <v>1.7</v>
      </c>
      <c r="F331" s="20">
        <v>47</v>
      </c>
      <c r="G331" s="20">
        <v>207</v>
      </c>
      <c r="H331" s="20">
        <v>31.9</v>
      </c>
      <c r="I331" s="20">
        <v>35.9</v>
      </c>
      <c r="J331" s="20">
        <v>30.5</v>
      </c>
      <c r="K331" s="20">
        <v>1.7</v>
      </c>
      <c r="L331" s="20" t="s">
        <v>580</v>
      </c>
      <c r="M331" s="20">
        <v>1016</v>
      </c>
      <c r="N331" s="20">
        <v>-25.78</v>
      </c>
      <c r="O331" s="20" t="s">
        <v>581</v>
      </c>
      <c r="P331" s="20"/>
      <c r="Q331" s="20"/>
      <c r="R331" s="20"/>
    </row>
    <row r="332" spans="1:18" x14ac:dyDescent="0.25">
      <c r="A332" s="20" t="s">
        <v>672</v>
      </c>
      <c r="B332" s="70">
        <v>45145.411111111112</v>
      </c>
      <c r="C332" s="20">
        <v>45.3</v>
      </c>
      <c r="D332" s="20">
        <v>34.1</v>
      </c>
      <c r="E332" s="20">
        <v>0.1</v>
      </c>
      <c r="F332" s="20">
        <v>38</v>
      </c>
      <c r="G332" s="20">
        <v>117</v>
      </c>
      <c r="H332" s="20">
        <v>20.5</v>
      </c>
      <c r="I332" s="20">
        <v>45.3</v>
      </c>
      <c r="J332" s="20">
        <v>34.1</v>
      </c>
      <c r="K332" s="20">
        <v>0.1</v>
      </c>
      <c r="L332" s="20" t="s">
        <v>580</v>
      </c>
      <c r="M332" s="20">
        <v>1017</v>
      </c>
      <c r="N332" s="20">
        <v>-6.7</v>
      </c>
      <c r="O332" s="20" t="s">
        <v>581</v>
      </c>
      <c r="P332" s="20"/>
      <c r="Q332" s="20"/>
      <c r="R332" s="20"/>
    </row>
    <row r="333" spans="1:18" x14ac:dyDescent="0.25">
      <c r="A333" s="20" t="s">
        <v>673</v>
      </c>
      <c r="B333" s="70">
        <v>45145.412499999999</v>
      </c>
      <c r="C333" s="20">
        <v>48.1</v>
      </c>
      <c r="D333" s="20">
        <v>34.4</v>
      </c>
      <c r="E333" s="20">
        <v>0.1</v>
      </c>
      <c r="F333" s="20">
        <v>62</v>
      </c>
      <c r="G333" s="20">
        <v>704</v>
      </c>
      <c r="H333" s="20">
        <v>17.399999999999999</v>
      </c>
      <c r="I333" s="20">
        <v>48.1</v>
      </c>
      <c r="J333" s="20">
        <v>34.4</v>
      </c>
      <c r="K333" s="20">
        <v>0.1</v>
      </c>
      <c r="L333" s="20" t="s">
        <v>580</v>
      </c>
      <c r="M333" s="20">
        <v>1016</v>
      </c>
      <c r="N333" s="20">
        <v>-26.52</v>
      </c>
      <c r="O333" s="20" t="s">
        <v>581</v>
      </c>
      <c r="P333" s="20"/>
      <c r="Q333" s="20"/>
      <c r="R333" s="20"/>
    </row>
    <row r="334" spans="1:18" x14ac:dyDescent="0.25">
      <c r="A334" s="20" t="s">
        <v>674</v>
      </c>
      <c r="B334" s="70">
        <v>45145.413194444445</v>
      </c>
      <c r="C334" s="20">
        <v>30.9</v>
      </c>
      <c r="D334" s="20">
        <v>27.1</v>
      </c>
      <c r="E334" s="20">
        <v>0.2</v>
      </c>
      <c r="F334" s="20">
        <v>39</v>
      </c>
      <c r="G334" s="20">
        <v>88</v>
      </c>
      <c r="H334" s="20">
        <v>41.8</v>
      </c>
      <c r="I334" s="20">
        <v>30.9</v>
      </c>
      <c r="J334" s="20">
        <v>27.1</v>
      </c>
      <c r="K334" s="20">
        <v>0.2</v>
      </c>
      <c r="L334" s="20" t="s">
        <v>580</v>
      </c>
      <c r="M334" s="20">
        <v>1016</v>
      </c>
      <c r="N334" s="20">
        <v>-2.2999999999999998</v>
      </c>
      <c r="O334" s="20" t="s">
        <v>581</v>
      </c>
      <c r="P334" s="20"/>
      <c r="Q334" s="20"/>
      <c r="R334" s="20"/>
    </row>
    <row r="335" spans="1:18" x14ac:dyDescent="0.25">
      <c r="A335" s="20" t="s">
        <v>675</v>
      </c>
      <c r="B335" s="70">
        <v>45145.413888888892</v>
      </c>
      <c r="C335" s="20">
        <v>46.9</v>
      </c>
      <c r="D335" s="20">
        <v>30.3</v>
      </c>
      <c r="E335" s="20">
        <v>0.1</v>
      </c>
      <c r="F335" s="20">
        <v>41</v>
      </c>
      <c r="G335" s="20">
        <v>59</v>
      </c>
      <c r="H335" s="20">
        <v>22.7</v>
      </c>
      <c r="I335" s="20">
        <v>46.9</v>
      </c>
      <c r="J335" s="20">
        <v>30.3</v>
      </c>
      <c r="K335" s="20">
        <v>0.1</v>
      </c>
      <c r="L335" s="20" t="s">
        <v>580</v>
      </c>
      <c r="M335" s="20">
        <v>1016</v>
      </c>
      <c r="N335" s="20">
        <v>-2.27</v>
      </c>
      <c r="O335" s="20" t="s">
        <v>581</v>
      </c>
      <c r="P335" s="20"/>
      <c r="Q335" s="20"/>
      <c r="R335" s="20"/>
    </row>
    <row r="336" spans="1:18" x14ac:dyDescent="0.25">
      <c r="A336" s="20" t="s">
        <v>675</v>
      </c>
      <c r="B336" s="70">
        <v>45145.415972222225</v>
      </c>
      <c r="C336" s="20">
        <v>37</v>
      </c>
      <c r="D336" s="20">
        <v>22.8</v>
      </c>
      <c r="E336" s="20">
        <v>0.1</v>
      </c>
      <c r="F336" s="20">
        <v>24</v>
      </c>
      <c r="G336" s="20">
        <v>16</v>
      </c>
      <c r="H336" s="20">
        <v>40.1</v>
      </c>
      <c r="I336" s="20">
        <v>45.6</v>
      </c>
      <c r="J336" s="20">
        <v>29.7</v>
      </c>
      <c r="K336" s="20">
        <v>0.1</v>
      </c>
      <c r="L336" s="20" t="s">
        <v>580</v>
      </c>
      <c r="M336" s="20">
        <v>1016</v>
      </c>
      <c r="N336" s="20">
        <v>-20.22</v>
      </c>
      <c r="O336" s="20" t="s">
        <v>581</v>
      </c>
      <c r="P336" s="20"/>
      <c r="Q336" s="20"/>
      <c r="R336" s="20"/>
    </row>
    <row r="337" spans="1:18" x14ac:dyDescent="0.25">
      <c r="A337" s="20" t="s">
        <v>677</v>
      </c>
      <c r="B337" s="70">
        <v>45145.417361111111</v>
      </c>
      <c r="C337" s="20">
        <v>42.7</v>
      </c>
      <c r="D337" s="20">
        <v>23.9</v>
      </c>
      <c r="E337" s="20">
        <v>0.1</v>
      </c>
      <c r="F337" s="20">
        <v>28</v>
      </c>
      <c r="G337" s="20">
        <v>60</v>
      </c>
      <c r="H337" s="20">
        <v>33.299999999999997</v>
      </c>
      <c r="I337" s="20">
        <v>42.7</v>
      </c>
      <c r="J337" s="20">
        <v>23.9</v>
      </c>
      <c r="K337" s="20">
        <v>0.1</v>
      </c>
      <c r="L337" s="20" t="s">
        <v>580</v>
      </c>
      <c r="M337" s="20">
        <v>1017</v>
      </c>
      <c r="N337" s="20">
        <v>-1.83</v>
      </c>
      <c r="O337" s="20" t="s">
        <v>581</v>
      </c>
      <c r="P337" s="20"/>
      <c r="Q337" s="20"/>
      <c r="R337" s="20"/>
    </row>
    <row r="338" spans="1:18" x14ac:dyDescent="0.25">
      <c r="A338" s="20" t="s">
        <v>676</v>
      </c>
      <c r="B338" s="70">
        <v>45145.418749999997</v>
      </c>
      <c r="C338" s="20">
        <v>38.4</v>
      </c>
      <c r="D338" s="20">
        <v>22.9</v>
      </c>
      <c r="E338" s="20">
        <v>0.2</v>
      </c>
      <c r="F338" s="20">
        <v>20</v>
      </c>
      <c r="G338" s="20">
        <v>17</v>
      </c>
      <c r="H338" s="20">
        <v>38.5</v>
      </c>
      <c r="I338" s="20">
        <v>38.4</v>
      </c>
      <c r="J338" s="20">
        <v>22.9</v>
      </c>
      <c r="K338" s="20">
        <v>0.2</v>
      </c>
      <c r="L338" s="20" t="s">
        <v>580</v>
      </c>
      <c r="M338" s="20">
        <v>1017</v>
      </c>
      <c r="N338" s="20">
        <v>-12.77</v>
      </c>
      <c r="O338" s="20" t="s">
        <v>581</v>
      </c>
      <c r="P338" s="20"/>
      <c r="Q338" s="20"/>
      <c r="R338" s="20"/>
    </row>
    <row r="339" spans="1:18" x14ac:dyDescent="0.25">
      <c r="A339" s="20" t="s">
        <v>678</v>
      </c>
      <c r="B339" s="70">
        <v>45145.419444444444</v>
      </c>
      <c r="C339" s="20">
        <v>49.3</v>
      </c>
      <c r="D339" s="20">
        <v>24</v>
      </c>
      <c r="E339" s="20">
        <v>0.1</v>
      </c>
      <c r="F339" s="20">
        <v>30</v>
      </c>
      <c r="G339" s="20">
        <v>47</v>
      </c>
      <c r="H339" s="20">
        <v>26.6</v>
      </c>
      <c r="I339" s="20">
        <v>49.7</v>
      </c>
      <c r="J339" s="20">
        <v>24</v>
      </c>
      <c r="K339" s="20">
        <v>0.1</v>
      </c>
      <c r="L339" s="20" t="s">
        <v>580</v>
      </c>
      <c r="M339" s="20">
        <v>1017</v>
      </c>
      <c r="N339" s="20">
        <v>-2.04</v>
      </c>
      <c r="O339" s="20" t="s">
        <v>581</v>
      </c>
      <c r="P339" s="20"/>
      <c r="Q339" s="20"/>
      <c r="R339" s="20"/>
    </row>
    <row r="340" spans="1:18" x14ac:dyDescent="0.25">
      <c r="A340" s="20" t="s">
        <v>679</v>
      </c>
      <c r="B340" s="70">
        <v>45145.42083333333</v>
      </c>
      <c r="C340" s="20">
        <v>39.6</v>
      </c>
      <c r="D340" s="20">
        <v>25.2</v>
      </c>
      <c r="E340" s="20">
        <v>0.1</v>
      </c>
      <c r="F340" s="20">
        <v>26</v>
      </c>
      <c r="G340" s="20">
        <v>57</v>
      </c>
      <c r="H340" s="20">
        <v>35.1</v>
      </c>
      <c r="I340" s="20">
        <v>39.700000000000003</v>
      </c>
      <c r="J340" s="20">
        <v>25.3</v>
      </c>
      <c r="K340" s="20">
        <v>0.1</v>
      </c>
      <c r="L340" s="20" t="s">
        <v>580</v>
      </c>
      <c r="M340" s="20">
        <v>1017</v>
      </c>
      <c r="N340" s="20">
        <v>-0.12</v>
      </c>
      <c r="O340" s="20" t="s">
        <v>581</v>
      </c>
      <c r="P340" s="20"/>
      <c r="Q340" s="20"/>
      <c r="R340" s="20"/>
    </row>
    <row r="341" spans="1:18" x14ac:dyDescent="0.25">
      <c r="A341" s="20" t="s">
        <v>680</v>
      </c>
      <c r="B341" s="70">
        <v>45145.422222222223</v>
      </c>
      <c r="C341" s="20">
        <v>27.9</v>
      </c>
      <c r="D341" s="20">
        <v>20.7</v>
      </c>
      <c r="E341" s="20">
        <v>5.8</v>
      </c>
      <c r="F341" s="20">
        <v>22</v>
      </c>
      <c r="G341" s="20">
        <v>9</v>
      </c>
      <c r="H341" s="20">
        <v>45.6</v>
      </c>
      <c r="I341" s="20">
        <v>27.9</v>
      </c>
      <c r="J341" s="20">
        <v>20.7</v>
      </c>
      <c r="K341" s="20">
        <v>5.8</v>
      </c>
      <c r="L341" s="20" t="s">
        <v>580</v>
      </c>
      <c r="M341" s="20">
        <v>1017</v>
      </c>
      <c r="N341" s="20">
        <v>-2.11</v>
      </c>
      <c r="O341" s="20" t="s">
        <v>581</v>
      </c>
      <c r="P341" s="20"/>
      <c r="Q341" s="20"/>
      <c r="R341" s="20"/>
    </row>
    <row r="342" spans="1:18" x14ac:dyDescent="0.25">
      <c r="A342" s="20" t="s">
        <v>681</v>
      </c>
      <c r="B342" s="70">
        <v>45145.42291666667</v>
      </c>
      <c r="C342" s="20">
        <v>35.799999999999997</v>
      </c>
      <c r="D342" s="20">
        <v>23.7</v>
      </c>
      <c r="E342" s="20">
        <v>0.2</v>
      </c>
      <c r="F342" s="20">
        <v>34</v>
      </c>
      <c r="G342" s="20">
        <v>79</v>
      </c>
      <c r="H342" s="20">
        <v>40.299999999999997</v>
      </c>
      <c r="I342" s="20">
        <v>35.799999999999997</v>
      </c>
      <c r="J342" s="20">
        <v>23.7</v>
      </c>
      <c r="K342" s="20">
        <v>0.2</v>
      </c>
      <c r="L342" s="20" t="s">
        <v>580</v>
      </c>
      <c r="M342" s="20">
        <v>1018</v>
      </c>
      <c r="N342" s="20">
        <v>-7.0000000000000007E-2</v>
      </c>
      <c r="O342" s="20" t="s">
        <v>581</v>
      </c>
      <c r="P342" s="20"/>
      <c r="Q342" s="20"/>
      <c r="R342" s="20"/>
    </row>
    <row r="343" spans="1:18" x14ac:dyDescent="0.25">
      <c r="A343" s="20" t="s">
        <v>682</v>
      </c>
      <c r="B343" s="70">
        <v>45145.424305555556</v>
      </c>
      <c r="C343" s="20">
        <v>20.399999999999999</v>
      </c>
      <c r="D343" s="20">
        <v>26.9</v>
      </c>
      <c r="E343" s="20">
        <v>0.2</v>
      </c>
      <c r="F343" s="20">
        <v>24</v>
      </c>
      <c r="G343" s="20">
        <v>15</v>
      </c>
      <c r="H343" s="20">
        <v>52.5</v>
      </c>
      <c r="I343" s="20">
        <v>20.399999999999999</v>
      </c>
      <c r="J343" s="20">
        <v>26.9</v>
      </c>
      <c r="K343" s="20">
        <v>0.2</v>
      </c>
      <c r="L343" s="20" t="s">
        <v>580</v>
      </c>
      <c r="M343" s="20">
        <v>1018</v>
      </c>
      <c r="N343" s="20">
        <v>-3.2</v>
      </c>
      <c r="O343" s="20" t="s">
        <v>581</v>
      </c>
      <c r="P343" s="20"/>
      <c r="Q343" s="20"/>
      <c r="R343" s="20"/>
    </row>
    <row r="344" spans="1:18" x14ac:dyDescent="0.25">
      <c r="A344" s="20" t="s">
        <v>683</v>
      </c>
      <c r="B344" s="70">
        <v>45145.427083333336</v>
      </c>
      <c r="C344" s="20">
        <v>36.9</v>
      </c>
      <c r="D344" s="20">
        <v>28.3</v>
      </c>
      <c r="E344" s="20">
        <v>0.3</v>
      </c>
      <c r="F344" s="20">
        <v>22</v>
      </c>
      <c r="G344" s="20">
        <v>11</v>
      </c>
      <c r="H344" s="20">
        <v>34.5</v>
      </c>
      <c r="I344" s="20">
        <v>37.200000000000003</v>
      </c>
      <c r="J344" s="20">
        <v>28.3</v>
      </c>
      <c r="K344" s="20">
        <v>0.3</v>
      </c>
      <c r="L344" s="20" t="s">
        <v>580</v>
      </c>
      <c r="M344" s="20">
        <v>1016</v>
      </c>
      <c r="N344" s="20">
        <v>-12.36</v>
      </c>
      <c r="O344" s="20" t="s">
        <v>581</v>
      </c>
      <c r="P344" s="20"/>
      <c r="Q344" s="20"/>
      <c r="R344" s="20"/>
    </row>
    <row r="345" spans="1:18" x14ac:dyDescent="0.25">
      <c r="A345" s="20" t="s">
        <v>684</v>
      </c>
      <c r="B345" s="70">
        <v>45145.428472222222</v>
      </c>
      <c r="C345" s="20">
        <v>11.5</v>
      </c>
      <c r="D345" s="20">
        <v>20.3</v>
      </c>
      <c r="E345" s="20">
        <v>0.1</v>
      </c>
      <c r="F345" s="20">
        <v>23</v>
      </c>
      <c r="G345" s="20">
        <v>473</v>
      </c>
      <c r="H345" s="20">
        <v>68.099999999999994</v>
      </c>
      <c r="I345" s="20">
        <v>13.9</v>
      </c>
      <c r="J345" s="20">
        <v>20.399999999999999</v>
      </c>
      <c r="K345" s="20">
        <v>0.1</v>
      </c>
      <c r="L345" s="20" t="s">
        <v>580</v>
      </c>
      <c r="M345" s="20">
        <v>1016</v>
      </c>
      <c r="N345" s="20">
        <v>-2.67</v>
      </c>
      <c r="O345" s="20" t="s">
        <v>581</v>
      </c>
      <c r="P345" s="20"/>
      <c r="Q345" s="20"/>
      <c r="R345" s="20"/>
    </row>
    <row r="346" spans="1:18" x14ac:dyDescent="0.25">
      <c r="A346" s="20" t="s">
        <v>685</v>
      </c>
      <c r="B346" s="70">
        <v>45145.429861111108</v>
      </c>
      <c r="C346" s="20">
        <v>38</v>
      </c>
      <c r="D346" s="20">
        <v>30.3</v>
      </c>
      <c r="E346" s="20">
        <v>0.1</v>
      </c>
      <c r="F346" s="20">
        <v>43</v>
      </c>
      <c r="G346" s="20">
        <v>165</v>
      </c>
      <c r="H346" s="20">
        <v>31.6</v>
      </c>
      <c r="I346" s="20">
        <v>38</v>
      </c>
      <c r="J346" s="20">
        <v>30.3</v>
      </c>
      <c r="K346" s="20">
        <v>0.1</v>
      </c>
      <c r="L346" s="20" t="s">
        <v>580</v>
      </c>
      <c r="M346" s="20">
        <v>1016</v>
      </c>
      <c r="N346" s="20">
        <v>-24.21</v>
      </c>
      <c r="O346" s="20" t="s">
        <v>581</v>
      </c>
      <c r="P346" s="20"/>
      <c r="Q346" s="20"/>
      <c r="R346" s="20"/>
    </row>
    <row r="347" spans="1:18" x14ac:dyDescent="0.25">
      <c r="A347" s="20" t="s">
        <v>686</v>
      </c>
      <c r="B347" s="70">
        <v>45145.430555555555</v>
      </c>
      <c r="C347" s="20">
        <v>61.1</v>
      </c>
      <c r="D347" s="20">
        <v>38.299999999999997</v>
      </c>
      <c r="E347" s="20">
        <v>0.1</v>
      </c>
      <c r="F347" s="20">
        <v>48</v>
      </c>
      <c r="G347" s="20">
        <v>1664</v>
      </c>
      <c r="H347" s="20">
        <v>0.5</v>
      </c>
      <c r="I347" s="20">
        <v>61.1</v>
      </c>
      <c r="J347" s="20">
        <v>38.299999999999997</v>
      </c>
      <c r="K347" s="20">
        <v>0.1</v>
      </c>
      <c r="L347" s="20" t="s">
        <v>580</v>
      </c>
      <c r="M347" s="20">
        <v>1017</v>
      </c>
      <c r="N347" s="20">
        <v>-26.06</v>
      </c>
      <c r="O347" s="20" t="s">
        <v>581</v>
      </c>
      <c r="P347" s="20"/>
      <c r="Q347" s="20"/>
      <c r="R347" s="20"/>
    </row>
    <row r="348" spans="1:18" x14ac:dyDescent="0.25">
      <c r="A348" s="20" t="s">
        <v>687</v>
      </c>
      <c r="B348" s="70">
        <v>45145.431250000001</v>
      </c>
      <c r="C348" s="20">
        <v>57.3</v>
      </c>
      <c r="D348" s="20">
        <v>35.5</v>
      </c>
      <c r="E348" s="20">
        <v>0.1</v>
      </c>
      <c r="F348" s="20">
        <v>49</v>
      </c>
      <c r="G348" s="20">
        <v>106</v>
      </c>
      <c r="H348" s="20">
        <v>7.1</v>
      </c>
      <c r="I348" s="20">
        <v>57.4</v>
      </c>
      <c r="J348" s="20">
        <v>35.5</v>
      </c>
      <c r="K348" s="20">
        <v>0.1</v>
      </c>
      <c r="L348" s="20" t="s">
        <v>580</v>
      </c>
      <c r="M348" s="20">
        <v>1015</v>
      </c>
      <c r="N348" s="20">
        <v>-7.07</v>
      </c>
      <c r="O348" s="20" t="s">
        <v>581</v>
      </c>
      <c r="P348" s="20"/>
      <c r="Q348" s="20"/>
      <c r="R348" s="20"/>
    </row>
    <row r="349" spans="1:18" x14ac:dyDescent="0.25">
      <c r="A349" s="20" t="s">
        <v>688</v>
      </c>
      <c r="B349" s="70">
        <v>45145.433333333334</v>
      </c>
      <c r="C349" s="20">
        <v>23.5</v>
      </c>
      <c r="D349" s="20">
        <v>15</v>
      </c>
      <c r="E349" s="20">
        <v>10.9</v>
      </c>
      <c r="F349" s="20">
        <v>27</v>
      </c>
      <c r="G349" s="20">
        <v>16</v>
      </c>
      <c r="H349" s="20">
        <v>50.6</v>
      </c>
      <c r="I349" s="20">
        <v>23.5</v>
      </c>
      <c r="J349" s="20">
        <v>15</v>
      </c>
      <c r="K349" s="20">
        <v>10.9</v>
      </c>
      <c r="L349" s="20" t="s">
        <v>580</v>
      </c>
      <c r="M349" s="20">
        <v>1016</v>
      </c>
      <c r="N349" s="20">
        <v>-2.15</v>
      </c>
      <c r="O349" s="20" t="s">
        <v>581</v>
      </c>
      <c r="P349" s="20"/>
      <c r="Q349" s="20"/>
      <c r="R349" s="20"/>
    </row>
    <row r="350" spans="1:18" x14ac:dyDescent="0.25">
      <c r="A350" s="20" t="s">
        <v>689</v>
      </c>
      <c r="B350" s="70">
        <v>45145.434027777781</v>
      </c>
      <c r="C350" s="20">
        <v>48.4</v>
      </c>
      <c r="D350" s="20">
        <v>31.4</v>
      </c>
      <c r="E350" s="20">
        <v>0.1</v>
      </c>
      <c r="F350" s="20">
        <v>50</v>
      </c>
      <c r="G350" s="20">
        <v>109</v>
      </c>
      <c r="H350" s="20">
        <v>20.100000000000001</v>
      </c>
      <c r="I350" s="20">
        <v>48.5</v>
      </c>
      <c r="J350" s="20">
        <v>31.4</v>
      </c>
      <c r="K350" s="20">
        <v>0.1</v>
      </c>
      <c r="L350" s="20" t="s">
        <v>580</v>
      </c>
      <c r="M350" s="20">
        <v>1016</v>
      </c>
      <c r="N350" s="20">
        <v>-0.62</v>
      </c>
      <c r="O350" s="20" t="s">
        <v>581</v>
      </c>
      <c r="P350" s="20"/>
      <c r="Q350" s="20"/>
      <c r="R350" s="20"/>
    </row>
    <row r="351" spans="1:18" x14ac:dyDescent="0.25">
      <c r="A351" s="20" t="s">
        <v>690</v>
      </c>
      <c r="B351" s="70">
        <v>45145.435416666667</v>
      </c>
      <c r="C351" s="20">
        <v>46.9</v>
      </c>
      <c r="D351" s="20">
        <v>34.1</v>
      </c>
      <c r="E351" s="20">
        <v>0.3</v>
      </c>
      <c r="F351" s="20">
        <v>64</v>
      </c>
      <c r="G351" s="20">
        <v>28</v>
      </c>
      <c r="H351" s="20">
        <v>18.7</v>
      </c>
      <c r="I351" s="20">
        <v>47.1</v>
      </c>
      <c r="J351" s="20">
        <v>34.1</v>
      </c>
      <c r="K351" s="20">
        <v>0.3</v>
      </c>
      <c r="L351" s="20" t="s">
        <v>580</v>
      </c>
      <c r="M351" s="20">
        <v>1017</v>
      </c>
      <c r="N351" s="20">
        <v>-3.32</v>
      </c>
      <c r="O351" s="20" t="s">
        <v>581</v>
      </c>
      <c r="P351" s="20"/>
      <c r="Q351" s="20"/>
      <c r="R351" s="20"/>
    </row>
    <row r="352" spans="1:18" x14ac:dyDescent="0.25">
      <c r="A352" s="20" t="s">
        <v>691</v>
      </c>
      <c r="B352" s="70">
        <v>45145.436805555553</v>
      </c>
      <c r="C352" s="20">
        <v>64.7</v>
      </c>
      <c r="D352" s="20">
        <v>31.3</v>
      </c>
      <c r="E352" s="20">
        <v>0.1</v>
      </c>
      <c r="F352" s="20">
        <v>53</v>
      </c>
      <c r="G352" s="20">
        <v>53</v>
      </c>
      <c r="H352" s="20">
        <v>3.9</v>
      </c>
      <c r="I352" s="20">
        <v>64.900000000000006</v>
      </c>
      <c r="J352" s="20">
        <v>31.3</v>
      </c>
      <c r="K352" s="20">
        <v>0.1</v>
      </c>
      <c r="L352" s="20" t="s">
        <v>580</v>
      </c>
      <c r="M352" s="20">
        <v>1017</v>
      </c>
      <c r="N352" s="20">
        <v>-2.87</v>
      </c>
      <c r="O352" s="20" t="s">
        <v>581</v>
      </c>
      <c r="P352" s="20"/>
      <c r="Q352" s="20"/>
      <c r="R352" s="20"/>
    </row>
    <row r="353" spans="1:18" x14ac:dyDescent="0.25">
      <c r="A353" s="20" t="s">
        <v>692</v>
      </c>
      <c r="B353" s="70">
        <v>45145.438888888886</v>
      </c>
      <c r="C353" s="20">
        <v>43.3</v>
      </c>
      <c r="D353" s="20">
        <v>32.5</v>
      </c>
      <c r="E353" s="20">
        <v>0.1</v>
      </c>
      <c r="F353" s="20">
        <v>38</v>
      </c>
      <c r="G353" s="20">
        <v>619</v>
      </c>
      <c r="H353" s="20">
        <v>24.1</v>
      </c>
      <c r="I353" s="20">
        <v>43.4</v>
      </c>
      <c r="J353" s="20">
        <v>32.5</v>
      </c>
      <c r="K353" s="20">
        <v>0.1</v>
      </c>
      <c r="L353" s="20" t="s">
        <v>580</v>
      </c>
      <c r="M353" s="20">
        <v>1017</v>
      </c>
      <c r="N353" s="20">
        <v>-24.79</v>
      </c>
      <c r="O353" s="20" t="s">
        <v>581</v>
      </c>
      <c r="P353" s="20"/>
      <c r="Q353" s="20"/>
      <c r="R353" s="20"/>
    </row>
    <row r="354" spans="1:18" x14ac:dyDescent="0.25">
      <c r="A354" s="20" t="s">
        <v>693</v>
      </c>
      <c r="B354" s="70">
        <v>45145.44027777778</v>
      </c>
      <c r="C354" s="20">
        <v>21</v>
      </c>
      <c r="D354" s="20">
        <v>28.1</v>
      </c>
      <c r="E354" s="20">
        <v>0.2</v>
      </c>
      <c r="F354" s="20">
        <v>54</v>
      </c>
      <c r="G354" s="20">
        <v>1736</v>
      </c>
      <c r="H354" s="20">
        <v>50.7</v>
      </c>
      <c r="I354" s="20">
        <v>21</v>
      </c>
      <c r="J354" s="20">
        <v>28.1</v>
      </c>
      <c r="K354" s="20">
        <v>0.2</v>
      </c>
      <c r="L354" s="20" t="s">
        <v>580</v>
      </c>
      <c r="M354" s="20">
        <v>1017</v>
      </c>
      <c r="N354" s="20">
        <v>-2.97</v>
      </c>
      <c r="O354" s="20" t="s">
        <v>581</v>
      </c>
      <c r="P354" s="20"/>
      <c r="Q354" s="20"/>
      <c r="R354" s="20"/>
    </row>
    <row r="355" spans="1:18" x14ac:dyDescent="0.25">
      <c r="A355" s="20" t="s">
        <v>694</v>
      </c>
      <c r="B355" s="70">
        <v>45145.442361111112</v>
      </c>
      <c r="C355" s="20">
        <v>43.9</v>
      </c>
      <c r="D355" s="20">
        <v>28</v>
      </c>
      <c r="E355" s="20">
        <v>0</v>
      </c>
      <c r="F355" s="20">
        <v>64</v>
      </c>
      <c r="G355" s="20">
        <v>142</v>
      </c>
      <c r="H355" s="20">
        <v>28.1</v>
      </c>
      <c r="I355" s="20">
        <v>46.3</v>
      </c>
      <c r="J355" s="20">
        <v>28.1</v>
      </c>
      <c r="K355" s="20">
        <v>0</v>
      </c>
      <c r="L355" s="20" t="s">
        <v>580</v>
      </c>
      <c r="M355" s="20">
        <v>1017</v>
      </c>
      <c r="N355" s="20">
        <v>-3.11</v>
      </c>
      <c r="O355" s="20" t="s">
        <v>581</v>
      </c>
      <c r="P355" s="20"/>
      <c r="Q355" s="20"/>
      <c r="R355" s="20"/>
    </row>
    <row r="356" spans="1:18" x14ac:dyDescent="0.25">
      <c r="A356" s="20" t="s">
        <v>695</v>
      </c>
      <c r="B356" s="70">
        <v>45145.444444444445</v>
      </c>
      <c r="C356" s="20">
        <v>33.6</v>
      </c>
      <c r="D356" s="20">
        <v>26.3</v>
      </c>
      <c r="E356" s="20">
        <v>0.3</v>
      </c>
      <c r="F356" s="20">
        <v>42</v>
      </c>
      <c r="G356" s="20">
        <v>22</v>
      </c>
      <c r="H356" s="20">
        <v>39.799999999999997</v>
      </c>
      <c r="I356" s="20">
        <v>33.6</v>
      </c>
      <c r="J356" s="20">
        <v>26.3</v>
      </c>
      <c r="K356" s="20">
        <v>0.3</v>
      </c>
      <c r="L356" s="20" t="s">
        <v>580</v>
      </c>
      <c r="M356" s="20">
        <v>1017</v>
      </c>
      <c r="N356" s="20">
        <v>-1.86</v>
      </c>
      <c r="O356" s="20" t="s">
        <v>581</v>
      </c>
      <c r="P356" s="20"/>
      <c r="Q356" s="20"/>
      <c r="R356" s="20"/>
    </row>
    <row r="357" spans="1:18" x14ac:dyDescent="0.25">
      <c r="A357" s="20" t="s">
        <v>696</v>
      </c>
      <c r="B357" s="70">
        <v>45145.445833333331</v>
      </c>
      <c r="C357" s="20">
        <v>40</v>
      </c>
      <c r="D357" s="20">
        <v>23.2</v>
      </c>
      <c r="E357" s="20">
        <v>0.1</v>
      </c>
      <c r="F357" s="20">
        <v>32</v>
      </c>
      <c r="G357" s="20">
        <v>41</v>
      </c>
      <c r="H357" s="20">
        <v>36.700000000000003</v>
      </c>
      <c r="I357" s="20">
        <v>40</v>
      </c>
      <c r="J357" s="20">
        <v>23.2</v>
      </c>
      <c r="K357" s="20">
        <v>0.1</v>
      </c>
      <c r="L357" s="20" t="s">
        <v>580</v>
      </c>
      <c r="M357" s="20">
        <v>1018</v>
      </c>
      <c r="N357" s="20">
        <v>-3.6</v>
      </c>
      <c r="O357" s="20" t="s">
        <v>581</v>
      </c>
      <c r="P357" s="20"/>
      <c r="Q357" s="20"/>
      <c r="R357" s="20"/>
    </row>
    <row r="358" spans="1:18" x14ac:dyDescent="0.25">
      <c r="A358" s="20" t="s">
        <v>697</v>
      </c>
      <c r="B358" s="70">
        <v>45145.447222222225</v>
      </c>
      <c r="C358" s="20">
        <v>35.6</v>
      </c>
      <c r="D358" s="20">
        <v>22.2</v>
      </c>
      <c r="E358" s="20">
        <v>0.4</v>
      </c>
      <c r="F358" s="20">
        <v>25</v>
      </c>
      <c r="G358" s="20">
        <v>13</v>
      </c>
      <c r="H358" s="20">
        <v>41.8</v>
      </c>
      <c r="I358" s="20">
        <v>35.6</v>
      </c>
      <c r="J358" s="20">
        <v>22.2</v>
      </c>
      <c r="K358" s="20">
        <v>0.4</v>
      </c>
      <c r="L358" s="20" t="s">
        <v>580</v>
      </c>
      <c r="M358" s="20">
        <v>1017</v>
      </c>
      <c r="N358" s="20">
        <v>-1.04</v>
      </c>
      <c r="O358" s="20" t="s">
        <v>581</v>
      </c>
      <c r="P358" s="20"/>
      <c r="Q358" s="20"/>
      <c r="R358" s="20"/>
    </row>
    <row r="359" spans="1:18" x14ac:dyDescent="0.25">
      <c r="A359" s="20" t="s">
        <v>698</v>
      </c>
      <c r="B359" s="70">
        <v>45145.448611111111</v>
      </c>
      <c r="C359" s="20">
        <v>59.7</v>
      </c>
      <c r="D359" s="20">
        <v>37.700000000000003</v>
      </c>
      <c r="E359" s="20">
        <v>0.1</v>
      </c>
      <c r="F359" s="20">
        <v>92</v>
      </c>
      <c r="G359" s="20">
        <v>14</v>
      </c>
      <c r="H359" s="20">
        <v>2.5</v>
      </c>
      <c r="I359" s="20">
        <v>59.7</v>
      </c>
      <c r="J359" s="20">
        <v>37.700000000000003</v>
      </c>
      <c r="K359" s="20">
        <v>0.1</v>
      </c>
      <c r="L359" s="20" t="s">
        <v>580</v>
      </c>
      <c r="M359" s="20">
        <v>1018</v>
      </c>
      <c r="N359" s="20">
        <v>-23.77</v>
      </c>
      <c r="O359" s="20" t="s">
        <v>581</v>
      </c>
      <c r="P359" s="20"/>
      <c r="Q359" s="20"/>
      <c r="R359" s="20"/>
    </row>
    <row r="360" spans="1:18" x14ac:dyDescent="0.25">
      <c r="A360" s="20" t="s">
        <v>699</v>
      </c>
      <c r="B360" s="70">
        <v>45145.45</v>
      </c>
      <c r="C360" s="20">
        <v>59.4</v>
      </c>
      <c r="D360" s="20">
        <v>38.200000000000003</v>
      </c>
      <c r="E360" s="20">
        <v>0.1</v>
      </c>
      <c r="F360" s="20">
        <v>91</v>
      </c>
      <c r="G360" s="20">
        <v>18</v>
      </c>
      <c r="H360" s="20">
        <v>2.2999999999999998</v>
      </c>
      <c r="I360" s="20">
        <v>59.4</v>
      </c>
      <c r="J360" s="20">
        <v>38.200000000000003</v>
      </c>
      <c r="K360" s="20">
        <v>0.1</v>
      </c>
      <c r="L360" s="20" t="s">
        <v>580</v>
      </c>
      <c r="M360" s="20">
        <v>1018</v>
      </c>
      <c r="N360" s="20">
        <v>-11.39</v>
      </c>
      <c r="O360" s="20" t="s">
        <v>581</v>
      </c>
      <c r="P360" s="20"/>
      <c r="Q360" s="20"/>
      <c r="R360" s="20"/>
    </row>
    <row r="361" spans="1:18" x14ac:dyDescent="0.25">
      <c r="A361" s="20" t="s">
        <v>700</v>
      </c>
      <c r="B361" s="70">
        <v>45145.450694444444</v>
      </c>
      <c r="C361" s="20">
        <v>33.6</v>
      </c>
      <c r="D361" s="20">
        <v>31.6</v>
      </c>
      <c r="E361" s="20">
        <v>0.5</v>
      </c>
      <c r="F361" s="20">
        <v>56</v>
      </c>
      <c r="G361" s="20">
        <v>19</v>
      </c>
      <c r="H361" s="20">
        <v>34.299999999999997</v>
      </c>
      <c r="I361" s="20">
        <v>33.6</v>
      </c>
      <c r="J361" s="20">
        <v>31.6</v>
      </c>
      <c r="K361" s="20">
        <v>0.5</v>
      </c>
      <c r="L361" s="20" t="s">
        <v>580</v>
      </c>
      <c r="M361" s="20">
        <v>1018</v>
      </c>
      <c r="N361" s="20">
        <v>-21.73</v>
      </c>
      <c r="O361" s="20" t="s">
        <v>581</v>
      </c>
      <c r="P361" s="20"/>
      <c r="Q361" s="20"/>
      <c r="R361" s="20"/>
    </row>
    <row r="362" spans="1:18" x14ac:dyDescent="0.25">
      <c r="A362" s="20" t="s">
        <v>701</v>
      </c>
      <c r="B362" s="70">
        <v>45145.45208333333</v>
      </c>
      <c r="C362" s="20">
        <v>52.6</v>
      </c>
      <c r="D362" s="20">
        <v>37.9</v>
      </c>
      <c r="E362" s="20">
        <v>0.1</v>
      </c>
      <c r="F362" s="20">
        <v>50</v>
      </c>
      <c r="G362" s="20">
        <v>97</v>
      </c>
      <c r="H362" s="20">
        <v>9.4</v>
      </c>
      <c r="I362" s="20">
        <v>52.6</v>
      </c>
      <c r="J362" s="20">
        <v>37.9</v>
      </c>
      <c r="K362" s="20">
        <v>0.1</v>
      </c>
      <c r="L362" s="20" t="s">
        <v>580</v>
      </c>
      <c r="M362" s="20">
        <v>1018</v>
      </c>
      <c r="N362" s="20">
        <v>-24.13</v>
      </c>
      <c r="O362" s="20" t="s">
        <v>581</v>
      </c>
      <c r="P362" s="20"/>
      <c r="Q362" s="20"/>
      <c r="R362" s="20"/>
    </row>
    <row r="363" spans="1:18" x14ac:dyDescent="0.25">
      <c r="A363" s="20" t="s">
        <v>702</v>
      </c>
      <c r="B363" s="70">
        <v>45145.453472222223</v>
      </c>
      <c r="C363" s="20">
        <v>37.1</v>
      </c>
      <c r="D363" s="20">
        <v>26.8</v>
      </c>
      <c r="E363" s="20">
        <v>6.3</v>
      </c>
      <c r="F363" s="20">
        <v>49</v>
      </c>
      <c r="G363" s="20">
        <v>52</v>
      </c>
      <c r="H363" s="20">
        <v>29.8</v>
      </c>
      <c r="I363" s="20">
        <v>45.5</v>
      </c>
      <c r="J363" s="20">
        <v>31.6</v>
      </c>
      <c r="K363" s="20">
        <v>4.8</v>
      </c>
      <c r="L363" s="20" t="s">
        <v>580</v>
      </c>
      <c r="M363" s="20">
        <v>1018</v>
      </c>
      <c r="N363" s="20">
        <v>-21.86</v>
      </c>
      <c r="O363" s="20" t="s">
        <v>581</v>
      </c>
      <c r="P363" s="20"/>
      <c r="Q363" s="20"/>
      <c r="R363" s="20"/>
    </row>
    <row r="364" spans="1:18" x14ac:dyDescent="0.25">
      <c r="A364" s="20" t="s">
        <v>703</v>
      </c>
      <c r="B364" s="70">
        <v>45145.454861111109</v>
      </c>
      <c r="C364" s="20">
        <v>58.1</v>
      </c>
      <c r="D364" s="20">
        <v>41.2</v>
      </c>
      <c r="E364" s="20">
        <v>0.3</v>
      </c>
      <c r="F364" s="20">
        <v>59</v>
      </c>
      <c r="G364" s="20">
        <v>157</v>
      </c>
      <c r="H364" s="20">
        <v>0.4</v>
      </c>
      <c r="I364" s="20">
        <v>58.1</v>
      </c>
      <c r="J364" s="20">
        <v>41.2</v>
      </c>
      <c r="K364" s="20">
        <v>0.3</v>
      </c>
      <c r="L364" s="20" t="s">
        <v>580</v>
      </c>
      <c r="M364" s="20">
        <v>1018</v>
      </c>
      <c r="N364" s="20">
        <v>-26.1</v>
      </c>
      <c r="O364" s="20" t="s">
        <v>581</v>
      </c>
      <c r="P364" s="20"/>
      <c r="Q364" s="20"/>
      <c r="R364" s="20"/>
    </row>
    <row r="365" spans="1:18" x14ac:dyDescent="0.25">
      <c r="A365" s="20" t="s">
        <v>704</v>
      </c>
      <c r="B365" s="70">
        <v>45145.455555555556</v>
      </c>
      <c r="C365" s="20">
        <v>58</v>
      </c>
      <c r="D365" s="20">
        <v>40.299999999999997</v>
      </c>
      <c r="E365" s="20">
        <v>0.1</v>
      </c>
      <c r="F365" s="20">
        <v>87</v>
      </c>
      <c r="G365" s="20">
        <v>101</v>
      </c>
      <c r="H365" s="20">
        <v>1.6</v>
      </c>
      <c r="I365" s="20">
        <v>58</v>
      </c>
      <c r="J365" s="20">
        <v>40.299999999999997</v>
      </c>
      <c r="K365" s="20">
        <v>0.1</v>
      </c>
      <c r="L365" s="20" t="s">
        <v>580</v>
      </c>
      <c r="M365" s="20">
        <v>1017</v>
      </c>
      <c r="N365" s="20">
        <v>-26.2</v>
      </c>
      <c r="O365" s="20" t="s">
        <v>581</v>
      </c>
      <c r="P365" s="20"/>
      <c r="Q365" s="20"/>
      <c r="R365" s="20"/>
    </row>
    <row r="366" spans="1:18" x14ac:dyDescent="0.25">
      <c r="A366" s="20" t="s">
        <v>705</v>
      </c>
      <c r="B366" s="70">
        <v>45145.456250000003</v>
      </c>
      <c r="C366" s="20">
        <v>58.3</v>
      </c>
      <c r="D366" s="20">
        <v>39.700000000000003</v>
      </c>
      <c r="E366" s="20">
        <v>0.6</v>
      </c>
      <c r="F366" s="20">
        <v>134</v>
      </c>
      <c r="G366" s="20">
        <v>245</v>
      </c>
      <c r="H366" s="20">
        <v>1.4</v>
      </c>
      <c r="I366" s="20">
        <v>58.5</v>
      </c>
      <c r="J366" s="20">
        <v>39.9</v>
      </c>
      <c r="K366" s="20">
        <v>0.5</v>
      </c>
      <c r="L366" s="20" t="s">
        <v>580</v>
      </c>
      <c r="M366" s="20">
        <v>1017</v>
      </c>
      <c r="N366" s="20">
        <v>-25.9</v>
      </c>
      <c r="O366" s="20" t="s">
        <v>581</v>
      </c>
      <c r="P366" s="20"/>
      <c r="Q366" s="20"/>
      <c r="R366" s="20"/>
    </row>
    <row r="367" spans="1:18" x14ac:dyDescent="0.25">
      <c r="A367" s="20" t="s">
        <v>706</v>
      </c>
      <c r="B367" s="70">
        <v>45145.457638888889</v>
      </c>
      <c r="C367" s="20">
        <v>61.8</v>
      </c>
      <c r="D367" s="20">
        <v>40.299999999999997</v>
      </c>
      <c r="E367" s="20">
        <v>0.1</v>
      </c>
      <c r="F367" s="20">
        <v>153</v>
      </c>
      <c r="G367" s="20">
        <v>528</v>
      </c>
      <c r="H367" s="20">
        <v>0</v>
      </c>
      <c r="I367" s="20">
        <v>61.8</v>
      </c>
      <c r="J367" s="20">
        <v>40.299999999999997</v>
      </c>
      <c r="K367" s="20">
        <v>0.1</v>
      </c>
      <c r="L367" s="20" t="s">
        <v>580</v>
      </c>
      <c r="M367" s="20">
        <v>1017</v>
      </c>
      <c r="N367" s="20">
        <v>-26.34</v>
      </c>
      <c r="O367" s="20" t="s">
        <v>581</v>
      </c>
      <c r="P367" s="20"/>
      <c r="Q367" s="20"/>
      <c r="R367" s="20"/>
    </row>
    <row r="368" spans="1:18" x14ac:dyDescent="0.25">
      <c r="A368" s="20" t="s">
        <v>707</v>
      </c>
      <c r="B368" s="70">
        <v>45145.459722222222</v>
      </c>
      <c r="C368" s="20">
        <v>48.1</v>
      </c>
      <c r="D368" s="20">
        <v>37.5</v>
      </c>
      <c r="E368" s="20">
        <v>0.1</v>
      </c>
      <c r="F368" s="20">
        <v>62</v>
      </c>
      <c r="G368" s="20">
        <v>90</v>
      </c>
      <c r="H368" s="20">
        <v>14.3</v>
      </c>
      <c r="I368" s="20">
        <v>48.1</v>
      </c>
      <c r="J368" s="20">
        <v>37.6</v>
      </c>
      <c r="K368" s="20">
        <v>0.1</v>
      </c>
      <c r="L368" s="20" t="s">
        <v>580</v>
      </c>
      <c r="M368" s="20">
        <v>1017</v>
      </c>
      <c r="N368" s="20">
        <v>-0.11</v>
      </c>
      <c r="O368" s="20" t="s">
        <v>581</v>
      </c>
      <c r="P368" s="20"/>
      <c r="Q368" s="20"/>
      <c r="R368" s="20"/>
    </row>
    <row r="369" spans="1:18" x14ac:dyDescent="0.25">
      <c r="A369" s="20" t="s">
        <v>708</v>
      </c>
      <c r="B369" s="70">
        <v>45145.465277777781</v>
      </c>
      <c r="C369" s="20">
        <v>54.2</v>
      </c>
      <c r="D369" s="20">
        <v>38.200000000000003</v>
      </c>
      <c r="E369" s="20">
        <v>0.1</v>
      </c>
      <c r="F369" s="20">
        <v>80</v>
      </c>
      <c r="G369" s="20">
        <v>1125</v>
      </c>
      <c r="H369" s="20">
        <v>7.5</v>
      </c>
      <c r="I369" s="20">
        <v>54.2</v>
      </c>
      <c r="J369" s="20">
        <v>38.200000000000003</v>
      </c>
      <c r="K369" s="20">
        <v>0.1</v>
      </c>
      <c r="L369" s="20" t="s">
        <v>580</v>
      </c>
      <c r="M369" s="20">
        <v>1018</v>
      </c>
      <c r="N369" s="20">
        <v>-2.66</v>
      </c>
      <c r="O369" s="20" t="s">
        <v>581</v>
      </c>
      <c r="P369" s="20"/>
      <c r="Q369" s="20"/>
      <c r="R369" s="20"/>
    </row>
    <row r="370" spans="1:18" x14ac:dyDescent="0.25">
      <c r="A370" s="20" t="s">
        <v>709</v>
      </c>
      <c r="B370" s="70">
        <v>45145.466666666667</v>
      </c>
      <c r="C370" s="20">
        <v>59.4</v>
      </c>
      <c r="D370" s="20">
        <v>41.3</v>
      </c>
      <c r="E370" s="20">
        <v>0.1</v>
      </c>
      <c r="F370" s="20">
        <v>120</v>
      </c>
      <c r="G370" s="20">
        <v>160</v>
      </c>
      <c r="H370" s="20">
        <v>0</v>
      </c>
      <c r="I370" s="20">
        <v>59.4</v>
      </c>
      <c r="J370" s="20">
        <v>41.3</v>
      </c>
      <c r="K370" s="20">
        <v>0.1</v>
      </c>
      <c r="L370" s="20" t="s">
        <v>580</v>
      </c>
      <c r="M370" s="20">
        <v>1017</v>
      </c>
      <c r="N370" s="20">
        <v>-23.42</v>
      </c>
      <c r="O370" s="20" t="s">
        <v>581</v>
      </c>
      <c r="P370" s="20"/>
      <c r="Q370" s="20"/>
      <c r="R370" s="20"/>
    </row>
    <row r="371" spans="1:18" x14ac:dyDescent="0.25">
      <c r="A371" s="20" t="s">
        <v>710</v>
      </c>
      <c r="B371" s="70">
        <v>45145.468055555553</v>
      </c>
      <c r="C371" s="20">
        <v>46.4</v>
      </c>
      <c r="D371" s="20">
        <v>35.9</v>
      </c>
      <c r="E371" s="20">
        <v>0.2</v>
      </c>
      <c r="F371" s="20">
        <v>56</v>
      </c>
      <c r="G371" s="20">
        <v>62</v>
      </c>
      <c r="H371" s="20">
        <v>17.5</v>
      </c>
      <c r="I371" s="20">
        <v>46.8</v>
      </c>
      <c r="J371" s="20">
        <v>35.9</v>
      </c>
      <c r="K371" s="20">
        <v>0.2</v>
      </c>
      <c r="L371" s="20" t="s">
        <v>580</v>
      </c>
      <c r="M371" s="20">
        <v>1017</v>
      </c>
      <c r="N371" s="20">
        <v>-9.67</v>
      </c>
      <c r="O371" s="20" t="s">
        <v>581</v>
      </c>
      <c r="P371" s="20"/>
      <c r="Q371" s="20"/>
      <c r="R371" s="20"/>
    </row>
    <row r="372" spans="1:18" x14ac:dyDescent="0.25">
      <c r="A372" s="20" t="s">
        <v>711</v>
      </c>
      <c r="B372" s="70">
        <v>45145.469444444447</v>
      </c>
      <c r="C372" s="20">
        <v>51.5</v>
      </c>
      <c r="D372" s="20">
        <v>37.6</v>
      </c>
      <c r="E372" s="20">
        <v>0.1</v>
      </c>
      <c r="F372" s="20">
        <v>57</v>
      </c>
      <c r="G372" s="20">
        <v>54</v>
      </c>
      <c r="H372" s="20">
        <v>10.8</v>
      </c>
      <c r="I372" s="20">
        <v>51.5</v>
      </c>
      <c r="J372" s="20">
        <v>37.6</v>
      </c>
      <c r="K372" s="20">
        <v>0.1</v>
      </c>
      <c r="L372" s="20" t="s">
        <v>580</v>
      </c>
      <c r="M372" s="20">
        <v>1017</v>
      </c>
      <c r="N372" s="20">
        <v>-21.84</v>
      </c>
      <c r="O372" s="20" t="s">
        <v>581</v>
      </c>
      <c r="P372" s="20"/>
      <c r="Q372" s="20"/>
      <c r="R372" s="20"/>
    </row>
    <row r="373" spans="1:18" x14ac:dyDescent="0.25">
      <c r="A373" s="20" t="s">
        <v>611</v>
      </c>
      <c r="B373" s="70">
        <v>45145.500694444447</v>
      </c>
      <c r="C373" s="20">
        <v>19.3</v>
      </c>
      <c r="D373" s="20">
        <v>20.6</v>
      </c>
      <c r="E373" s="20">
        <v>1.5</v>
      </c>
      <c r="F373" s="20">
        <v>46</v>
      </c>
      <c r="G373" s="20">
        <v>11</v>
      </c>
      <c r="H373" s="20">
        <v>58.6</v>
      </c>
      <c r="I373" s="20">
        <v>19.3</v>
      </c>
      <c r="J373" s="20">
        <v>20.6</v>
      </c>
      <c r="K373" s="20">
        <v>1.5</v>
      </c>
      <c r="L373" s="20" t="s">
        <v>580</v>
      </c>
      <c r="M373" s="20">
        <v>1017</v>
      </c>
      <c r="N373" s="20">
        <v>-24.99</v>
      </c>
      <c r="O373" s="20" t="s">
        <v>581</v>
      </c>
      <c r="P373" s="20"/>
      <c r="Q373" s="20"/>
      <c r="R373" s="20"/>
    </row>
    <row r="374" spans="1:18" x14ac:dyDescent="0.25">
      <c r="A374" s="20" t="s">
        <v>612</v>
      </c>
      <c r="B374" s="70">
        <v>45145.501388888886</v>
      </c>
      <c r="C374" s="20">
        <v>18.2</v>
      </c>
      <c r="D374" s="20">
        <v>10.7</v>
      </c>
      <c r="E374" s="20">
        <v>10.5</v>
      </c>
      <c r="F374" s="20">
        <v>44</v>
      </c>
      <c r="G374" s="20">
        <v>11</v>
      </c>
      <c r="H374" s="20">
        <v>60.6</v>
      </c>
      <c r="I374" s="20">
        <v>19.2</v>
      </c>
      <c r="J374" s="20">
        <v>11.2</v>
      </c>
      <c r="K374" s="20">
        <v>10</v>
      </c>
      <c r="L374" s="20" t="s">
        <v>580</v>
      </c>
      <c r="M374" s="20">
        <v>1017</v>
      </c>
      <c r="N374" s="20">
        <v>-25.74</v>
      </c>
      <c r="O374" s="20" t="s">
        <v>581</v>
      </c>
      <c r="P374" s="20"/>
      <c r="Q374" s="20"/>
      <c r="R374" s="20"/>
    </row>
    <row r="375" spans="1:18" x14ac:dyDescent="0.25">
      <c r="A375" s="20" t="s">
        <v>613</v>
      </c>
      <c r="B375" s="70">
        <v>45145.50277777778</v>
      </c>
      <c r="C375" s="20">
        <v>0.2</v>
      </c>
      <c r="D375" s="20">
        <v>0.3</v>
      </c>
      <c r="E375" s="20">
        <v>20.8</v>
      </c>
      <c r="F375" s="20">
        <v>42</v>
      </c>
      <c r="G375" s="20">
        <v>9</v>
      </c>
      <c r="H375" s="20">
        <v>78.7</v>
      </c>
      <c r="I375" s="20">
        <v>0.2</v>
      </c>
      <c r="J375" s="20">
        <v>0.3</v>
      </c>
      <c r="K375" s="20">
        <v>20.8</v>
      </c>
      <c r="L375" s="20">
        <v>4</v>
      </c>
      <c r="M375" s="20">
        <v>1017</v>
      </c>
      <c r="N375" s="20">
        <v>-25.39</v>
      </c>
      <c r="O375" s="20" t="s">
        <v>581</v>
      </c>
      <c r="P375" s="20"/>
      <c r="Q375" s="20"/>
      <c r="R375" s="20"/>
    </row>
    <row r="376" spans="1:18" x14ac:dyDescent="0.25">
      <c r="A376" s="20" t="s">
        <v>614</v>
      </c>
      <c r="B376" s="70">
        <v>45145.503472222219</v>
      </c>
      <c r="C376" s="20">
        <v>38.299999999999997</v>
      </c>
      <c r="D376" s="20">
        <v>22.6</v>
      </c>
      <c r="E376" s="20">
        <v>0.8</v>
      </c>
      <c r="F376" s="20">
        <v>40</v>
      </c>
      <c r="G376" s="20">
        <v>9</v>
      </c>
      <c r="H376" s="20">
        <v>38.299999999999997</v>
      </c>
      <c r="I376" s="20">
        <v>38.799999999999997</v>
      </c>
      <c r="J376" s="20">
        <v>22.8</v>
      </c>
      <c r="K376" s="20">
        <v>0.7</v>
      </c>
      <c r="L376" s="20" t="s">
        <v>580</v>
      </c>
      <c r="M376" s="20">
        <v>1017</v>
      </c>
      <c r="N376" s="20">
        <v>-15.67</v>
      </c>
      <c r="O376" s="20" t="s">
        <v>581</v>
      </c>
      <c r="P376" s="20"/>
      <c r="Q376" s="20"/>
      <c r="R376" s="20"/>
    </row>
    <row r="377" spans="1:18" x14ac:dyDescent="0.25">
      <c r="A377" s="20" t="s">
        <v>615</v>
      </c>
      <c r="B377" s="70">
        <v>45145.504861111112</v>
      </c>
      <c r="C377" s="20">
        <v>59.2</v>
      </c>
      <c r="D377" s="20">
        <v>28.3</v>
      </c>
      <c r="E377" s="20">
        <v>0.1</v>
      </c>
      <c r="F377" s="20">
        <v>41</v>
      </c>
      <c r="G377" s="20">
        <v>31</v>
      </c>
      <c r="H377" s="20">
        <v>12.4</v>
      </c>
      <c r="I377" s="20">
        <v>64.099999999999994</v>
      </c>
      <c r="J377" s="20">
        <v>28.7</v>
      </c>
      <c r="K377" s="20">
        <v>0.1</v>
      </c>
      <c r="L377" s="20" t="s">
        <v>580</v>
      </c>
      <c r="M377" s="20">
        <v>1017</v>
      </c>
      <c r="N377" s="20">
        <v>-15.4</v>
      </c>
      <c r="O377" s="20" t="s">
        <v>581</v>
      </c>
      <c r="P377" s="20"/>
      <c r="Q377" s="20"/>
      <c r="R377" s="20"/>
    </row>
    <row r="378" spans="1:18" x14ac:dyDescent="0.25">
      <c r="A378" s="20" t="s">
        <v>616</v>
      </c>
      <c r="B378" s="70">
        <v>45145.506249999999</v>
      </c>
      <c r="C378" s="20">
        <v>28.9</v>
      </c>
      <c r="D378" s="20">
        <v>14.8</v>
      </c>
      <c r="E378" s="20">
        <v>9.6999999999999993</v>
      </c>
      <c r="F378" s="20">
        <v>37</v>
      </c>
      <c r="G378" s="20">
        <v>10</v>
      </c>
      <c r="H378" s="20">
        <v>46.6</v>
      </c>
      <c r="I378" s="20">
        <v>28.9</v>
      </c>
      <c r="J378" s="20">
        <v>14.8</v>
      </c>
      <c r="K378" s="20">
        <v>9.6999999999999993</v>
      </c>
      <c r="L378" s="20" t="s">
        <v>580</v>
      </c>
      <c r="M378" s="20">
        <v>1017</v>
      </c>
      <c r="N378" s="20">
        <v>-5.89</v>
      </c>
      <c r="O378" s="20" t="s">
        <v>581</v>
      </c>
      <c r="P378" s="20"/>
      <c r="Q378" s="20"/>
      <c r="R378" s="20"/>
    </row>
    <row r="379" spans="1:18" x14ac:dyDescent="0.25">
      <c r="A379" s="20" t="s">
        <v>617</v>
      </c>
      <c r="B379" s="70">
        <v>45145.506944444445</v>
      </c>
      <c r="C379" s="20">
        <v>47.1</v>
      </c>
      <c r="D379" s="20">
        <v>26.9</v>
      </c>
      <c r="E379" s="20">
        <v>0.3</v>
      </c>
      <c r="F379" s="20">
        <v>37</v>
      </c>
      <c r="G379" s="20">
        <v>9</v>
      </c>
      <c r="H379" s="20">
        <v>25.7</v>
      </c>
      <c r="I379" s="20">
        <v>47.1</v>
      </c>
      <c r="J379" s="20">
        <v>26.9</v>
      </c>
      <c r="K379" s="20">
        <v>0.3</v>
      </c>
      <c r="L379" s="20" t="s">
        <v>580</v>
      </c>
      <c r="M379" s="20">
        <v>1017</v>
      </c>
      <c r="N379" s="20">
        <v>-17.36</v>
      </c>
      <c r="O379" s="20" t="s">
        <v>581</v>
      </c>
      <c r="P379" s="20"/>
      <c r="Q379" s="20"/>
      <c r="R379" s="20"/>
    </row>
    <row r="380" spans="1:18" x14ac:dyDescent="0.25">
      <c r="A380" s="20" t="s">
        <v>618</v>
      </c>
      <c r="B380" s="70">
        <v>45145.508333333331</v>
      </c>
      <c r="C380" s="20">
        <v>39.9</v>
      </c>
      <c r="D380" s="20">
        <v>23.7</v>
      </c>
      <c r="E380" s="20">
        <v>0.1</v>
      </c>
      <c r="F380" s="20">
        <v>38</v>
      </c>
      <c r="G380" s="20">
        <v>13</v>
      </c>
      <c r="H380" s="20">
        <v>36.299999999999997</v>
      </c>
      <c r="I380" s="20">
        <v>39.9</v>
      </c>
      <c r="J380" s="20">
        <v>23.7</v>
      </c>
      <c r="K380" s="20">
        <v>0.1</v>
      </c>
      <c r="L380" s="20" t="s">
        <v>580</v>
      </c>
      <c r="M380" s="20">
        <v>1017</v>
      </c>
      <c r="N380" s="20">
        <v>-15.49</v>
      </c>
      <c r="O380" s="20" t="s">
        <v>581</v>
      </c>
      <c r="P380" s="20"/>
      <c r="Q380" s="20"/>
      <c r="R380" s="20"/>
    </row>
    <row r="381" spans="1:18" x14ac:dyDescent="0.25">
      <c r="A381" s="20" t="s">
        <v>619</v>
      </c>
      <c r="B381" s="70">
        <v>45145.509027777778</v>
      </c>
      <c r="C381" s="20">
        <v>38.200000000000003</v>
      </c>
      <c r="D381" s="20">
        <v>24.8</v>
      </c>
      <c r="E381" s="20">
        <v>0.1</v>
      </c>
      <c r="F381" s="20">
        <v>37</v>
      </c>
      <c r="G381" s="20">
        <v>11</v>
      </c>
      <c r="H381" s="20">
        <v>36.9</v>
      </c>
      <c r="I381" s="20">
        <v>38.200000000000003</v>
      </c>
      <c r="J381" s="20">
        <v>24.8</v>
      </c>
      <c r="K381" s="20">
        <v>0.1</v>
      </c>
      <c r="L381" s="20" t="s">
        <v>580</v>
      </c>
      <c r="M381" s="20">
        <v>1017</v>
      </c>
      <c r="N381" s="20">
        <v>-6.35</v>
      </c>
      <c r="O381" s="20" t="s">
        <v>581</v>
      </c>
      <c r="P381" s="20"/>
      <c r="Q381" s="20"/>
      <c r="R381" s="20"/>
    </row>
    <row r="382" spans="1:18" x14ac:dyDescent="0.25">
      <c r="A382" s="20" t="s">
        <v>620</v>
      </c>
      <c r="B382" s="70">
        <v>45145.509722222225</v>
      </c>
      <c r="C382" s="20">
        <v>47.8</v>
      </c>
      <c r="D382" s="20">
        <v>22.7</v>
      </c>
      <c r="E382" s="20">
        <v>0.1</v>
      </c>
      <c r="F382" s="20">
        <v>35</v>
      </c>
      <c r="G382" s="20">
        <v>17</v>
      </c>
      <c r="H382" s="20">
        <v>29.4</v>
      </c>
      <c r="I382" s="20">
        <v>47.8</v>
      </c>
      <c r="J382" s="20">
        <v>22.7</v>
      </c>
      <c r="K382" s="20">
        <v>0.1</v>
      </c>
      <c r="L382" s="20" t="s">
        <v>580</v>
      </c>
      <c r="M382" s="20">
        <v>1017</v>
      </c>
      <c r="N382" s="20">
        <v>-7.26</v>
      </c>
      <c r="O382" s="20" t="s">
        <v>581</v>
      </c>
      <c r="P382" s="20"/>
      <c r="Q382" s="20"/>
      <c r="R382" s="20"/>
    </row>
    <row r="383" spans="1:18" x14ac:dyDescent="0.25">
      <c r="A383" s="20" t="s">
        <v>621</v>
      </c>
      <c r="B383" s="70">
        <v>45145.511111111111</v>
      </c>
      <c r="C383" s="20">
        <v>13.5</v>
      </c>
      <c r="D383" s="20">
        <v>12.7</v>
      </c>
      <c r="E383" s="20">
        <v>3.4</v>
      </c>
      <c r="F383" s="20">
        <v>33</v>
      </c>
      <c r="G383" s="20">
        <v>9</v>
      </c>
      <c r="H383" s="20">
        <v>70.400000000000006</v>
      </c>
      <c r="I383" s="20">
        <v>13.5</v>
      </c>
      <c r="J383" s="20">
        <v>12.7</v>
      </c>
      <c r="K383" s="20">
        <v>3.4</v>
      </c>
      <c r="L383" s="20" t="s">
        <v>580</v>
      </c>
      <c r="M383" s="20">
        <v>1017</v>
      </c>
      <c r="N383" s="20">
        <v>-25.34</v>
      </c>
      <c r="O383" s="20" t="s">
        <v>581</v>
      </c>
      <c r="P383" s="20"/>
      <c r="Q383" s="20"/>
      <c r="R383" s="20"/>
    </row>
    <row r="384" spans="1:18" x14ac:dyDescent="0.25">
      <c r="A384" s="20" t="s">
        <v>622</v>
      </c>
      <c r="B384" s="70">
        <v>45145.511805555558</v>
      </c>
      <c r="C384" s="20">
        <v>16.399999999999999</v>
      </c>
      <c r="D384" s="20">
        <v>18.8</v>
      </c>
      <c r="E384" s="20">
        <v>0.4</v>
      </c>
      <c r="F384" s="20">
        <v>34</v>
      </c>
      <c r="G384" s="20">
        <v>8</v>
      </c>
      <c r="H384" s="20">
        <v>64.400000000000006</v>
      </c>
      <c r="I384" s="20">
        <v>16.399999999999999</v>
      </c>
      <c r="J384" s="20">
        <v>18.8</v>
      </c>
      <c r="K384" s="20">
        <v>0.4</v>
      </c>
      <c r="L384" s="20" t="s">
        <v>580</v>
      </c>
      <c r="M384" s="20">
        <v>1017</v>
      </c>
      <c r="N384" s="20">
        <v>-23.02</v>
      </c>
      <c r="O384" s="20" t="s">
        <v>581</v>
      </c>
      <c r="P384" s="20"/>
      <c r="Q384" s="20"/>
      <c r="R384" s="20"/>
    </row>
    <row r="385" spans="1:18" x14ac:dyDescent="0.25">
      <c r="A385" s="20" t="s">
        <v>623</v>
      </c>
      <c r="B385" s="70">
        <v>45145.512499999997</v>
      </c>
      <c r="C385" s="20">
        <v>42.9</v>
      </c>
      <c r="D385" s="20">
        <v>22.6</v>
      </c>
      <c r="E385" s="20">
        <v>0.6</v>
      </c>
      <c r="F385" s="20">
        <v>34</v>
      </c>
      <c r="G385" s="20">
        <v>16</v>
      </c>
      <c r="H385" s="20">
        <v>33.9</v>
      </c>
      <c r="I385" s="20">
        <v>42.9</v>
      </c>
      <c r="J385" s="20">
        <v>22.7</v>
      </c>
      <c r="K385" s="20">
        <v>0.6</v>
      </c>
      <c r="L385" s="20" t="s">
        <v>580</v>
      </c>
      <c r="M385" s="20">
        <v>1017</v>
      </c>
      <c r="N385" s="20">
        <v>-25.55</v>
      </c>
      <c r="O385" s="20" t="s">
        <v>581</v>
      </c>
      <c r="P385" s="20"/>
      <c r="Q385" s="20"/>
      <c r="R385" s="20"/>
    </row>
    <row r="386" spans="1:18" x14ac:dyDescent="0.25">
      <c r="A386" s="20" t="s">
        <v>624</v>
      </c>
      <c r="B386" s="70">
        <v>45145.513888888891</v>
      </c>
      <c r="C386" s="20">
        <v>24.5</v>
      </c>
      <c r="D386" s="20">
        <v>11.3</v>
      </c>
      <c r="E386" s="20">
        <v>0.9</v>
      </c>
      <c r="F386" s="20">
        <v>33</v>
      </c>
      <c r="G386" s="20">
        <v>9</v>
      </c>
      <c r="H386" s="20">
        <v>63.3</v>
      </c>
      <c r="I386" s="20">
        <v>24.5</v>
      </c>
      <c r="J386" s="20">
        <v>11.4</v>
      </c>
      <c r="K386" s="20">
        <v>0.9</v>
      </c>
      <c r="L386" s="20" t="s">
        <v>580</v>
      </c>
      <c r="M386" s="20">
        <v>1017</v>
      </c>
      <c r="N386" s="20">
        <v>-23.81</v>
      </c>
      <c r="O386" s="20" t="s">
        <v>581</v>
      </c>
      <c r="P386" s="20"/>
      <c r="Q386" s="20"/>
      <c r="R386" s="20"/>
    </row>
    <row r="387" spans="1:18" x14ac:dyDescent="0.25">
      <c r="A387" s="20" t="s">
        <v>625</v>
      </c>
      <c r="B387" s="70">
        <v>45145.51458333333</v>
      </c>
      <c r="C387" s="20">
        <v>6.3</v>
      </c>
      <c r="D387" s="20">
        <v>5.0999999999999996</v>
      </c>
      <c r="E387" s="20">
        <v>14.6</v>
      </c>
      <c r="F387" s="20">
        <v>30</v>
      </c>
      <c r="G387" s="20">
        <v>7</v>
      </c>
      <c r="H387" s="20">
        <v>74</v>
      </c>
      <c r="I387" s="20">
        <v>6.3</v>
      </c>
      <c r="J387" s="20">
        <v>5.0999999999999996</v>
      </c>
      <c r="K387" s="20">
        <v>14.6</v>
      </c>
      <c r="L387" s="20" t="s">
        <v>580</v>
      </c>
      <c r="M387" s="20">
        <v>1017</v>
      </c>
      <c r="N387" s="20">
        <v>-1.32</v>
      </c>
      <c r="O387" s="20" t="s">
        <v>581</v>
      </c>
      <c r="P387" s="20"/>
      <c r="Q387" s="20"/>
      <c r="R387" s="20"/>
    </row>
    <row r="388" spans="1:18" x14ac:dyDescent="0.25">
      <c r="A388" s="20" t="s">
        <v>625</v>
      </c>
      <c r="B388" s="70">
        <v>45145.519444444442</v>
      </c>
      <c r="C388" s="20">
        <v>46.3</v>
      </c>
      <c r="D388" s="20">
        <v>24.3</v>
      </c>
      <c r="E388" s="20">
        <v>0.1</v>
      </c>
      <c r="F388" s="20">
        <v>34</v>
      </c>
      <c r="G388" s="20">
        <v>13</v>
      </c>
      <c r="H388" s="20">
        <v>29.3</v>
      </c>
      <c r="I388" s="20">
        <v>46.3</v>
      </c>
      <c r="J388" s="20">
        <v>24.3</v>
      </c>
      <c r="K388" s="20">
        <v>0.1</v>
      </c>
      <c r="L388" s="20" t="s">
        <v>580</v>
      </c>
      <c r="M388" s="20">
        <v>1017</v>
      </c>
      <c r="N388" s="20">
        <v>-3.09</v>
      </c>
      <c r="O388" s="20" t="s">
        <v>581</v>
      </c>
      <c r="P388" s="20"/>
      <c r="Q388" s="20"/>
      <c r="R388" s="20"/>
    </row>
    <row r="389" spans="1:18" x14ac:dyDescent="0.25">
      <c r="A389" s="20" t="s">
        <v>579</v>
      </c>
      <c r="B389" s="70">
        <v>45145.520833333336</v>
      </c>
      <c r="C389" s="20">
        <v>2</v>
      </c>
      <c r="D389" s="20">
        <v>7.4</v>
      </c>
      <c r="E389" s="20">
        <v>13.6</v>
      </c>
      <c r="F389" s="20">
        <v>27</v>
      </c>
      <c r="G389" s="20">
        <v>7</v>
      </c>
      <c r="H389" s="20">
        <v>77</v>
      </c>
      <c r="I389" s="20">
        <v>2</v>
      </c>
      <c r="J389" s="20">
        <v>7.4</v>
      </c>
      <c r="K389" s="20">
        <v>13.6</v>
      </c>
      <c r="L389" s="20">
        <v>40</v>
      </c>
      <c r="M389" s="20">
        <v>1016</v>
      </c>
      <c r="N389" s="20">
        <v>-9.83</v>
      </c>
      <c r="O389" s="20" t="s">
        <v>581</v>
      </c>
      <c r="P389" s="20"/>
      <c r="Q389" s="20"/>
      <c r="R389" s="20"/>
    </row>
    <row r="390" spans="1:18" x14ac:dyDescent="0.25">
      <c r="A390" s="20" t="s">
        <v>582</v>
      </c>
      <c r="B390" s="70">
        <v>45145.521527777775</v>
      </c>
      <c r="C390" s="20">
        <v>1.1000000000000001</v>
      </c>
      <c r="D390" s="20">
        <v>2.2999999999999998</v>
      </c>
      <c r="E390" s="20">
        <v>19.2</v>
      </c>
      <c r="F390" s="20">
        <v>26</v>
      </c>
      <c r="G390" s="20">
        <v>7</v>
      </c>
      <c r="H390" s="20">
        <v>77.400000000000006</v>
      </c>
      <c r="I390" s="20">
        <v>1.1000000000000001</v>
      </c>
      <c r="J390" s="20">
        <v>2.2999999999999998</v>
      </c>
      <c r="K390" s="20">
        <v>19.100000000000001</v>
      </c>
      <c r="L390" s="20">
        <v>22</v>
      </c>
      <c r="M390" s="20">
        <v>1016</v>
      </c>
      <c r="N390" s="20">
        <v>-6.72</v>
      </c>
      <c r="O390" s="20" t="s">
        <v>581</v>
      </c>
      <c r="P390" s="20"/>
      <c r="Q390" s="20"/>
      <c r="R390" s="20"/>
    </row>
    <row r="391" spans="1:18" x14ac:dyDescent="0.25">
      <c r="A391" s="20" t="s">
        <v>583</v>
      </c>
      <c r="B391" s="70">
        <v>45145.522916666669</v>
      </c>
      <c r="C391" s="20">
        <v>49.1</v>
      </c>
      <c r="D391" s="20">
        <v>23.9</v>
      </c>
      <c r="E391" s="20">
        <v>0.2</v>
      </c>
      <c r="F391" s="20">
        <v>31</v>
      </c>
      <c r="G391" s="20">
        <v>20</v>
      </c>
      <c r="H391" s="20">
        <v>26.8</v>
      </c>
      <c r="I391" s="20">
        <v>49.2</v>
      </c>
      <c r="J391" s="20">
        <v>23.9</v>
      </c>
      <c r="K391" s="20">
        <v>0.2</v>
      </c>
      <c r="L391" s="20" t="s">
        <v>580</v>
      </c>
      <c r="M391" s="20">
        <v>1016</v>
      </c>
      <c r="N391" s="20">
        <v>-0.77</v>
      </c>
      <c r="O391" s="20" t="s">
        <v>581</v>
      </c>
      <c r="P391" s="20"/>
      <c r="Q391" s="20"/>
      <c r="R391" s="20"/>
    </row>
    <row r="392" spans="1:18" x14ac:dyDescent="0.25">
      <c r="A392" s="20" t="s">
        <v>584</v>
      </c>
      <c r="B392" s="70">
        <v>45145.523611111108</v>
      </c>
      <c r="C392" s="20">
        <v>46.3</v>
      </c>
      <c r="D392" s="20">
        <v>24.3</v>
      </c>
      <c r="E392" s="20">
        <v>0.1</v>
      </c>
      <c r="F392" s="20">
        <v>32</v>
      </c>
      <c r="G392" s="20">
        <v>16</v>
      </c>
      <c r="H392" s="20">
        <v>29.3</v>
      </c>
      <c r="I392" s="20">
        <v>46.3</v>
      </c>
      <c r="J392" s="20">
        <v>24.3</v>
      </c>
      <c r="K392" s="20">
        <v>0.1</v>
      </c>
      <c r="L392" s="20" t="s">
        <v>580</v>
      </c>
      <c r="M392" s="20">
        <v>1016</v>
      </c>
      <c r="N392" s="20">
        <v>-3.15</v>
      </c>
      <c r="O392" s="20" t="s">
        <v>581</v>
      </c>
      <c r="P392" s="20"/>
      <c r="Q392" s="20"/>
      <c r="R392" s="20"/>
    </row>
    <row r="393" spans="1:18" x14ac:dyDescent="0.25">
      <c r="A393" s="20" t="s">
        <v>585</v>
      </c>
      <c r="B393" s="70">
        <v>45145.524305555555</v>
      </c>
      <c r="C393" s="20">
        <v>7.3</v>
      </c>
      <c r="D393" s="20">
        <v>6.6</v>
      </c>
      <c r="E393" s="20">
        <v>10.1</v>
      </c>
      <c r="F393" s="20">
        <v>28</v>
      </c>
      <c r="G393" s="20">
        <v>7</v>
      </c>
      <c r="H393" s="20">
        <v>76</v>
      </c>
      <c r="I393" s="20">
        <v>7.3</v>
      </c>
      <c r="J393" s="20">
        <v>6.6</v>
      </c>
      <c r="K393" s="20">
        <v>10.1</v>
      </c>
      <c r="L393" s="20" t="s">
        <v>580</v>
      </c>
      <c r="M393" s="20">
        <v>1016</v>
      </c>
      <c r="N393" s="20">
        <v>-9.7100000000000009</v>
      </c>
      <c r="O393" s="20" t="s">
        <v>581</v>
      </c>
      <c r="P393" s="20"/>
      <c r="Q393" s="20"/>
      <c r="R393" s="20"/>
    </row>
    <row r="394" spans="1:18" x14ac:dyDescent="0.25">
      <c r="A394" s="20" t="s">
        <v>586</v>
      </c>
      <c r="B394" s="70">
        <v>45145.525694444441</v>
      </c>
      <c r="C394" s="20">
        <v>1.2</v>
      </c>
      <c r="D394" s="20">
        <v>2</v>
      </c>
      <c r="E394" s="20">
        <v>18.100000000000001</v>
      </c>
      <c r="F394" s="20">
        <v>31</v>
      </c>
      <c r="G394" s="20">
        <v>6</v>
      </c>
      <c r="H394" s="20">
        <v>78.7</v>
      </c>
      <c r="I394" s="20">
        <v>1.2</v>
      </c>
      <c r="J394" s="20">
        <v>2</v>
      </c>
      <c r="K394" s="20">
        <v>18.100000000000001</v>
      </c>
      <c r="L394" s="20">
        <v>24</v>
      </c>
      <c r="M394" s="20">
        <v>1016</v>
      </c>
      <c r="N394" s="20">
        <v>-23.95</v>
      </c>
      <c r="O394" s="20" t="s">
        <v>581</v>
      </c>
      <c r="P394" s="20"/>
      <c r="Q394" s="20"/>
      <c r="R394" s="20"/>
    </row>
    <row r="395" spans="1:18" x14ac:dyDescent="0.25">
      <c r="A395" s="20" t="s">
        <v>587</v>
      </c>
      <c r="B395" s="70">
        <v>45145.526388888888</v>
      </c>
      <c r="C395" s="20">
        <v>19.100000000000001</v>
      </c>
      <c r="D395" s="20">
        <v>20.6</v>
      </c>
      <c r="E395" s="20">
        <v>0.2</v>
      </c>
      <c r="F395" s="20">
        <v>33</v>
      </c>
      <c r="G395" s="20">
        <v>7</v>
      </c>
      <c r="H395" s="20">
        <v>60.1</v>
      </c>
      <c r="I395" s="20">
        <v>26.2</v>
      </c>
      <c r="J395" s="20">
        <v>20.6</v>
      </c>
      <c r="K395" s="20">
        <v>0.2</v>
      </c>
      <c r="L395" s="20" t="s">
        <v>580</v>
      </c>
      <c r="M395" s="20">
        <v>1016</v>
      </c>
      <c r="N395" s="20">
        <v>-2.87</v>
      </c>
      <c r="O395" s="20" t="s">
        <v>581</v>
      </c>
      <c r="P395" s="20"/>
      <c r="Q395" s="20"/>
      <c r="R395" s="20"/>
    </row>
    <row r="396" spans="1:18" x14ac:dyDescent="0.25">
      <c r="A396" s="20" t="s">
        <v>588</v>
      </c>
      <c r="B396" s="70">
        <v>45145.527083333334</v>
      </c>
      <c r="C396" s="20">
        <v>3.6</v>
      </c>
      <c r="D396" s="20">
        <v>3.2</v>
      </c>
      <c r="E396" s="20">
        <v>18.100000000000001</v>
      </c>
      <c r="F396" s="20">
        <v>27</v>
      </c>
      <c r="G396" s="20">
        <v>7</v>
      </c>
      <c r="H396" s="20">
        <v>75.099999999999994</v>
      </c>
      <c r="I396" s="20">
        <v>18.899999999999999</v>
      </c>
      <c r="J396" s="20">
        <v>5.8</v>
      </c>
      <c r="K396" s="20">
        <v>12.8</v>
      </c>
      <c r="L396" s="20">
        <v>72</v>
      </c>
      <c r="M396" s="20">
        <v>1016</v>
      </c>
      <c r="N396" s="20">
        <v>-10.220000000000001</v>
      </c>
      <c r="O396" s="20" t="s">
        <v>581</v>
      </c>
      <c r="P396" s="20"/>
      <c r="Q396" s="20"/>
      <c r="R396" s="20"/>
    </row>
    <row r="397" spans="1:18" x14ac:dyDescent="0.25">
      <c r="A397" s="20" t="s">
        <v>589</v>
      </c>
      <c r="B397" s="70">
        <v>45145.527777777781</v>
      </c>
      <c r="C397" s="20">
        <v>47.3</v>
      </c>
      <c r="D397" s="20">
        <v>21.4</v>
      </c>
      <c r="E397" s="20">
        <v>0.2</v>
      </c>
      <c r="F397" s="20">
        <v>32</v>
      </c>
      <c r="G397" s="20">
        <v>11</v>
      </c>
      <c r="H397" s="20">
        <v>31.1</v>
      </c>
      <c r="I397" s="20">
        <v>47.3</v>
      </c>
      <c r="J397" s="20">
        <v>21.4</v>
      </c>
      <c r="K397" s="20">
        <v>0.2</v>
      </c>
      <c r="L397" s="20" t="s">
        <v>580</v>
      </c>
      <c r="M397" s="20">
        <v>1016</v>
      </c>
      <c r="N397" s="20">
        <v>-1.65</v>
      </c>
      <c r="O397" s="20" t="s">
        <v>581</v>
      </c>
      <c r="P397" s="20"/>
      <c r="Q397" s="20"/>
      <c r="R397" s="20"/>
    </row>
    <row r="398" spans="1:18" x14ac:dyDescent="0.25">
      <c r="A398" s="20" t="s">
        <v>590</v>
      </c>
      <c r="B398" s="70">
        <v>45145.529166666667</v>
      </c>
      <c r="C398" s="20">
        <v>27.4</v>
      </c>
      <c r="D398" s="20">
        <v>15.6</v>
      </c>
      <c r="E398" s="20">
        <v>0.2</v>
      </c>
      <c r="F398" s="20">
        <v>32</v>
      </c>
      <c r="G398" s="20">
        <v>8</v>
      </c>
      <c r="H398" s="20">
        <v>56.8</v>
      </c>
      <c r="I398" s="20">
        <v>52.2</v>
      </c>
      <c r="J398" s="20">
        <v>15.6</v>
      </c>
      <c r="K398" s="20">
        <v>0.2</v>
      </c>
      <c r="L398" s="20" t="s">
        <v>580</v>
      </c>
      <c r="M398" s="20">
        <v>1016</v>
      </c>
      <c r="N398" s="20">
        <v>-6.31</v>
      </c>
      <c r="O398" s="20" t="s">
        <v>581</v>
      </c>
      <c r="P398" s="20"/>
      <c r="Q398" s="20"/>
      <c r="R398" s="20"/>
    </row>
    <row r="399" spans="1:18" x14ac:dyDescent="0.25">
      <c r="A399" s="20" t="s">
        <v>610</v>
      </c>
      <c r="B399" s="70">
        <v>45145.535416666666</v>
      </c>
      <c r="C399" s="20">
        <v>49.1</v>
      </c>
      <c r="D399" s="20">
        <v>34.9</v>
      </c>
      <c r="E399" s="20">
        <v>0.2</v>
      </c>
      <c r="F399" s="20">
        <v>87</v>
      </c>
      <c r="G399" s="20">
        <v>188</v>
      </c>
      <c r="H399" s="20">
        <v>15.8</v>
      </c>
      <c r="I399" s="20">
        <v>49.2</v>
      </c>
      <c r="J399" s="20">
        <v>35</v>
      </c>
      <c r="K399" s="20">
        <v>0.2</v>
      </c>
      <c r="L399" s="20" t="s">
        <v>580</v>
      </c>
      <c r="M399" s="20">
        <v>1017</v>
      </c>
      <c r="N399" s="20">
        <v>-28.79</v>
      </c>
      <c r="O399" s="20" t="s">
        <v>581</v>
      </c>
      <c r="P399" s="20"/>
      <c r="Q399" s="20"/>
      <c r="R399" s="20"/>
    </row>
    <row r="400" spans="1:18" x14ac:dyDescent="0.25">
      <c r="A400" s="20" t="s">
        <v>610</v>
      </c>
      <c r="B400" s="70">
        <v>45146.376388888886</v>
      </c>
      <c r="C400" s="20">
        <v>50.3</v>
      </c>
      <c r="D400" s="20">
        <v>35.5</v>
      </c>
      <c r="E400" s="20">
        <v>0.2</v>
      </c>
      <c r="F400" s="20">
        <v>61</v>
      </c>
      <c r="G400" s="20">
        <v>184</v>
      </c>
      <c r="H400" s="20">
        <v>14</v>
      </c>
      <c r="I400" s="20">
        <v>50.3</v>
      </c>
      <c r="J400" s="20">
        <v>100</v>
      </c>
      <c r="K400" s="20">
        <v>0.2</v>
      </c>
      <c r="L400" s="20" t="s">
        <v>580</v>
      </c>
      <c r="M400" s="20">
        <v>1009</v>
      </c>
      <c r="N400" s="20">
        <v>-29.03</v>
      </c>
      <c r="O400" s="20" t="s">
        <v>581</v>
      </c>
      <c r="P400" s="20"/>
      <c r="Q400" s="20"/>
      <c r="R400" s="20"/>
    </row>
    <row r="401" spans="1:18" x14ac:dyDescent="0.25">
      <c r="A401" s="20" t="s">
        <v>600</v>
      </c>
      <c r="B401" s="70">
        <v>45146.395833333336</v>
      </c>
      <c r="C401" s="20">
        <v>12</v>
      </c>
      <c r="D401" s="20">
        <v>12.1</v>
      </c>
      <c r="E401" s="20">
        <v>4.9000000000000004</v>
      </c>
      <c r="F401" s="20">
        <v>9</v>
      </c>
      <c r="G401" s="20">
        <v>1</v>
      </c>
      <c r="H401" s="20">
        <v>71</v>
      </c>
      <c r="I401" s="20">
        <v>12</v>
      </c>
      <c r="J401" s="20">
        <v>12.5</v>
      </c>
      <c r="K401" s="20">
        <v>4.5999999999999996</v>
      </c>
      <c r="L401" s="20" t="s">
        <v>580</v>
      </c>
      <c r="M401" s="20">
        <v>1009</v>
      </c>
      <c r="N401" s="20">
        <v>-12.66</v>
      </c>
      <c r="O401" s="20" t="s">
        <v>581</v>
      </c>
      <c r="P401" s="20"/>
      <c r="Q401" s="20"/>
      <c r="R401" s="20"/>
    </row>
    <row r="402" spans="1:18" x14ac:dyDescent="0.25">
      <c r="A402" s="20" t="s">
        <v>601</v>
      </c>
      <c r="B402" s="70">
        <v>45146.397222222222</v>
      </c>
      <c r="C402" s="20">
        <v>43.6</v>
      </c>
      <c r="D402" s="20">
        <v>19.899999999999999</v>
      </c>
      <c r="E402" s="20">
        <v>0.1</v>
      </c>
      <c r="F402" s="20">
        <v>12</v>
      </c>
      <c r="G402" s="20">
        <v>3</v>
      </c>
      <c r="H402" s="20">
        <v>36.4</v>
      </c>
      <c r="I402" s="20">
        <v>43.6</v>
      </c>
      <c r="J402" s="20">
        <v>19.899999999999999</v>
      </c>
      <c r="K402" s="20">
        <v>0.1</v>
      </c>
      <c r="L402" s="20" t="s">
        <v>580</v>
      </c>
      <c r="M402" s="20">
        <v>1010</v>
      </c>
      <c r="N402" s="20">
        <v>-3.71</v>
      </c>
      <c r="O402" s="20" t="s">
        <v>581</v>
      </c>
      <c r="P402" s="20"/>
      <c r="Q402" s="20"/>
      <c r="R402" s="20"/>
    </row>
    <row r="403" spans="1:18" x14ac:dyDescent="0.25">
      <c r="A403" s="20" t="s">
        <v>602</v>
      </c>
      <c r="B403" s="70">
        <v>45146.398611111108</v>
      </c>
      <c r="C403" s="20">
        <v>42.2</v>
      </c>
      <c r="D403" s="20">
        <v>18.899999999999999</v>
      </c>
      <c r="E403" s="20">
        <v>2.5</v>
      </c>
      <c r="F403" s="20">
        <v>11</v>
      </c>
      <c r="G403" s="20">
        <v>1</v>
      </c>
      <c r="H403" s="20">
        <v>36.4</v>
      </c>
      <c r="I403" s="20">
        <v>44.7</v>
      </c>
      <c r="J403" s="20">
        <v>20.3</v>
      </c>
      <c r="K403" s="20">
        <v>1.2</v>
      </c>
      <c r="L403" s="20" t="s">
        <v>580</v>
      </c>
      <c r="M403" s="20">
        <v>1010</v>
      </c>
      <c r="N403" s="20">
        <v>-0.05</v>
      </c>
      <c r="O403" s="20" t="s">
        <v>581</v>
      </c>
      <c r="P403" s="20"/>
      <c r="Q403" s="20"/>
      <c r="R403" s="20"/>
    </row>
    <row r="404" spans="1:18" x14ac:dyDescent="0.25">
      <c r="A404" s="20" t="s">
        <v>603</v>
      </c>
      <c r="B404" s="70">
        <v>45146.400000000001</v>
      </c>
      <c r="C404" s="20">
        <v>2.1</v>
      </c>
      <c r="D404" s="20">
        <v>5.7</v>
      </c>
      <c r="E404" s="20">
        <v>9.6</v>
      </c>
      <c r="F404" s="20">
        <v>8</v>
      </c>
      <c r="G404" s="20">
        <v>1</v>
      </c>
      <c r="H404" s="20">
        <v>82.6</v>
      </c>
      <c r="I404" s="20">
        <v>2.1</v>
      </c>
      <c r="J404" s="20">
        <v>5.7</v>
      </c>
      <c r="K404" s="20">
        <v>9.6</v>
      </c>
      <c r="L404" s="20">
        <v>42</v>
      </c>
      <c r="M404" s="20">
        <v>1010</v>
      </c>
      <c r="N404" s="20">
        <v>-12.71</v>
      </c>
      <c r="O404" s="20" t="s">
        <v>581</v>
      </c>
      <c r="P404" s="20"/>
      <c r="Q404" s="20"/>
      <c r="R404" s="20"/>
    </row>
    <row r="405" spans="1:18" x14ac:dyDescent="0.25">
      <c r="A405" s="20" t="s">
        <v>604</v>
      </c>
      <c r="B405" s="70">
        <v>45146.402083333334</v>
      </c>
      <c r="C405" s="20">
        <v>15.2</v>
      </c>
      <c r="D405" s="20">
        <v>6.5</v>
      </c>
      <c r="E405" s="20">
        <v>8.1999999999999993</v>
      </c>
      <c r="F405" s="20">
        <v>14</v>
      </c>
      <c r="G405" s="20">
        <v>1</v>
      </c>
      <c r="H405" s="20">
        <v>70.099999999999994</v>
      </c>
      <c r="I405" s="20">
        <v>15.2</v>
      </c>
      <c r="J405" s="20">
        <v>6.5</v>
      </c>
      <c r="K405" s="20">
        <v>8.1999999999999993</v>
      </c>
      <c r="L405" s="20" t="s">
        <v>580</v>
      </c>
      <c r="M405" s="20">
        <v>1010</v>
      </c>
      <c r="N405" s="20">
        <v>-0.12</v>
      </c>
      <c r="O405" s="20" t="s">
        <v>581</v>
      </c>
      <c r="P405" s="20"/>
      <c r="Q405" s="20"/>
      <c r="R405" s="20"/>
    </row>
    <row r="406" spans="1:18" x14ac:dyDescent="0.25">
      <c r="A406" s="20" t="s">
        <v>605</v>
      </c>
      <c r="B406" s="70">
        <v>45146.40347222222</v>
      </c>
      <c r="C406" s="20">
        <v>2.4</v>
      </c>
      <c r="D406" s="20">
        <v>1.4</v>
      </c>
      <c r="E406" s="20">
        <v>19.8</v>
      </c>
      <c r="F406" s="20">
        <v>9</v>
      </c>
      <c r="G406" s="20">
        <v>1</v>
      </c>
      <c r="H406" s="20">
        <v>76.400000000000006</v>
      </c>
      <c r="I406" s="20">
        <v>4</v>
      </c>
      <c r="J406" s="20">
        <v>1.8</v>
      </c>
      <c r="K406" s="20">
        <v>19.600000000000001</v>
      </c>
      <c r="L406" s="20">
        <v>48</v>
      </c>
      <c r="M406" s="20">
        <v>1010</v>
      </c>
      <c r="N406" s="20">
        <v>-0.02</v>
      </c>
      <c r="O406" s="20" t="s">
        <v>581</v>
      </c>
      <c r="P406" s="20"/>
      <c r="Q406" s="20"/>
      <c r="R406" s="20"/>
    </row>
    <row r="407" spans="1:18" x14ac:dyDescent="0.25">
      <c r="A407" s="20" t="s">
        <v>606</v>
      </c>
      <c r="B407" s="70">
        <v>45146.404861111114</v>
      </c>
      <c r="C407" s="20">
        <v>61.3</v>
      </c>
      <c r="D407" s="20">
        <v>17.899999999999999</v>
      </c>
      <c r="E407" s="20">
        <v>1.5</v>
      </c>
      <c r="F407" s="20">
        <v>11</v>
      </c>
      <c r="G407" s="20">
        <v>1</v>
      </c>
      <c r="H407" s="20">
        <v>19.3</v>
      </c>
      <c r="I407" s="20">
        <v>61.3</v>
      </c>
      <c r="J407" s="20">
        <v>17.899999999999999</v>
      </c>
      <c r="K407" s="20">
        <v>1.5</v>
      </c>
      <c r="L407" s="20" t="s">
        <v>580</v>
      </c>
      <c r="M407" s="20">
        <v>1010</v>
      </c>
      <c r="N407" s="20">
        <v>-0.04</v>
      </c>
      <c r="O407" s="20" t="s">
        <v>581</v>
      </c>
      <c r="P407" s="20"/>
      <c r="Q407" s="20"/>
      <c r="R407" s="20"/>
    </row>
    <row r="408" spans="1:18" x14ac:dyDescent="0.25">
      <c r="A408" s="20" t="s">
        <v>607</v>
      </c>
      <c r="B408" s="70">
        <v>45146.40625</v>
      </c>
      <c r="C408" s="20">
        <v>3.2</v>
      </c>
      <c r="D408" s="20">
        <v>3</v>
      </c>
      <c r="E408" s="20">
        <v>16</v>
      </c>
      <c r="F408" s="20">
        <v>9</v>
      </c>
      <c r="G408" s="20">
        <v>0</v>
      </c>
      <c r="H408" s="20">
        <v>77.8</v>
      </c>
      <c r="I408" s="20">
        <v>3.4</v>
      </c>
      <c r="J408" s="20">
        <v>3.5</v>
      </c>
      <c r="K408" s="20">
        <v>15.6</v>
      </c>
      <c r="L408" s="20">
        <v>64</v>
      </c>
      <c r="M408" s="20">
        <v>1010</v>
      </c>
      <c r="N408" s="20">
        <v>-1.64</v>
      </c>
      <c r="O408" s="20" t="s">
        <v>581</v>
      </c>
      <c r="P408" s="20"/>
      <c r="Q408" s="20"/>
      <c r="R408" s="20"/>
    </row>
    <row r="409" spans="1:18" x14ac:dyDescent="0.25">
      <c r="A409" s="20" t="s">
        <v>608</v>
      </c>
      <c r="B409" s="70">
        <v>45146.407638888886</v>
      </c>
      <c r="C409" s="20">
        <v>27.4</v>
      </c>
      <c r="D409" s="20">
        <v>16.8</v>
      </c>
      <c r="E409" s="20">
        <v>2.4</v>
      </c>
      <c r="F409" s="20">
        <v>15</v>
      </c>
      <c r="G409" s="20">
        <v>1</v>
      </c>
      <c r="H409" s="20">
        <v>53.4</v>
      </c>
      <c r="I409" s="20">
        <v>28.9</v>
      </c>
      <c r="J409" s="20">
        <v>16.8</v>
      </c>
      <c r="K409" s="20">
        <v>2.4</v>
      </c>
      <c r="L409" s="20" t="s">
        <v>580</v>
      </c>
      <c r="M409" s="20">
        <v>1010</v>
      </c>
      <c r="N409" s="20">
        <v>-4.1100000000000003</v>
      </c>
      <c r="O409" s="20" t="s">
        <v>581</v>
      </c>
      <c r="P409" s="20"/>
      <c r="Q409" s="20"/>
      <c r="R409" s="20"/>
    </row>
    <row r="410" spans="1:18" x14ac:dyDescent="0.25">
      <c r="A410" s="20" t="s">
        <v>609</v>
      </c>
      <c r="B410" s="70">
        <v>45146.409722222219</v>
      </c>
      <c r="C410" s="20">
        <v>19.2</v>
      </c>
      <c r="D410" s="20">
        <v>15.7</v>
      </c>
      <c r="E410" s="20">
        <v>0.7</v>
      </c>
      <c r="F410" s="20">
        <v>17</v>
      </c>
      <c r="G410" s="20">
        <v>1</v>
      </c>
      <c r="H410" s="20">
        <v>64.400000000000006</v>
      </c>
      <c r="I410" s="20">
        <v>19.2</v>
      </c>
      <c r="J410" s="20">
        <v>15.7</v>
      </c>
      <c r="K410" s="20">
        <v>0.7</v>
      </c>
      <c r="L410" s="20" t="s">
        <v>580</v>
      </c>
      <c r="M410" s="20">
        <v>1010</v>
      </c>
      <c r="N410" s="20">
        <v>-0.26</v>
      </c>
      <c r="O410" s="20" t="s">
        <v>581</v>
      </c>
      <c r="P410" s="20"/>
      <c r="Q410" s="20"/>
      <c r="R410" s="20"/>
    </row>
    <row r="411" spans="1:18" x14ac:dyDescent="0.25">
      <c r="A411" s="20" t="s">
        <v>640</v>
      </c>
      <c r="B411" s="70">
        <v>45146.412499999999</v>
      </c>
      <c r="C411" s="20">
        <v>39.5</v>
      </c>
      <c r="D411" s="20">
        <v>16.100000000000001</v>
      </c>
      <c r="E411" s="20">
        <v>0.7</v>
      </c>
      <c r="F411" s="20">
        <v>13</v>
      </c>
      <c r="G411" s="20">
        <v>1</v>
      </c>
      <c r="H411" s="20">
        <v>43.7</v>
      </c>
      <c r="I411" s="20">
        <v>39.5</v>
      </c>
      <c r="J411" s="20">
        <v>16.100000000000001</v>
      </c>
      <c r="K411" s="20">
        <v>0.7</v>
      </c>
      <c r="L411" s="20" t="s">
        <v>580</v>
      </c>
      <c r="M411" s="20">
        <v>1010</v>
      </c>
      <c r="N411" s="20">
        <v>-7.0000000000000007E-2</v>
      </c>
      <c r="O411" s="20" t="s">
        <v>581</v>
      </c>
      <c r="P411" s="20"/>
      <c r="Q411" s="20"/>
      <c r="R411" s="20"/>
    </row>
    <row r="412" spans="1:18" x14ac:dyDescent="0.25">
      <c r="A412" s="20" t="s">
        <v>641</v>
      </c>
      <c r="B412" s="70">
        <v>45146.413888888892</v>
      </c>
      <c r="C412" s="20">
        <v>37.700000000000003</v>
      </c>
      <c r="D412" s="20">
        <v>21.2</v>
      </c>
      <c r="E412" s="20">
        <v>0.6</v>
      </c>
      <c r="F412" s="20">
        <v>14</v>
      </c>
      <c r="G412" s="20">
        <v>1</v>
      </c>
      <c r="H412" s="20">
        <v>40.5</v>
      </c>
      <c r="I412" s="20">
        <v>37.700000000000003</v>
      </c>
      <c r="J412" s="20">
        <v>21.2</v>
      </c>
      <c r="K412" s="20">
        <v>0.6</v>
      </c>
      <c r="L412" s="20" t="s">
        <v>580</v>
      </c>
      <c r="M412" s="20">
        <v>1010</v>
      </c>
      <c r="N412" s="20">
        <v>-0.33</v>
      </c>
      <c r="O412" s="20" t="s">
        <v>581</v>
      </c>
      <c r="P412" s="20"/>
      <c r="Q412" s="20"/>
      <c r="R412" s="20"/>
    </row>
    <row r="413" spans="1:18" x14ac:dyDescent="0.25">
      <c r="A413" s="20" t="s">
        <v>642</v>
      </c>
      <c r="B413" s="70">
        <v>45146.415277777778</v>
      </c>
      <c r="C413" s="20">
        <v>0</v>
      </c>
      <c r="D413" s="20">
        <v>0.2</v>
      </c>
      <c r="E413" s="20">
        <v>21</v>
      </c>
      <c r="F413" s="20">
        <v>8</v>
      </c>
      <c r="G413" s="20">
        <v>0</v>
      </c>
      <c r="H413" s="20">
        <v>78.8</v>
      </c>
      <c r="I413" s="20">
        <v>0.1</v>
      </c>
      <c r="J413" s="20">
        <v>0.2</v>
      </c>
      <c r="K413" s="20">
        <v>19.3</v>
      </c>
      <c r="L413" s="20">
        <v>0</v>
      </c>
      <c r="M413" s="20">
        <v>1010</v>
      </c>
      <c r="N413" s="20">
        <v>-0.32</v>
      </c>
      <c r="O413" s="20" t="s">
        <v>581</v>
      </c>
      <c r="P413" s="20"/>
      <c r="Q413" s="20"/>
      <c r="R413" s="20"/>
    </row>
    <row r="414" spans="1:18" x14ac:dyDescent="0.25">
      <c r="A414" s="20" t="s">
        <v>643</v>
      </c>
      <c r="B414" s="70">
        <v>45146.415972222225</v>
      </c>
      <c r="C414" s="20">
        <v>45.9</v>
      </c>
      <c r="D414" s="20">
        <v>27.4</v>
      </c>
      <c r="E414" s="20">
        <v>0.1</v>
      </c>
      <c r="F414" s="20">
        <v>11</v>
      </c>
      <c r="G414" s="20">
        <v>8</v>
      </c>
      <c r="H414" s="20">
        <v>26.6</v>
      </c>
      <c r="I414" s="20">
        <v>45.9</v>
      </c>
      <c r="J414" s="20">
        <v>27.4</v>
      </c>
      <c r="K414" s="20">
        <v>0.1</v>
      </c>
      <c r="L414" s="20" t="s">
        <v>580</v>
      </c>
      <c r="M414" s="20">
        <v>1010</v>
      </c>
      <c r="N414" s="20">
        <v>-2.62</v>
      </c>
      <c r="O414" s="20" t="s">
        <v>581</v>
      </c>
      <c r="P414" s="20"/>
      <c r="Q414" s="20"/>
      <c r="R414" s="20"/>
    </row>
    <row r="415" spans="1:18" x14ac:dyDescent="0.25">
      <c r="A415" s="20" t="s">
        <v>644</v>
      </c>
      <c r="B415" s="70">
        <v>45146.417361111111</v>
      </c>
      <c r="C415" s="20">
        <v>24.9</v>
      </c>
      <c r="D415" s="20">
        <v>16.2</v>
      </c>
      <c r="E415" s="20">
        <v>2</v>
      </c>
      <c r="F415" s="20">
        <v>16</v>
      </c>
      <c r="G415" s="20">
        <v>1</v>
      </c>
      <c r="H415" s="20">
        <v>56.9</v>
      </c>
      <c r="I415" s="20">
        <v>24.9</v>
      </c>
      <c r="J415" s="20">
        <v>16.2</v>
      </c>
      <c r="K415" s="20">
        <v>2</v>
      </c>
      <c r="L415" s="20" t="s">
        <v>580</v>
      </c>
      <c r="M415" s="20">
        <v>1010</v>
      </c>
      <c r="N415" s="20">
        <v>-0.39</v>
      </c>
      <c r="O415" s="20" t="s">
        <v>581</v>
      </c>
      <c r="P415" s="20"/>
      <c r="Q415" s="20"/>
      <c r="R415" s="20"/>
    </row>
    <row r="416" spans="1:18" x14ac:dyDescent="0.25">
      <c r="A416" s="20" t="s">
        <v>645</v>
      </c>
      <c r="B416" s="70">
        <v>45146.418749999997</v>
      </c>
      <c r="C416" s="20">
        <v>29.4</v>
      </c>
      <c r="D416" s="20">
        <v>20.8</v>
      </c>
      <c r="E416" s="20">
        <v>0.5</v>
      </c>
      <c r="F416" s="20">
        <v>16</v>
      </c>
      <c r="G416" s="20">
        <v>2</v>
      </c>
      <c r="H416" s="20">
        <v>49.3</v>
      </c>
      <c r="I416" s="20">
        <v>29.4</v>
      </c>
      <c r="J416" s="20">
        <v>20.8</v>
      </c>
      <c r="K416" s="20">
        <v>0.5</v>
      </c>
      <c r="L416" s="20" t="s">
        <v>580</v>
      </c>
      <c r="M416" s="20">
        <v>1010</v>
      </c>
      <c r="N416" s="20">
        <v>-0.46</v>
      </c>
      <c r="O416" s="20" t="s">
        <v>581</v>
      </c>
      <c r="P416" s="20"/>
      <c r="Q416" s="20"/>
      <c r="R416" s="20"/>
    </row>
    <row r="417" spans="1:18" x14ac:dyDescent="0.25">
      <c r="A417" s="20" t="s">
        <v>646</v>
      </c>
      <c r="B417" s="70">
        <v>45146.420138888891</v>
      </c>
      <c r="C417" s="20">
        <v>46.3</v>
      </c>
      <c r="D417" s="20">
        <v>20.399999999999999</v>
      </c>
      <c r="E417" s="20">
        <v>0.1</v>
      </c>
      <c r="F417" s="20">
        <v>14</v>
      </c>
      <c r="G417" s="20">
        <v>8</v>
      </c>
      <c r="H417" s="20">
        <v>33.200000000000003</v>
      </c>
      <c r="I417" s="20">
        <v>46.3</v>
      </c>
      <c r="J417" s="20">
        <v>20.399999999999999</v>
      </c>
      <c r="K417" s="20">
        <v>0.1</v>
      </c>
      <c r="L417" s="20" t="s">
        <v>580</v>
      </c>
      <c r="M417" s="20">
        <v>1010</v>
      </c>
      <c r="N417" s="20">
        <v>-6.98</v>
      </c>
      <c r="O417" s="20" t="s">
        <v>581</v>
      </c>
      <c r="P417" s="20"/>
      <c r="Q417" s="20"/>
      <c r="R417" s="20"/>
    </row>
    <row r="418" spans="1:18" x14ac:dyDescent="0.25">
      <c r="A418" s="20" t="s">
        <v>647</v>
      </c>
      <c r="B418" s="70">
        <v>45146.421527777777</v>
      </c>
      <c r="C418" s="20">
        <v>48</v>
      </c>
      <c r="D418" s="20">
        <v>24.5</v>
      </c>
      <c r="E418" s="20">
        <v>0.1</v>
      </c>
      <c r="F418" s="20">
        <v>12</v>
      </c>
      <c r="G418" s="20">
        <v>8</v>
      </c>
      <c r="H418" s="20">
        <v>27.4</v>
      </c>
      <c r="I418" s="20">
        <v>48</v>
      </c>
      <c r="J418" s="20">
        <v>24.6</v>
      </c>
      <c r="K418" s="20">
        <v>0.1</v>
      </c>
      <c r="L418" s="20" t="s">
        <v>580</v>
      </c>
      <c r="M418" s="20">
        <v>1010</v>
      </c>
      <c r="N418" s="20">
        <v>-4.78</v>
      </c>
      <c r="O418" s="20" t="s">
        <v>581</v>
      </c>
      <c r="P418" s="20"/>
      <c r="Q418" s="20"/>
      <c r="R418" s="20"/>
    </row>
    <row r="419" spans="1:18" x14ac:dyDescent="0.25">
      <c r="A419" s="20" t="s">
        <v>648</v>
      </c>
      <c r="B419" s="70">
        <v>45146.42291666667</v>
      </c>
      <c r="C419" s="20">
        <v>6.2</v>
      </c>
      <c r="D419" s="20">
        <v>6.2</v>
      </c>
      <c r="E419" s="20">
        <v>11.1</v>
      </c>
      <c r="F419" s="20">
        <v>15</v>
      </c>
      <c r="G419" s="20">
        <v>2</v>
      </c>
      <c r="H419" s="20">
        <v>76.5</v>
      </c>
      <c r="I419" s="20">
        <v>6.2</v>
      </c>
      <c r="J419" s="20">
        <v>6.2</v>
      </c>
      <c r="K419" s="20">
        <v>11.1</v>
      </c>
      <c r="L419" s="20" t="s">
        <v>580</v>
      </c>
      <c r="M419" s="20">
        <v>1010</v>
      </c>
      <c r="N419" s="20">
        <v>-0.44</v>
      </c>
      <c r="O419" s="20" t="s">
        <v>581</v>
      </c>
      <c r="P419" s="20"/>
      <c r="Q419" s="20"/>
      <c r="R419" s="20"/>
    </row>
    <row r="420" spans="1:18" x14ac:dyDescent="0.25">
      <c r="A420" s="20" t="s">
        <v>649</v>
      </c>
      <c r="B420" s="70">
        <v>45146.424305555556</v>
      </c>
      <c r="C420" s="20">
        <v>17.899999999999999</v>
      </c>
      <c r="D420" s="20">
        <v>11</v>
      </c>
      <c r="E420" s="20">
        <v>2.8</v>
      </c>
      <c r="F420" s="20">
        <v>14</v>
      </c>
      <c r="G420" s="20">
        <v>2</v>
      </c>
      <c r="H420" s="20">
        <v>68.3</v>
      </c>
      <c r="I420" s="20">
        <v>17.899999999999999</v>
      </c>
      <c r="J420" s="20">
        <v>11</v>
      </c>
      <c r="K420" s="20">
        <v>2.8</v>
      </c>
      <c r="L420" s="20" t="s">
        <v>580</v>
      </c>
      <c r="M420" s="20">
        <v>1010</v>
      </c>
      <c r="N420" s="20">
        <v>-7.0000000000000007E-2</v>
      </c>
      <c r="O420" s="20" t="s">
        <v>581</v>
      </c>
      <c r="P420" s="20"/>
      <c r="Q420" s="20"/>
      <c r="R420" s="20"/>
    </row>
    <row r="421" spans="1:18" x14ac:dyDescent="0.25">
      <c r="A421" s="20" t="s">
        <v>650</v>
      </c>
      <c r="B421" s="70">
        <v>45146.425694444442</v>
      </c>
      <c r="C421" s="20">
        <v>33.6</v>
      </c>
      <c r="D421" s="20">
        <v>17.100000000000001</v>
      </c>
      <c r="E421" s="20">
        <v>2</v>
      </c>
      <c r="F421" s="20">
        <v>16</v>
      </c>
      <c r="G421" s="20">
        <v>1</v>
      </c>
      <c r="H421" s="20">
        <v>47.3</v>
      </c>
      <c r="I421" s="20">
        <v>33.6</v>
      </c>
      <c r="J421" s="20">
        <v>17.100000000000001</v>
      </c>
      <c r="K421" s="20">
        <v>2</v>
      </c>
      <c r="L421" s="20" t="s">
        <v>580</v>
      </c>
      <c r="M421" s="20">
        <v>1010</v>
      </c>
      <c r="N421" s="20">
        <v>-0.32</v>
      </c>
      <c r="O421" s="20" t="s">
        <v>581</v>
      </c>
      <c r="P421" s="20"/>
      <c r="Q421" s="20"/>
      <c r="R421" s="20"/>
    </row>
    <row r="422" spans="1:18" x14ac:dyDescent="0.25">
      <c r="A422" s="20" t="s">
        <v>651</v>
      </c>
      <c r="B422" s="70">
        <v>45146.427083333336</v>
      </c>
      <c r="C422" s="20">
        <v>23.5</v>
      </c>
      <c r="D422" s="20">
        <v>19.3</v>
      </c>
      <c r="E422" s="20">
        <v>3.6</v>
      </c>
      <c r="F422" s="20">
        <v>11</v>
      </c>
      <c r="G422" s="20">
        <v>1</v>
      </c>
      <c r="H422" s="20">
        <v>53.6</v>
      </c>
      <c r="I422" s="20">
        <v>23.5</v>
      </c>
      <c r="J422" s="20">
        <v>19.3</v>
      </c>
      <c r="K422" s="20">
        <v>3.6</v>
      </c>
      <c r="L422" s="20" t="s">
        <v>580</v>
      </c>
      <c r="M422" s="20">
        <v>1010</v>
      </c>
      <c r="N422" s="20">
        <v>-1.02</v>
      </c>
      <c r="O422" s="20" t="s">
        <v>581</v>
      </c>
      <c r="P422" s="20"/>
      <c r="Q422" s="20"/>
      <c r="R422" s="20"/>
    </row>
    <row r="423" spans="1:18" x14ac:dyDescent="0.25">
      <c r="A423" s="20" t="s">
        <v>626</v>
      </c>
      <c r="B423" s="70">
        <v>45146.430555555555</v>
      </c>
      <c r="C423" s="20">
        <v>26.9</v>
      </c>
      <c r="D423" s="20">
        <v>14.4</v>
      </c>
      <c r="E423" s="20">
        <v>1.7</v>
      </c>
      <c r="F423" s="20">
        <v>12</v>
      </c>
      <c r="G423" s="20">
        <v>1</v>
      </c>
      <c r="H423" s="20">
        <v>57</v>
      </c>
      <c r="I423" s="20">
        <v>26.9</v>
      </c>
      <c r="J423" s="20">
        <v>14.4</v>
      </c>
      <c r="K423" s="20">
        <v>1.7</v>
      </c>
      <c r="L423" s="20" t="s">
        <v>580</v>
      </c>
      <c r="M423" s="20">
        <v>1010</v>
      </c>
      <c r="N423" s="20">
        <v>-9.2100000000000009</v>
      </c>
      <c r="O423" s="20" t="s">
        <v>581</v>
      </c>
      <c r="P423" s="20"/>
      <c r="Q423" s="20"/>
      <c r="R423" s="20"/>
    </row>
    <row r="424" spans="1:18" x14ac:dyDescent="0.25">
      <c r="A424" s="20" t="s">
        <v>626</v>
      </c>
      <c r="B424" s="70">
        <v>45146.431944444441</v>
      </c>
      <c r="C424" s="20">
        <v>20.100000000000001</v>
      </c>
      <c r="D424" s="20">
        <v>20.7</v>
      </c>
      <c r="E424" s="20">
        <v>0.4</v>
      </c>
      <c r="F424" s="20">
        <v>10</v>
      </c>
      <c r="G424" s="20">
        <v>1</v>
      </c>
      <c r="H424" s="20">
        <v>58.8</v>
      </c>
      <c r="I424" s="20">
        <v>26.8</v>
      </c>
      <c r="J424" s="20">
        <v>20.7</v>
      </c>
      <c r="K424" s="20">
        <v>0.4</v>
      </c>
      <c r="L424" s="20" t="s">
        <v>580</v>
      </c>
      <c r="M424" s="20">
        <v>1010</v>
      </c>
      <c r="N424" s="20">
        <v>-2.85</v>
      </c>
      <c r="O424" s="20" t="s">
        <v>581</v>
      </c>
      <c r="P424" s="20"/>
      <c r="Q424" s="20"/>
      <c r="R424" s="20"/>
    </row>
    <row r="425" spans="1:18" x14ac:dyDescent="0.25">
      <c r="A425" s="20" t="s">
        <v>627</v>
      </c>
      <c r="B425" s="70">
        <v>45146.433333333334</v>
      </c>
      <c r="C425" s="20">
        <v>39.299999999999997</v>
      </c>
      <c r="D425" s="20">
        <v>16.899999999999999</v>
      </c>
      <c r="E425" s="20">
        <v>1</v>
      </c>
      <c r="F425" s="20">
        <v>11</v>
      </c>
      <c r="G425" s="20">
        <v>1</v>
      </c>
      <c r="H425" s="20">
        <v>42.8</v>
      </c>
      <c r="I425" s="20">
        <v>39.299999999999997</v>
      </c>
      <c r="J425" s="20">
        <v>16.899999999999999</v>
      </c>
      <c r="K425" s="20">
        <v>1</v>
      </c>
      <c r="L425" s="20" t="s">
        <v>580</v>
      </c>
      <c r="M425" s="20">
        <v>1010</v>
      </c>
      <c r="N425" s="20">
        <v>-14.09</v>
      </c>
      <c r="O425" s="20" t="s">
        <v>581</v>
      </c>
      <c r="P425" s="20"/>
      <c r="Q425" s="20"/>
      <c r="R425" s="20"/>
    </row>
    <row r="426" spans="1:18" x14ac:dyDescent="0.25">
      <c r="A426" s="20" t="s">
        <v>628</v>
      </c>
      <c r="B426" s="70">
        <v>45146.436111111114</v>
      </c>
      <c r="C426" s="20">
        <v>39.9</v>
      </c>
      <c r="D426" s="20">
        <v>27.6</v>
      </c>
      <c r="E426" s="20">
        <v>0.1</v>
      </c>
      <c r="F426" s="20">
        <v>45</v>
      </c>
      <c r="G426" s="20">
        <v>11</v>
      </c>
      <c r="H426" s="20">
        <v>32.4</v>
      </c>
      <c r="I426" s="20">
        <v>40</v>
      </c>
      <c r="J426" s="20">
        <v>27.6</v>
      </c>
      <c r="K426" s="20">
        <v>0.1</v>
      </c>
      <c r="L426" s="20" t="s">
        <v>580</v>
      </c>
      <c r="M426" s="20">
        <v>1010</v>
      </c>
      <c r="N426" s="20">
        <v>0.12</v>
      </c>
      <c r="O426" s="20" t="s">
        <v>581</v>
      </c>
      <c r="P426" s="20"/>
      <c r="Q426" s="20"/>
      <c r="R426" s="20"/>
    </row>
    <row r="427" spans="1:18" x14ac:dyDescent="0.25">
      <c r="A427" s="20" t="s">
        <v>629</v>
      </c>
      <c r="B427" s="70">
        <v>45146.4375</v>
      </c>
      <c r="C427" s="20">
        <v>44.4</v>
      </c>
      <c r="D427" s="20">
        <v>24.3</v>
      </c>
      <c r="E427" s="20">
        <v>0.1</v>
      </c>
      <c r="F427" s="20">
        <v>14</v>
      </c>
      <c r="G427" s="20">
        <v>3</v>
      </c>
      <c r="H427" s="20">
        <v>31.2</v>
      </c>
      <c r="I427" s="20">
        <v>55.8</v>
      </c>
      <c r="J427" s="20">
        <v>24.3</v>
      </c>
      <c r="K427" s="20">
        <v>0.1</v>
      </c>
      <c r="L427" s="20" t="s">
        <v>580</v>
      </c>
      <c r="M427" s="20">
        <v>1010</v>
      </c>
      <c r="N427" s="20">
        <v>-3.17</v>
      </c>
      <c r="O427" s="20" t="s">
        <v>581</v>
      </c>
      <c r="P427" s="20"/>
      <c r="Q427" s="20"/>
      <c r="R427" s="20"/>
    </row>
    <row r="428" spans="1:18" x14ac:dyDescent="0.25">
      <c r="A428" s="20" t="s">
        <v>630</v>
      </c>
      <c r="B428" s="70">
        <v>45146.438888888886</v>
      </c>
      <c r="C428" s="20">
        <v>29.6</v>
      </c>
      <c r="D428" s="20">
        <v>20.399999999999999</v>
      </c>
      <c r="E428" s="20">
        <v>0.5</v>
      </c>
      <c r="F428" s="20">
        <v>12</v>
      </c>
      <c r="G428" s="20">
        <v>2</v>
      </c>
      <c r="H428" s="20">
        <v>49.5</v>
      </c>
      <c r="I428" s="20">
        <v>29.6</v>
      </c>
      <c r="J428" s="20">
        <v>20.399999999999999</v>
      </c>
      <c r="K428" s="20">
        <v>0.5</v>
      </c>
      <c r="L428" s="20" t="s">
        <v>580</v>
      </c>
      <c r="M428" s="20">
        <v>1010</v>
      </c>
      <c r="N428" s="20">
        <v>-0.19</v>
      </c>
      <c r="O428" s="20" t="s">
        <v>581</v>
      </c>
      <c r="P428" s="20"/>
      <c r="Q428" s="20"/>
      <c r="R428" s="20"/>
    </row>
    <row r="429" spans="1:18" x14ac:dyDescent="0.25">
      <c r="A429" s="20" t="s">
        <v>631</v>
      </c>
      <c r="B429" s="70">
        <v>45146.44027777778</v>
      </c>
      <c r="C429" s="20">
        <v>47.8</v>
      </c>
      <c r="D429" s="20">
        <v>23</v>
      </c>
      <c r="E429" s="20">
        <v>0.7</v>
      </c>
      <c r="F429" s="20">
        <v>12</v>
      </c>
      <c r="G429" s="20">
        <v>2</v>
      </c>
      <c r="H429" s="20">
        <v>28.5</v>
      </c>
      <c r="I429" s="20">
        <v>47.8</v>
      </c>
      <c r="J429" s="20">
        <v>23</v>
      </c>
      <c r="K429" s="20">
        <v>0.7</v>
      </c>
      <c r="L429" s="20" t="s">
        <v>580</v>
      </c>
      <c r="M429" s="20">
        <v>1010</v>
      </c>
      <c r="N429" s="20">
        <v>-2.83</v>
      </c>
      <c r="O429" s="20" t="s">
        <v>581</v>
      </c>
      <c r="P429" s="20"/>
      <c r="Q429" s="20"/>
      <c r="R429" s="20"/>
    </row>
    <row r="430" spans="1:18" x14ac:dyDescent="0.25">
      <c r="A430" s="20" t="s">
        <v>632</v>
      </c>
      <c r="B430" s="70">
        <v>45146.443055555559</v>
      </c>
      <c r="C430" s="20">
        <v>17.600000000000001</v>
      </c>
      <c r="D430" s="20">
        <v>19.8</v>
      </c>
      <c r="E430" s="20">
        <v>0.5</v>
      </c>
      <c r="F430" s="20">
        <v>13</v>
      </c>
      <c r="G430" s="20">
        <v>2</v>
      </c>
      <c r="H430" s="20">
        <v>62.1</v>
      </c>
      <c r="I430" s="20">
        <v>18.5</v>
      </c>
      <c r="J430" s="20">
        <v>20</v>
      </c>
      <c r="K430" s="20">
        <v>0.5</v>
      </c>
      <c r="L430" s="20" t="s">
        <v>580</v>
      </c>
      <c r="M430" s="20">
        <v>1010</v>
      </c>
      <c r="N430" s="20">
        <v>-0.21</v>
      </c>
      <c r="O430" s="20" t="s">
        <v>581</v>
      </c>
      <c r="P430" s="20"/>
      <c r="Q430" s="20"/>
      <c r="R430" s="20"/>
    </row>
    <row r="431" spans="1:18" x14ac:dyDescent="0.25">
      <c r="A431" s="20" t="s">
        <v>633</v>
      </c>
      <c r="B431" s="70">
        <v>45146.444444444445</v>
      </c>
      <c r="C431" s="20">
        <v>37.6</v>
      </c>
      <c r="D431" s="20">
        <v>20.8</v>
      </c>
      <c r="E431" s="20">
        <v>2.7</v>
      </c>
      <c r="F431" s="20">
        <v>12</v>
      </c>
      <c r="G431" s="20">
        <v>2</v>
      </c>
      <c r="H431" s="20">
        <v>38.9</v>
      </c>
      <c r="I431" s="20">
        <v>37.6</v>
      </c>
      <c r="J431" s="20">
        <v>20.8</v>
      </c>
      <c r="K431" s="20">
        <v>2.7</v>
      </c>
      <c r="L431" s="20" t="s">
        <v>580</v>
      </c>
      <c r="M431" s="20">
        <v>1010</v>
      </c>
      <c r="N431" s="20">
        <v>-11.45</v>
      </c>
      <c r="O431" s="20" t="s">
        <v>581</v>
      </c>
      <c r="P431" s="20"/>
      <c r="Q431" s="20"/>
      <c r="R431" s="20"/>
    </row>
    <row r="432" spans="1:18" x14ac:dyDescent="0.25">
      <c r="A432" s="20" t="s">
        <v>634</v>
      </c>
      <c r="B432" s="70">
        <v>45146.445833333331</v>
      </c>
      <c r="C432" s="20">
        <v>66.5</v>
      </c>
      <c r="D432" s="20">
        <v>23.8</v>
      </c>
      <c r="E432" s="20">
        <v>0</v>
      </c>
      <c r="F432" s="20">
        <v>11</v>
      </c>
      <c r="G432" s="20">
        <v>8</v>
      </c>
      <c r="H432" s="20">
        <v>9.6999999999999993</v>
      </c>
      <c r="I432" s="20">
        <v>66.5</v>
      </c>
      <c r="J432" s="20">
        <v>23.9</v>
      </c>
      <c r="K432" s="20">
        <v>0</v>
      </c>
      <c r="L432" s="20" t="s">
        <v>580</v>
      </c>
      <c r="M432" s="20">
        <v>1010</v>
      </c>
      <c r="N432" s="20">
        <v>-14.58</v>
      </c>
      <c r="O432" s="20" t="s">
        <v>581</v>
      </c>
      <c r="P432" s="20"/>
      <c r="Q432" s="20"/>
      <c r="R432" s="20"/>
    </row>
    <row r="433" spans="1:18" x14ac:dyDescent="0.25">
      <c r="A433" s="20" t="s">
        <v>635</v>
      </c>
      <c r="B433" s="70">
        <v>45146.446527777778</v>
      </c>
      <c r="C433" s="20">
        <v>47.5</v>
      </c>
      <c r="D433" s="20">
        <v>26.6</v>
      </c>
      <c r="E433" s="20">
        <v>0.1</v>
      </c>
      <c r="F433" s="20">
        <v>13</v>
      </c>
      <c r="G433" s="20">
        <v>9</v>
      </c>
      <c r="H433" s="20">
        <v>25.8</v>
      </c>
      <c r="I433" s="20">
        <v>47.9</v>
      </c>
      <c r="J433" s="20">
        <v>26.7</v>
      </c>
      <c r="K433" s="20">
        <v>0.1</v>
      </c>
      <c r="L433" s="20" t="s">
        <v>580</v>
      </c>
      <c r="M433" s="20">
        <v>1010</v>
      </c>
      <c r="N433" s="20">
        <v>-2.78</v>
      </c>
      <c r="O433" s="20" t="s">
        <v>581</v>
      </c>
      <c r="P433" s="20"/>
      <c r="Q433" s="20"/>
      <c r="R433" s="20"/>
    </row>
    <row r="434" spans="1:18" x14ac:dyDescent="0.25">
      <c r="A434" s="20" t="s">
        <v>636</v>
      </c>
      <c r="B434" s="70">
        <v>45146.447916666664</v>
      </c>
      <c r="C434" s="20">
        <v>32</v>
      </c>
      <c r="D434" s="20">
        <v>23.9</v>
      </c>
      <c r="E434" s="20">
        <v>1.5</v>
      </c>
      <c r="F434" s="20">
        <v>14</v>
      </c>
      <c r="G434" s="20">
        <v>2</v>
      </c>
      <c r="H434" s="20">
        <v>42.6</v>
      </c>
      <c r="I434" s="20">
        <v>32</v>
      </c>
      <c r="J434" s="20">
        <v>23.9</v>
      </c>
      <c r="K434" s="20">
        <v>1.2</v>
      </c>
      <c r="L434" s="20" t="s">
        <v>580</v>
      </c>
      <c r="M434" s="20">
        <v>1010</v>
      </c>
      <c r="N434" s="20">
        <v>-1.92</v>
      </c>
      <c r="O434" s="20" t="s">
        <v>581</v>
      </c>
      <c r="P434" s="20"/>
      <c r="Q434" s="20"/>
      <c r="R434" s="20"/>
    </row>
    <row r="435" spans="1:18" x14ac:dyDescent="0.25">
      <c r="A435" s="20" t="s">
        <v>637</v>
      </c>
      <c r="B435" s="70">
        <v>45146.449305555558</v>
      </c>
      <c r="C435" s="20">
        <v>19.2</v>
      </c>
      <c r="D435" s="20">
        <v>11</v>
      </c>
      <c r="E435" s="20">
        <v>8.6</v>
      </c>
      <c r="F435" s="20">
        <v>12</v>
      </c>
      <c r="G435" s="20">
        <v>2</v>
      </c>
      <c r="H435" s="20">
        <v>61.2</v>
      </c>
      <c r="I435" s="20">
        <v>19.2</v>
      </c>
      <c r="J435" s="20">
        <v>11</v>
      </c>
      <c r="K435" s="20">
        <v>8.6</v>
      </c>
      <c r="L435" s="20" t="s">
        <v>580</v>
      </c>
      <c r="M435" s="20">
        <v>1010</v>
      </c>
      <c r="N435" s="20">
        <v>-0.62</v>
      </c>
      <c r="O435" s="20" t="s">
        <v>581</v>
      </c>
      <c r="P435" s="20"/>
      <c r="Q435" s="20"/>
      <c r="R435" s="20"/>
    </row>
    <row r="436" spans="1:18" x14ac:dyDescent="0.25">
      <c r="A436" s="20" t="s">
        <v>638</v>
      </c>
      <c r="B436" s="70">
        <v>45146.450694444444</v>
      </c>
      <c r="C436" s="20">
        <v>51.4</v>
      </c>
      <c r="D436" s="20">
        <v>17.399999999999999</v>
      </c>
      <c r="E436" s="20">
        <v>1</v>
      </c>
      <c r="F436" s="20">
        <v>12</v>
      </c>
      <c r="G436" s="20">
        <v>1</v>
      </c>
      <c r="H436" s="20">
        <v>30.2</v>
      </c>
      <c r="I436" s="20">
        <v>51.4</v>
      </c>
      <c r="J436" s="20">
        <v>17.399999999999999</v>
      </c>
      <c r="K436" s="20">
        <v>1</v>
      </c>
      <c r="L436" s="20" t="s">
        <v>580</v>
      </c>
      <c r="M436" s="20">
        <v>1010</v>
      </c>
      <c r="N436" s="20">
        <v>-4.55</v>
      </c>
      <c r="O436" s="20" t="s">
        <v>581</v>
      </c>
      <c r="P436" s="20"/>
      <c r="Q436" s="20"/>
      <c r="R436" s="20"/>
    </row>
    <row r="437" spans="1:18" x14ac:dyDescent="0.25">
      <c r="A437" s="20" t="s">
        <v>639</v>
      </c>
      <c r="B437" s="70">
        <v>45146.45208333333</v>
      </c>
      <c r="C437" s="20">
        <v>49.3</v>
      </c>
      <c r="D437" s="20">
        <v>27</v>
      </c>
      <c r="E437" s="20">
        <v>0.1</v>
      </c>
      <c r="F437" s="20">
        <v>12</v>
      </c>
      <c r="G437" s="20">
        <v>1</v>
      </c>
      <c r="H437" s="20">
        <v>23.6</v>
      </c>
      <c r="I437" s="20">
        <v>49.5</v>
      </c>
      <c r="J437" s="20">
        <v>27</v>
      </c>
      <c r="K437" s="20">
        <v>0.1</v>
      </c>
      <c r="L437" s="20" t="s">
        <v>580</v>
      </c>
      <c r="M437" s="20">
        <v>1010</v>
      </c>
      <c r="N437" s="20">
        <v>-0.7</v>
      </c>
      <c r="O437" s="20" t="s">
        <v>581</v>
      </c>
      <c r="P437" s="20"/>
      <c r="Q437" s="20"/>
      <c r="R437" s="20"/>
    </row>
    <row r="438" spans="1:18" x14ac:dyDescent="0.25">
      <c r="A438" s="20" t="s">
        <v>591</v>
      </c>
      <c r="B438" s="70">
        <v>45146.460416666669</v>
      </c>
      <c r="C438" s="20">
        <v>0</v>
      </c>
      <c r="D438" s="20">
        <v>0.5</v>
      </c>
      <c r="E438" s="20">
        <v>20.9</v>
      </c>
      <c r="F438" s="20">
        <v>10</v>
      </c>
      <c r="G438" s="20">
        <v>1</v>
      </c>
      <c r="H438" s="20">
        <v>78.599999999999994</v>
      </c>
      <c r="I438" s="20">
        <v>0.2</v>
      </c>
      <c r="J438" s="20">
        <v>0.5</v>
      </c>
      <c r="K438" s="20">
        <v>20.9</v>
      </c>
      <c r="L438" s="20">
        <v>0</v>
      </c>
      <c r="M438" s="20">
        <v>1009</v>
      </c>
      <c r="N438" s="20">
        <v>-1.83</v>
      </c>
      <c r="O438" s="20" t="s">
        <v>581</v>
      </c>
      <c r="P438" s="20"/>
      <c r="Q438" s="20"/>
      <c r="R438" s="20"/>
    </row>
    <row r="439" spans="1:18" x14ac:dyDescent="0.25">
      <c r="A439" s="20" t="s">
        <v>592</v>
      </c>
      <c r="B439" s="70">
        <v>45146.462500000001</v>
      </c>
      <c r="C439" s="20">
        <v>66.599999999999994</v>
      </c>
      <c r="D439" s="20">
        <v>17.399999999999999</v>
      </c>
      <c r="E439" s="20">
        <v>0.2</v>
      </c>
      <c r="F439" s="20">
        <v>15</v>
      </c>
      <c r="G439" s="20">
        <v>1</v>
      </c>
      <c r="H439" s="20">
        <v>15.8</v>
      </c>
      <c r="I439" s="20">
        <v>66.900000000000006</v>
      </c>
      <c r="J439" s="20">
        <v>17.399999999999999</v>
      </c>
      <c r="K439" s="20">
        <v>0.2</v>
      </c>
      <c r="L439" s="20" t="s">
        <v>580</v>
      </c>
      <c r="M439" s="20">
        <v>1009</v>
      </c>
      <c r="N439" s="20">
        <v>-0.04</v>
      </c>
      <c r="O439" s="20" t="s">
        <v>581</v>
      </c>
      <c r="P439" s="20"/>
      <c r="Q439" s="20"/>
      <c r="R439" s="20"/>
    </row>
    <row r="440" spans="1:18" x14ac:dyDescent="0.25">
      <c r="A440" s="20" t="s">
        <v>593</v>
      </c>
      <c r="B440" s="70">
        <v>45146.463194444441</v>
      </c>
      <c r="C440" s="20">
        <v>23.8</v>
      </c>
      <c r="D440" s="20">
        <v>17.5</v>
      </c>
      <c r="E440" s="20">
        <v>2</v>
      </c>
      <c r="F440" s="20">
        <v>18</v>
      </c>
      <c r="G440" s="20">
        <v>1</v>
      </c>
      <c r="H440" s="20">
        <v>56.7</v>
      </c>
      <c r="I440" s="20">
        <v>23.8</v>
      </c>
      <c r="J440" s="20">
        <v>17.5</v>
      </c>
      <c r="K440" s="20">
        <v>2</v>
      </c>
      <c r="L440" s="20" t="s">
        <v>580</v>
      </c>
      <c r="M440" s="20">
        <v>1009</v>
      </c>
      <c r="N440" s="20">
        <v>-2.8</v>
      </c>
      <c r="O440" s="20" t="s">
        <v>581</v>
      </c>
      <c r="P440" s="20"/>
      <c r="Q440" s="20"/>
      <c r="R440" s="20"/>
    </row>
    <row r="441" spans="1:18" x14ac:dyDescent="0.25">
      <c r="A441" s="20" t="s">
        <v>594</v>
      </c>
      <c r="B441" s="70">
        <v>45146.465277777781</v>
      </c>
      <c r="C441" s="20">
        <v>0</v>
      </c>
      <c r="D441" s="20">
        <v>0.4</v>
      </c>
      <c r="E441" s="20">
        <v>21</v>
      </c>
      <c r="F441" s="20">
        <v>9</v>
      </c>
      <c r="G441" s="20">
        <v>0</v>
      </c>
      <c r="H441" s="20">
        <v>78.599999999999994</v>
      </c>
      <c r="I441" s="20">
        <v>0.6</v>
      </c>
      <c r="J441" s="20">
        <v>0.4</v>
      </c>
      <c r="K441" s="20">
        <v>20.8</v>
      </c>
      <c r="L441" s="20">
        <v>0</v>
      </c>
      <c r="M441" s="20">
        <v>1009</v>
      </c>
      <c r="N441" s="20">
        <v>7.0000000000000007E-2</v>
      </c>
      <c r="O441" s="20" t="s">
        <v>581</v>
      </c>
      <c r="P441" s="20"/>
      <c r="Q441" s="20"/>
      <c r="R441" s="20"/>
    </row>
    <row r="442" spans="1:18" x14ac:dyDescent="0.25">
      <c r="A442" s="20" t="s">
        <v>595</v>
      </c>
      <c r="B442" s="70">
        <v>45146.466666666667</v>
      </c>
      <c r="C442" s="20">
        <v>43.2</v>
      </c>
      <c r="D442" s="20">
        <v>23.3</v>
      </c>
      <c r="E442" s="20">
        <v>0.1</v>
      </c>
      <c r="F442" s="20">
        <v>15</v>
      </c>
      <c r="G442" s="20">
        <v>7</v>
      </c>
      <c r="H442" s="20">
        <v>33.4</v>
      </c>
      <c r="I442" s="20">
        <v>43.2</v>
      </c>
      <c r="J442" s="20">
        <v>23.4</v>
      </c>
      <c r="K442" s="20">
        <v>0.1</v>
      </c>
      <c r="L442" s="20" t="s">
        <v>580</v>
      </c>
      <c r="M442" s="20">
        <v>1009</v>
      </c>
      <c r="N442" s="20">
        <v>-5.47</v>
      </c>
      <c r="O442" s="20" t="s">
        <v>581</v>
      </c>
      <c r="P442" s="20"/>
      <c r="Q442" s="20"/>
      <c r="R442" s="20"/>
    </row>
    <row r="443" spans="1:18" x14ac:dyDescent="0.25">
      <c r="A443" s="20" t="s">
        <v>596</v>
      </c>
      <c r="B443" s="70">
        <v>45146.467361111114</v>
      </c>
      <c r="C443" s="20">
        <v>42.9</v>
      </c>
      <c r="D443" s="20">
        <v>19.600000000000001</v>
      </c>
      <c r="E443" s="20">
        <v>0.1</v>
      </c>
      <c r="F443" s="20">
        <v>20</v>
      </c>
      <c r="G443" s="20">
        <v>19</v>
      </c>
      <c r="H443" s="20">
        <v>37.4</v>
      </c>
      <c r="I443" s="20">
        <v>42.9</v>
      </c>
      <c r="J443" s="20">
        <v>19.600000000000001</v>
      </c>
      <c r="K443" s="20">
        <v>0.1</v>
      </c>
      <c r="L443" s="20" t="s">
        <v>580</v>
      </c>
      <c r="M443" s="20">
        <v>1009</v>
      </c>
      <c r="N443" s="20">
        <v>-1.64</v>
      </c>
      <c r="O443" s="20" t="s">
        <v>581</v>
      </c>
      <c r="P443" s="20"/>
      <c r="Q443" s="20"/>
      <c r="R443" s="20"/>
    </row>
    <row r="444" spans="1:18" x14ac:dyDescent="0.25">
      <c r="A444" s="20" t="s">
        <v>597</v>
      </c>
      <c r="B444" s="70">
        <v>45146.46875</v>
      </c>
      <c r="C444" s="20">
        <v>27.1</v>
      </c>
      <c r="D444" s="20">
        <v>18.8</v>
      </c>
      <c r="E444" s="20">
        <v>0.9</v>
      </c>
      <c r="F444" s="20">
        <v>21</v>
      </c>
      <c r="G444" s="20">
        <v>7</v>
      </c>
      <c r="H444" s="20">
        <v>53.2</v>
      </c>
      <c r="I444" s="20">
        <v>27.1</v>
      </c>
      <c r="J444" s="20">
        <v>18.8</v>
      </c>
      <c r="K444" s="20">
        <v>0.9</v>
      </c>
      <c r="L444" s="20" t="s">
        <v>580</v>
      </c>
      <c r="M444" s="20">
        <v>1009</v>
      </c>
      <c r="N444" s="20">
        <v>-7.63</v>
      </c>
      <c r="O444" s="20" t="s">
        <v>581</v>
      </c>
      <c r="P444" s="20"/>
      <c r="Q444" s="20"/>
      <c r="R444" s="20"/>
    </row>
    <row r="445" spans="1:18" x14ac:dyDescent="0.25">
      <c r="A445" s="20" t="s">
        <v>598</v>
      </c>
      <c r="B445" s="70">
        <v>45146.470138888886</v>
      </c>
      <c r="C445" s="20">
        <v>33.4</v>
      </c>
      <c r="D445" s="20">
        <v>16.8</v>
      </c>
      <c r="E445" s="20">
        <v>0.7</v>
      </c>
      <c r="F445" s="20">
        <v>23</v>
      </c>
      <c r="G445" s="20">
        <v>2</v>
      </c>
      <c r="H445" s="20">
        <v>49.1</v>
      </c>
      <c r="I445" s="20">
        <v>33.4</v>
      </c>
      <c r="J445" s="20">
        <v>16.8</v>
      </c>
      <c r="K445" s="20">
        <v>0.7</v>
      </c>
      <c r="L445" s="20" t="s">
        <v>580</v>
      </c>
      <c r="M445" s="20">
        <v>1009</v>
      </c>
      <c r="N445" s="20">
        <v>-1.25</v>
      </c>
      <c r="O445" s="20" t="s">
        <v>581</v>
      </c>
      <c r="P445" s="20"/>
      <c r="Q445" s="20"/>
      <c r="R445" s="20"/>
    </row>
    <row r="446" spans="1:18" x14ac:dyDescent="0.25">
      <c r="A446" s="20" t="s">
        <v>599</v>
      </c>
      <c r="B446" s="70">
        <v>45146.47152777778</v>
      </c>
      <c r="C446" s="20">
        <v>12.4</v>
      </c>
      <c r="D446" s="20">
        <v>6.3</v>
      </c>
      <c r="E446" s="20">
        <v>14.3</v>
      </c>
      <c r="F446" s="20">
        <v>13</v>
      </c>
      <c r="G446" s="20">
        <v>2</v>
      </c>
      <c r="H446" s="20">
        <v>67</v>
      </c>
      <c r="I446" s="20">
        <v>12.4</v>
      </c>
      <c r="J446" s="20">
        <v>6.3</v>
      </c>
      <c r="K446" s="20">
        <v>14.3</v>
      </c>
      <c r="L446" s="20" t="s">
        <v>580</v>
      </c>
      <c r="M446" s="20">
        <v>1009</v>
      </c>
      <c r="N446" s="20">
        <v>-25.2</v>
      </c>
      <c r="O446" s="20" t="s">
        <v>581</v>
      </c>
      <c r="P446" s="20"/>
      <c r="Q446" s="20"/>
      <c r="R446" s="20"/>
    </row>
    <row r="447" spans="1:18" x14ac:dyDescent="0.25">
      <c r="A447" s="20" t="s">
        <v>610</v>
      </c>
      <c r="B447" s="70">
        <v>45146.478472222225</v>
      </c>
      <c r="C447" s="20">
        <v>49.7</v>
      </c>
      <c r="D447" s="20">
        <v>35.6</v>
      </c>
      <c r="E447" s="20">
        <v>0.2</v>
      </c>
      <c r="F447" s="20">
        <v>70</v>
      </c>
      <c r="G447" s="20">
        <v>191</v>
      </c>
      <c r="H447" s="20">
        <v>14.5</v>
      </c>
      <c r="I447" s="20">
        <v>49.7</v>
      </c>
      <c r="J447" s="20">
        <v>35.6</v>
      </c>
      <c r="K447" s="20">
        <v>0.2</v>
      </c>
      <c r="L447" s="20" t="s">
        <v>580</v>
      </c>
      <c r="M447" s="20">
        <v>1010</v>
      </c>
      <c r="N447" s="20">
        <v>-29.6</v>
      </c>
      <c r="O447" s="20" t="s">
        <v>581</v>
      </c>
      <c r="P447" s="20"/>
      <c r="Q447" s="20"/>
      <c r="R447" s="20"/>
    </row>
    <row r="448" spans="1:18" x14ac:dyDescent="0.25">
      <c r="A448" s="20" t="s">
        <v>610</v>
      </c>
      <c r="B448" s="70">
        <v>45146.586805555555</v>
      </c>
      <c r="C448" s="20">
        <v>51.7</v>
      </c>
      <c r="D448" s="20">
        <v>35.5</v>
      </c>
      <c r="E448" s="20">
        <v>0.2</v>
      </c>
      <c r="F448" s="20">
        <v>64</v>
      </c>
      <c r="G448" s="20">
        <v>186</v>
      </c>
      <c r="H448" s="20">
        <v>12.6</v>
      </c>
      <c r="I448" s="20">
        <v>51.8</v>
      </c>
      <c r="J448" s="20">
        <v>35.299999999999997</v>
      </c>
      <c r="K448" s="20">
        <v>0.3</v>
      </c>
      <c r="L448" s="20" t="s">
        <v>580</v>
      </c>
      <c r="M448" s="20">
        <v>1010</v>
      </c>
      <c r="N448" s="20">
        <v>-29.72</v>
      </c>
      <c r="O448" s="20" t="s">
        <v>581</v>
      </c>
      <c r="P448" s="20"/>
      <c r="Q448" s="20"/>
      <c r="R448" s="20"/>
    </row>
    <row r="449" spans="1:18" x14ac:dyDescent="0.25">
      <c r="A449" s="20" t="s">
        <v>610</v>
      </c>
      <c r="B449" s="70">
        <v>45146.594444444447</v>
      </c>
      <c r="C449" s="20">
        <v>50.8</v>
      </c>
      <c r="D449" s="20">
        <v>35.799999999999997</v>
      </c>
      <c r="E449" s="20">
        <v>0</v>
      </c>
      <c r="F449" s="20">
        <v>68</v>
      </c>
      <c r="G449" s="20">
        <v>203</v>
      </c>
      <c r="H449" s="20">
        <v>13.4</v>
      </c>
      <c r="I449" s="20">
        <v>50.9</v>
      </c>
      <c r="J449" s="20">
        <v>35.9</v>
      </c>
      <c r="K449" s="20">
        <v>0</v>
      </c>
      <c r="L449" s="20" t="s">
        <v>580</v>
      </c>
      <c r="M449" s="20">
        <v>1010</v>
      </c>
      <c r="N449" s="20">
        <v>-29.54</v>
      </c>
      <c r="O449" s="20" t="s">
        <v>581</v>
      </c>
      <c r="P449" s="20"/>
      <c r="Q449" s="20"/>
      <c r="R449" s="20"/>
    </row>
    <row r="450" spans="1:18" x14ac:dyDescent="0.25">
      <c r="A450" s="20" t="s">
        <v>610</v>
      </c>
      <c r="B450" s="70">
        <v>45147.367361111108</v>
      </c>
      <c r="C450" s="20">
        <v>50</v>
      </c>
      <c r="D450" s="20">
        <v>35.799999999999997</v>
      </c>
      <c r="E450" s="20">
        <v>0.2</v>
      </c>
      <c r="F450" s="20">
        <v>57</v>
      </c>
      <c r="G450" s="20">
        <v>178</v>
      </c>
      <c r="H450" s="20">
        <v>14</v>
      </c>
      <c r="I450" s="20">
        <v>50.1</v>
      </c>
      <c r="J450" s="20">
        <v>35.9</v>
      </c>
      <c r="K450" s="20">
        <v>0.2</v>
      </c>
      <c r="L450" s="20" t="s">
        <v>580</v>
      </c>
      <c r="M450" s="20">
        <v>1013</v>
      </c>
      <c r="N450" s="20">
        <v>-31.07</v>
      </c>
      <c r="O450" s="20" t="s">
        <v>581</v>
      </c>
      <c r="P450" s="20"/>
      <c r="Q450" s="20"/>
      <c r="R450" s="20"/>
    </row>
    <row r="451" spans="1:18" x14ac:dyDescent="0.25">
      <c r="A451" s="20" t="s">
        <v>712</v>
      </c>
      <c r="B451" s="70">
        <v>45147.474999999999</v>
      </c>
      <c r="C451" s="20">
        <v>1.8</v>
      </c>
      <c r="D451" s="20">
        <v>2.9</v>
      </c>
      <c r="E451" s="20">
        <v>19.5</v>
      </c>
      <c r="F451" s="20">
        <v>7</v>
      </c>
      <c r="G451" s="20">
        <v>0</v>
      </c>
      <c r="H451" s="20">
        <v>75.8</v>
      </c>
      <c r="I451" s="20">
        <v>1.8</v>
      </c>
      <c r="J451" s="20">
        <v>2.9</v>
      </c>
      <c r="K451" s="20">
        <v>19.5</v>
      </c>
      <c r="L451" s="20">
        <v>36</v>
      </c>
      <c r="M451" s="20">
        <v>1014</v>
      </c>
      <c r="N451" s="20">
        <v>-24.79</v>
      </c>
      <c r="O451" s="20" t="s">
        <v>581</v>
      </c>
      <c r="P451" s="20"/>
      <c r="Q451" s="20"/>
      <c r="R451" s="20"/>
    </row>
    <row r="452" spans="1:18" x14ac:dyDescent="0.25">
      <c r="A452" s="20" t="s">
        <v>713</v>
      </c>
      <c r="B452" s="70">
        <v>45147.476388888892</v>
      </c>
      <c r="C452" s="20">
        <v>53.8</v>
      </c>
      <c r="D452" s="20">
        <v>39.299999999999997</v>
      </c>
      <c r="E452" s="20">
        <v>0.2</v>
      </c>
      <c r="F452" s="20">
        <v>38</v>
      </c>
      <c r="G452" s="20">
        <v>44</v>
      </c>
      <c r="H452" s="20">
        <v>6.7</v>
      </c>
      <c r="I452" s="20">
        <v>53.8</v>
      </c>
      <c r="J452" s="20">
        <v>39.299999999999997</v>
      </c>
      <c r="K452" s="20">
        <v>0.2</v>
      </c>
      <c r="L452" s="20" t="s">
        <v>580</v>
      </c>
      <c r="M452" s="20">
        <v>1014</v>
      </c>
      <c r="N452" s="20">
        <v>-17.55</v>
      </c>
      <c r="O452" s="20" t="s">
        <v>581</v>
      </c>
      <c r="P452" s="20"/>
      <c r="Q452" s="20"/>
      <c r="R452" s="20"/>
    </row>
    <row r="453" spans="1:18" x14ac:dyDescent="0.25">
      <c r="A453" s="20" t="s">
        <v>714</v>
      </c>
      <c r="B453" s="70">
        <v>45147.479166666664</v>
      </c>
      <c r="C453" s="20">
        <v>58.1</v>
      </c>
      <c r="D453" s="20">
        <v>42.1</v>
      </c>
      <c r="E453" s="20">
        <v>0.1</v>
      </c>
      <c r="F453" s="20">
        <v>52</v>
      </c>
      <c r="G453" s="20">
        <v>364</v>
      </c>
      <c r="H453" s="20">
        <v>0</v>
      </c>
      <c r="I453" s="20">
        <v>58.1</v>
      </c>
      <c r="J453" s="20">
        <v>42.2</v>
      </c>
      <c r="K453" s="20">
        <v>0.1</v>
      </c>
      <c r="L453" s="20" t="s">
        <v>580</v>
      </c>
      <c r="M453" s="20">
        <v>1014</v>
      </c>
      <c r="N453" s="20">
        <v>-0.33</v>
      </c>
      <c r="O453" s="20" t="s">
        <v>581</v>
      </c>
      <c r="P453" s="20"/>
      <c r="Q453" s="20"/>
      <c r="R453" s="20"/>
    </row>
    <row r="454" spans="1:18" x14ac:dyDescent="0.25">
      <c r="A454" s="20" t="s">
        <v>715</v>
      </c>
      <c r="B454" s="70">
        <v>45147.480555555558</v>
      </c>
      <c r="C454" s="20">
        <v>50.6</v>
      </c>
      <c r="D454" s="20">
        <v>38.6</v>
      </c>
      <c r="E454" s="20">
        <v>0.1</v>
      </c>
      <c r="F454" s="20">
        <v>40</v>
      </c>
      <c r="G454" s="20">
        <v>164</v>
      </c>
      <c r="H454" s="20">
        <v>10.7</v>
      </c>
      <c r="I454" s="20">
        <v>50.6</v>
      </c>
      <c r="J454" s="20">
        <v>38.6</v>
      </c>
      <c r="K454" s="20">
        <v>0.1</v>
      </c>
      <c r="L454" s="20" t="s">
        <v>580</v>
      </c>
      <c r="M454" s="20">
        <v>1014</v>
      </c>
      <c r="N454" s="20">
        <v>-2.97</v>
      </c>
      <c r="O454" s="20" t="s">
        <v>581</v>
      </c>
      <c r="P454" s="20"/>
      <c r="Q454" s="20"/>
      <c r="R454" s="20"/>
    </row>
    <row r="455" spans="1:18" x14ac:dyDescent="0.25">
      <c r="A455" s="20" t="s">
        <v>716</v>
      </c>
      <c r="B455" s="70">
        <v>45147.481944444444</v>
      </c>
      <c r="C455" s="20">
        <v>58.6</v>
      </c>
      <c r="D455" s="20">
        <v>41.6</v>
      </c>
      <c r="E455" s="20">
        <v>0.1</v>
      </c>
      <c r="F455" s="20">
        <v>51</v>
      </c>
      <c r="G455" s="20">
        <v>1408</v>
      </c>
      <c r="H455" s="20">
        <v>0</v>
      </c>
      <c r="I455" s="20">
        <v>58.6</v>
      </c>
      <c r="J455" s="20">
        <v>41.7</v>
      </c>
      <c r="K455" s="20">
        <v>0.1</v>
      </c>
      <c r="L455" s="20" t="s">
        <v>580</v>
      </c>
      <c r="M455" s="20">
        <v>1013</v>
      </c>
      <c r="N455" s="20">
        <v>-0.72</v>
      </c>
      <c r="O455" s="20" t="s">
        <v>581</v>
      </c>
      <c r="P455" s="20"/>
      <c r="Q455" s="20"/>
      <c r="R455" s="20"/>
    </row>
    <row r="456" spans="1:18" x14ac:dyDescent="0.25">
      <c r="A456" s="20" t="s">
        <v>717</v>
      </c>
      <c r="B456" s="70">
        <v>45147.484027777777</v>
      </c>
      <c r="C456" s="20">
        <v>60.4</v>
      </c>
      <c r="D456" s="20">
        <v>40.799999999999997</v>
      </c>
      <c r="E456" s="20">
        <v>0.1</v>
      </c>
      <c r="F456" s="20">
        <v>79</v>
      </c>
      <c r="G456" s="20">
        <v>2884</v>
      </c>
      <c r="H456" s="20">
        <v>0</v>
      </c>
      <c r="I456" s="20">
        <v>60.5</v>
      </c>
      <c r="J456" s="20">
        <v>40.799999999999997</v>
      </c>
      <c r="K456" s="20">
        <v>0.1</v>
      </c>
      <c r="L456" s="20" t="s">
        <v>580</v>
      </c>
      <c r="M456" s="20">
        <v>1013</v>
      </c>
      <c r="N456" s="20">
        <v>1.6</v>
      </c>
      <c r="O456" s="20" t="s">
        <v>581</v>
      </c>
      <c r="P456" s="20"/>
      <c r="Q456" s="20"/>
      <c r="R456" s="20"/>
    </row>
    <row r="457" spans="1:18" x14ac:dyDescent="0.25">
      <c r="A457" s="20" t="s">
        <v>718</v>
      </c>
      <c r="B457" s="70">
        <v>45147.48541666667</v>
      </c>
      <c r="C457" s="20">
        <v>56.7</v>
      </c>
      <c r="D457" s="20">
        <v>44</v>
      </c>
      <c r="E457" s="20">
        <v>0.1</v>
      </c>
      <c r="F457" s="20">
        <v>126</v>
      </c>
      <c r="G457" s="20">
        <v>1210</v>
      </c>
      <c r="H457" s="20">
        <v>0</v>
      </c>
      <c r="I457" s="20">
        <v>56.7</v>
      </c>
      <c r="J457" s="20">
        <v>44</v>
      </c>
      <c r="K457" s="20">
        <v>0.1</v>
      </c>
      <c r="L457" s="20" t="s">
        <v>580</v>
      </c>
      <c r="M457" s="20">
        <v>1013</v>
      </c>
      <c r="N457" s="20">
        <v>-0.76</v>
      </c>
      <c r="O457" s="20" t="s">
        <v>581</v>
      </c>
      <c r="P457" s="20"/>
      <c r="Q457" s="20"/>
      <c r="R457" s="20"/>
    </row>
    <row r="458" spans="1:18" x14ac:dyDescent="0.25">
      <c r="A458" s="20" t="s">
        <v>719</v>
      </c>
      <c r="B458" s="70">
        <v>45147.486111111109</v>
      </c>
      <c r="C458" s="20">
        <v>57.8</v>
      </c>
      <c r="D458" s="20">
        <v>44.7</v>
      </c>
      <c r="E458" s="20">
        <v>0.1</v>
      </c>
      <c r="F458" s="20">
        <v>218</v>
      </c>
      <c r="G458" s="20">
        <v>1137</v>
      </c>
      <c r="H458" s="20">
        <v>0</v>
      </c>
      <c r="I458" s="20">
        <v>57.8</v>
      </c>
      <c r="J458" s="20">
        <v>44.7</v>
      </c>
      <c r="K458" s="20">
        <v>0.1</v>
      </c>
      <c r="L458" s="20" t="s">
        <v>580</v>
      </c>
      <c r="M458" s="20">
        <v>1013</v>
      </c>
      <c r="N458" s="20">
        <v>0.97</v>
      </c>
      <c r="O458" s="20" t="s">
        <v>581</v>
      </c>
      <c r="P458" s="20"/>
      <c r="Q458" s="20"/>
      <c r="R458" s="20"/>
    </row>
    <row r="459" spans="1:18" x14ac:dyDescent="0.25">
      <c r="A459" s="20" t="s">
        <v>720</v>
      </c>
      <c r="B459" s="70">
        <v>45147.488194444442</v>
      </c>
      <c r="C459" s="20">
        <v>54.4</v>
      </c>
      <c r="D459" s="20">
        <v>44.1</v>
      </c>
      <c r="E459" s="20">
        <v>0.1</v>
      </c>
      <c r="F459" s="20">
        <v>223</v>
      </c>
      <c r="G459" s="20">
        <v>596</v>
      </c>
      <c r="H459" s="20">
        <v>1.4</v>
      </c>
      <c r="I459" s="20">
        <v>54.4</v>
      </c>
      <c r="J459" s="20">
        <v>44.1</v>
      </c>
      <c r="K459" s="20">
        <v>0.1</v>
      </c>
      <c r="L459" s="20" t="s">
        <v>580</v>
      </c>
      <c r="M459" s="20">
        <v>1013</v>
      </c>
      <c r="N459" s="20">
        <v>-5.64</v>
      </c>
      <c r="O459" s="20" t="s">
        <v>581</v>
      </c>
      <c r="P459" s="20"/>
      <c r="Q459" s="20"/>
      <c r="R459" s="20"/>
    </row>
    <row r="460" spans="1:18" x14ac:dyDescent="0.25">
      <c r="A460" s="20" t="s">
        <v>721</v>
      </c>
      <c r="B460" s="70">
        <v>45147.489583333336</v>
      </c>
      <c r="C460" s="20">
        <v>53.7</v>
      </c>
      <c r="D460" s="20">
        <v>52.3</v>
      </c>
      <c r="E460" s="20">
        <v>0.1</v>
      </c>
      <c r="F460" s="20">
        <v>544</v>
      </c>
      <c r="G460" s="20">
        <v>687</v>
      </c>
      <c r="H460" s="20">
        <v>0</v>
      </c>
      <c r="I460" s="20">
        <v>53.7</v>
      </c>
      <c r="J460" s="20">
        <v>52.3</v>
      </c>
      <c r="K460" s="20">
        <v>0.1</v>
      </c>
      <c r="L460" s="20" t="s">
        <v>580</v>
      </c>
      <c r="M460" s="20">
        <v>1013</v>
      </c>
      <c r="N460" s="20">
        <v>0.51</v>
      </c>
      <c r="O460" s="20" t="s">
        <v>581</v>
      </c>
      <c r="P460" s="20"/>
      <c r="Q460" s="20"/>
      <c r="R460" s="20"/>
    </row>
    <row r="461" spans="1:18" x14ac:dyDescent="0.25">
      <c r="A461" s="20" t="s">
        <v>610</v>
      </c>
      <c r="B461" s="70">
        <v>45147.6</v>
      </c>
      <c r="C461" s="20">
        <v>49.9</v>
      </c>
      <c r="D461" s="20">
        <v>35.700000000000003</v>
      </c>
      <c r="E461" s="20">
        <v>0.2</v>
      </c>
      <c r="F461" s="20">
        <v>76</v>
      </c>
      <c r="G461" s="20">
        <v>179</v>
      </c>
      <c r="H461" s="20">
        <v>14.2</v>
      </c>
      <c r="I461" s="20">
        <v>50.1</v>
      </c>
      <c r="J461" s="20">
        <v>35.799999999999997</v>
      </c>
      <c r="K461" s="20">
        <v>0.2</v>
      </c>
      <c r="L461" s="20" t="s">
        <v>580</v>
      </c>
      <c r="M461" s="20">
        <v>1014</v>
      </c>
      <c r="N461" s="20">
        <v>-30.72</v>
      </c>
      <c r="O461" s="20" t="s">
        <v>581</v>
      </c>
      <c r="P461" s="20"/>
      <c r="Q461" s="20"/>
      <c r="R461" s="20"/>
    </row>
    <row r="462" spans="1:18" x14ac:dyDescent="0.25">
      <c r="A462" s="20" t="s">
        <v>610</v>
      </c>
      <c r="B462" s="70">
        <v>45148.368750000001</v>
      </c>
      <c r="C462" s="20">
        <v>50</v>
      </c>
      <c r="D462" s="20">
        <v>35.799999999999997</v>
      </c>
      <c r="E462" s="20">
        <v>0.2</v>
      </c>
      <c r="F462" s="20">
        <v>62</v>
      </c>
      <c r="G462" s="20">
        <v>173</v>
      </c>
      <c r="H462" s="20">
        <v>14</v>
      </c>
      <c r="I462" s="20">
        <v>52.5</v>
      </c>
      <c r="J462" s="20">
        <v>46.5</v>
      </c>
      <c r="K462" s="20">
        <v>0.2</v>
      </c>
      <c r="L462" s="20" t="s">
        <v>580</v>
      </c>
      <c r="M462" s="20">
        <v>1012</v>
      </c>
      <c r="N462" s="20">
        <v>-30</v>
      </c>
      <c r="O462" s="20" t="s">
        <v>581</v>
      </c>
      <c r="P462" s="20"/>
      <c r="Q462" s="20"/>
      <c r="R462" s="20"/>
    </row>
    <row r="463" spans="1:18" x14ac:dyDescent="0.25">
      <c r="A463" s="20" t="s">
        <v>610</v>
      </c>
      <c r="B463" s="70">
        <v>45148.699305555558</v>
      </c>
      <c r="C463" s="20">
        <v>49.9</v>
      </c>
      <c r="D463" s="20">
        <v>35.6</v>
      </c>
      <c r="E463" s="20">
        <v>0.2</v>
      </c>
      <c r="F463" s="20">
        <v>67</v>
      </c>
      <c r="G463" s="20">
        <v>172</v>
      </c>
      <c r="H463" s="20">
        <v>14.3</v>
      </c>
      <c r="I463" s="20">
        <v>50</v>
      </c>
      <c r="J463" s="20">
        <v>35.700000000000003</v>
      </c>
      <c r="K463" s="20">
        <v>0.2</v>
      </c>
      <c r="L463" s="20" t="s">
        <v>580</v>
      </c>
      <c r="M463" s="20">
        <v>1011</v>
      </c>
      <c r="N463" s="20">
        <v>-30.14</v>
      </c>
      <c r="O463" s="20" t="s">
        <v>581</v>
      </c>
      <c r="P463" s="20"/>
      <c r="Q463" s="20"/>
      <c r="R463" s="20"/>
    </row>
    <row r="464" spans="1:18" x14ac:dyDescent="0.25">
      <c r="A464" s="20" t="s">
        <v>610</v>
      </c>
      <c r="B464" s="70">
        <v>45148.893750000003</v>
      </c>
      <c r="C464" s="20">
        <v>50.1</v>
      </c>
      <c r="D464" s="20">
        <v>35.9</v>
      </c>
      <c r="E464" s="20">
        <v>0.3</v>
      </c>
      <c r="F464" s="20">
        <v>56</v>
      </c>
      <c r="G464" s="20">
        <v>156</v>
      </c>
      <c r="H464" s="20">
        <v>13.7</v>
      </c>
      <c r="I464" s="20">
        <v>50.3</v>
      </c>
      <c r="J464" s="20">
        <v>35.9</v>
      </c>
      <c r="K464" s="20">
        <v>0.3</v>
      </c>
      <c r="L464" s="20" t="s">
        <v>580</v>
      </c>
      <c r="M464" s="20">
        <v>1011</v>
      </c>
      <c r="N464" s="20">
        <v>-25.39</v>
      </c>
      <c r="O464" s="20" t="s">
        <v>581</v>
      </c>
      <c r="P464" s="20"/>
      <c r="Q464" s="20"/>
      <c r="R464" s="20"/>
    </row>
    <row r="465" spans="1:18" x14ac:dyDescent="0.25">
      <c r="A465" s="20" t="s">
        <v>610</v>
      </c>
      <c r="B465" s="70">
        <v>45149.350694444445</v>
      </c>
      <c r="C465" s="20">
        <v>49.2</v>
      </c>
      <c r="D465" s="20">
        <v>35.9</v>
      </c>
      <c r="E465" s="20">
        <v>0.2</v>
      </c>
      <c r="F465" s="20">
        <v>62</v>
      </c>
      <c r="G465" s="20">
        <v>182</v>
      </c>
      <c r="H465" s="20">
        <v>14.7</v>
      </c>
      <c r="I465" s="20">
        <v>49.2</v>
      </c>
      <c r="J465" s="20">
        <v>35.9</v>
      </c>
      <c r="K465" s="20">
        <v>0.2</v>
      </c>
      <c r="L465" s="20" t="s">
        <v>580</v>
      </c>
      <c r="M465" s="20">
        <v>1012</v>
      </c>
      <c r="N465" s="20">
        <v>-31.04</v>
      </c>
      <c r="O465" s="20" t="s">
        <v>581</v>
      </c>
      <c r="P465" s="20"/>
      <c r="Q465" s="20"/>
      <c r="R465" s="20"/>
    </row>
    <row r="466" spans="1:18" x14ac:dyDescent="0.25">
      <c r="A466" s="20" t="s">
        <v>610</v>
      </c>
      <c r="B466" s="70">
        <v>45152.367361111108</v>
      </c>
      <c r="C466" s="20">
        <v>49.9</v>
      </c>
      <c r="D466" s="20">
        <v>35.5</v>
      </c>
      <c r="E466" s="20">
        <v>0.2</v>
      </c>
      <c r="F466" s="20">
        <v>68</v>
      </c>
      <c r="G466" s="20">
        <v>188</v>
      </c>
      <c r="H466" s="20">
        <v>14.4</v>
      </c>
      <c r="I466" s="20">
        <v>49.9</v>
      </c>
      <c r="J466" s="20">
        <v>35.700000000000003</v>
      </c>
      <c r="K466" s="20">
        <v>0.2</v>
      </c>
      <c r="L466" s="20" t="s">
        <v>580</v>
      </c>
      <c r="M466" s="20">
        <v>999</v>
      </c>
      <c r="N466" s="20">
        <v>-32.14</v>
      </c>
      <c r="O466" s="20" t="s">
        <v>581</v>
      </c>
      <c r="P466" s="20"/>
      <c r="Q466" s="20"/>
      <c r="R466" s="20"/>
    </row>
    <row r="467" spans="1:18" x14ac:dyDescent="0.25">
      <c r="A467" s="20" t="s">
        <v>610</v>
      </c>
      <c r="B467" s="70">
        <v>45153.425000000003</v>
      </c>
      <c r="C467" s="20">
        <v>48.5</v>
      </c>
      <c r="D467" s="20">
        <v>35.6</v>
      </c>
      <c r="E467" s="20">
        <v>0.2</v>
      </c>
      <c r="F467" s="20">
        <v>64</v>
      </c>
      <c r="G467" s="20">
        <v>183</v>
      </c>
      <c r="H467" s="20">
        <v>15.7</v>
      </c>
      <c r="I467" s="20">
        <v>51.8</v>
      </c>
      <c r="J467" s="20">
        <v>92.3</v>
      </c>
      <c r="K467" s="20">
        <v>0.2</v>
      </c>
      <c r="L467" s="20" t="s">
        <v>580</v>
      </c>
      <c r="M467" s="20">
        <v>1012</v>
      </c>
      <c r="N467" s="20">
        <v>-34.47</v>
      </c>
      <c r="O467" s="20" t="s">
        <v>581</v>
      </c>
      <c r="P467" s="20"/>
      <c r="Q467" s="20"/>
      <c r="R467" s="20"/>
    </row>
    <row r="468" spans="1:18" x14ac:dyDescent="0.25">
      <c r="A468" s="20" t="s">
        <v>610</v>
      </c>
      <c r="B468" s="70">
        <v>45153.634027777778</v>
      </c>
      <c r="C468" s="20">
        <v>49.1</v>
      </c>
      <c r="D468" s="20">
        <v>35.4</v>
      </c>
      <c r="E468" s="20">
        <v>0.3</v>
      </c>
      <c r="F468" s="20">
        <v>91</v>
      </c>
      <c r="G468" s="20">
        <v>205</v>
      </c>
      <c r="H468" s="20">
        <v>15.2</v>
      </c>
      <c r="I468" s="20">
        <v>49.2</v>
      </c>
      <c r="J468" s="20">
        <v>35.4</v>
      </c>
      <c r="K468" s="20">
        <v>0.3</v>
      </c>
      <c r="L468" s="20" t="s">
        <v>580</v>
      </c>
      <c r="M468" s="20">
        <v>1013</v>
      </c>
      <c r="N468" s="20">
        <v>-28.82</v>
      </c>
      <c r="O468" s="20" t="s">
        <v>581</v>
      </c>
      <c r="P468" s="20"/>
      <c r="Q468" s="20"/>
      <c r="R468" s="20"/>
    </row>
    <row r="469" spans="1:18" x14ac:dyDescent="0.25">
      <c r="A469" s="20" t="s">
        <v>610</v>
      </c>
      <c r="B469" s="70">
        <v>45154.366666666669</v>
      </c>
      <c r="C469" s="20">
        <v>49.7</v>
      </c>
      <c r="D469" s="20">
        <v>35.4</v>
      </c>
      <c r="E469" s="20">
        <v>0.2</v>
      </c>
      <c r="F469" s="20">
        <v>53</v>
      </c>
      <c r="G469" s="20">
        <v>172</v>
      </c>
      <c r="H469" s="20">
        <v>14.7</v>
      </c>
      <c r="I469" s="20">
        <v>49.8</v>
      </c>
      <c r="J469" s="20">
        <v>35.4</v>
      </c>
      <c r="K469" s="20">
        <v>0.2</v>
      </c>
      <c r="L469" s="20" t="s">
        <v>580</v>
      </c>
      <c r="M469" s="20">
        <v>1017</v>
      </c>
      <c r="N469" s="20">
        <v>-29.86</v>
      </c>
      <c r="O469" s="20" t="s">
        <v>581</v>
      </c>
      <c r="P469" s="20"/>
      <c r="Q469" s="20"/>
      <c r="R469" s="20"/>
    </row>
    <row r="470" spans="1:18" x14ac:dyDescent="0.25">
      <c r="A470" s="20" t="s">
        <v>610</v>
      </c>
      <c r="B470" s="70">
        <v>45154.601388888892</v>
      </c>
      <c r="C470" s="20">
        <v>49</v>
      </c>
      <c r="D470" s="20">
        <v>35</v>
      </c>
      <c r="E470" s="20">
        <v>0.3</v>
      </c>
      <c r="F470" s="20">
        <v>76</v>
      </c>
      <c r="G470" s="20">
        <v>172</v>
      </c>
      <c r="H470" s="20">
        <v>15.7</v>
      </c>
      <c r="I470" s="20">
        <v>49</v>
      </c>
      <c r="J470" s="20">
        <v>35</v>
      </c>
      <c r="K470" s="20">
        <v>0.3</v>
      </c>
      <c r="L470" s="20" t="s">
        <v>580</v>
      </c>
      <c r="M470" s="20">
        <v>1017</v>
      </c>
      <c r="N470" s="20">
        <v>-29.44</v>
      </c>
      <c r="O470" s="20" t="s">
        <v>581</v>
      </c>
      <c r="P470" s="20"/>
      <c r="Q470" s="20"/>
      <c r="R470" s="20"/>
    </row>
    <row r="471" spans="1:18" x14ac:dyDescent="0.25">
      <c r="A471" s="20" t="s">
        <v>610</v>
      </c>
      <c r="B471" s="70">
        <v>45155.357638888891</v>
      </c>
      <c r="C471" s="20">
        <v>49.5</v>
      </c>
      <c r="D471" s="20">
        <v>35.4</v>
      </c>
      <c r="E471" s="20">
        <v>0.2</v>
      </c>
      <c r="F471" s="20">
        <v>58</v>
      </c>
      <c r="G471" s="20">
        <v>165</v>
      </c>
      <c r="H471" s="20">
        <v>14.9</v>
      </c>
      <c r="I471" s="20">
        <v>49.6</v>
      </c>
      <c r="J471" s="20">
        <v>35.5</v>
      </c>
      <c r="K471" s="20">
        <v>0.2</v>
      </c>
      <c r="L471" s="20" t="s">
        <v>580</v>
      </c>
      <c r="M471" s="20">
        <v>1014</v>
      </c>
      <c r="N471" s="20">
        <v>-29.03</v>
      </c>
      <c r="O471" s="20" t="s">
        <v>581</v>
      </c>
      <c r="P471" s="20"/>
      <c r="Q471" s="20"/>
      <c r="R471" s="20"/>
    </row>
    <row r="472" spans="1:18" x14ac:dyDescent="0.25">
      <c r="A472" s="20" t="s">
        <v>722</v>
      </c>
      <c r="B472" s="70">
        <v>45155.604166666664</v>
      </c>
      <c r="C472" s="20">
        <v>59.8</v>
      </c>
      <c r="D472" s="20">
        <v>42.8</v>
      </c>
      <c r="E472" s="20">
        <v>0.2</v>
      </c>
      <c r="F472" s="20">
        <v>308</v>
      </c>
      <c r="G472" s="20">
        <v>1865</v>
      </c>
      <c r="H472" s="20">
        <v>0</v>
      </c>
      <c r="I472" s="20">
        <v>60.1</v>
      </c>
      <c r="J472" s="20">
        <v>43</v>
      </c>
      <c r="K472" s="20">
        <v>0.1</v>
      </c>
      <c r="L472" s="20" t="s">
        <v>580</v>
      </c>
      <c r="M472" s="20">
        <v>1011</v>
      </c>
      <c r="N472" s="20">
        <v>0.79</v>
      </c>
      <c r="O472" s="20" t="s">
        <v>581</v>
      </c>
      <c r="P472" s="20"/>
      <c r="Q472" s="20"/>
      <c r="R472" s="20"/>
    </row>
    <row r="473" spans="1:18" x14ac:dyDescent="0.25">
      <c r="A473" s="20" t="s">
        <v>610</v>
      </c>
      <c r="B473" s="70">
        <v>45155.613888888889</v>
      </c>
      <c r="C473" s="20">
        <v>49.1</v>
      </c>
      <c r="D473" s="20">
        <v>35.5</v>
      </c>
      <c r="E473" s="20">
        <v>0.3</v>
      </c>
      <c r="F473" s="20">
        <v>93</v>
      </c>
      <c r="G473" s="20">
        <v>159</v>
      </c>
      <c r="H473" s="20">
        <v>15.1</v>
      </c>
      <c r="I473" s="20">
        <v>49.1</v>
      </c>
      <c r="J473" s="20">
        <v>35.5</v>
      </c>
      <c r="K473" s="20">
        <v>0.3</v>
      </c>
      <c r="L473" s="20" t="s">
        <v>580</v>
      </c>
      <c r="M473" s="20">
        <v>1012</v>
      </c>
      <c r="N473" s="20">
        <v>-28.52</v>
      </c>
      <c r="O473" s="20" t="s">
        <v>581</v>
      </c>
      <c r="P473" s="20"/>
      <c r="Q473" s="20"/>
      <c r="R473" s="20"/>
    </row>
    <row r="474" spans="1:18" x14ac:dyDescent="0.25">
      <c r="A474" s="20" t="s">
        <v>610</v>
      </c>
      <c r="B474" s="70">
        <v>45155.698611111111</v>
      </c>
      <c r="C474" s="20">
        <v>57.9</v>
      </c>
      <c r="D474" s="20">
        <v>45.3</v>
      </c>
      <c r="E474" s="20">
        <v>0.2</v>
      </c>
      <c r="F474" s="20">
        <v>426</v>
      </c>
      <c r="G474" s="20">
        <v>1474</v>
      </c>
      <c r="H474" s="20">
        <v>0</v>
      </c>
      <c r="I474" s="20">
        <v>58</v>
      </c>
      <c r="J474" s="20">
        <v>45.4</v>
      </c>
      <c r="K474" s="20">
        <v>0.2</v>
      </c>
      <c r="L474" s="20" t="s">
        <v>580</v>
      </c>
      <c r="M474" s="20">
        <v>1011</v>
      </c>
      <c r="N474" s="20">
        <v>-0.93</v>
      </c>
      <c r="O474" s="20" t="s">
        <v>581</v>
      </c>
      <c r="P474" s="20"/>
      <c r="Q474" s="20"/>
      <c r="R474" s="20"/>
    </row>
    <row r="475" spans="1:18" x14ac:dyDescent="0.25">
      <c r="A475" s="20" t="s">
        <v>610</v>
      </c>
      <c r="B475" s="70">
        <v>45155.714583333334</v>
      </c>
      <c r="C475" s="20">
        <v>48.8</v>
      </c>
      <c r="D475" s="20">
        <v>35.5</v>
      </c>
      <c r="E475" s="20">
        <v>0.2</v>
      </c>
      <c r="F475" s="20">
        <v>92</v>
      </c>
      <c r="G475" s="20">
        <v>190</v>
      </c>
      <c r="H475" s="20">
        <v>15.5</v>
      </c>
      <c r="I475" s="20">
        <v>48.9</v>
      </c>
      <c r="J475" s="20">
        <v>35.6</v>
      </c>
      <c r="K475" s="20">
        <v>0.2</v>
      </c>
      <c r="L475" s="20" t="s">
        <v>580</v>
      </c>
      <c r="M475" s="20">
        <v>1011</v>
      </c>
      <c r="N475" s="20">
        <v>-28.49</v>
      </c>
      <c r="O475" s="20" t="s">
        <v>581</v>
      </c>
      <c r="P475" s="20"/>
      <c r="Q475" s="20"/>
      <c r="R475" s="20"/>
    </row>
    <row r="476" spans="1:18" x14ac:dyDescent="0.25">
      <c r="A476" s="20" t="s">
        <v>610</v>
      </c>
      <c r="B476" s="70">
        <v>45157.352083333331</v>
      </c>
      <c r="C476" s="20">
        <v>49.5</v>
      </c>
      <c r="D476" s="20">
        <v>35.5</v>
      </c>
      <c r="E476" s="20">
        <v>0.3</v>
      </c>
      <c r="F476" s="20">
        <v>62</v>
      </c>
      <c r="G476" s="20">
        <v>186</v>
      </c>
      <c r="H476" s="20">
        <v>14.7</v>
      </c>
      <c r="I476" s="20">
        <v>49.5</v>
      </c>
      <c r="J476" s="20">
        <v>35.5</v>
      </c>
      <c r="K476" s="20">
        <v>0.3</v>
      </c>
      <c r="L476" s="20" t="s">
        <v>580</v>
      </c>
      <c r="M476" s="20">
        <v>1003</v>
      </c>
      <c r="N476" s="20">
        <v>-32.130000000000003</v>
      </c>
      <c r="O476" s="20" t="s">
        <v>581</v>
      </c>
      <c r="P476" s="20"/>
      <c r="Q476" s="20"/>
      <c r="R476" s="20"/>
    </row>
    <row r="477" spans="1:18" x14ac:dyDescent="0.25">
      <c r="A477" s="20" t="s">
        <v>610</v>
      </c>
      <c r="B477" s="70">
        <v>45157.73541666667</v>
      </c>
      <c r="C477" s="20">
        <v>47.7</v>
      </c>
      <c r="D477" s="20">
        <v>35.4</v>
      </c>
      <c r="E477" s="20">
        <v>0.4</v>
      </c>
      <c r="F477" s="20">
        <v>64</v>
      </c>
      <c r="G477" s="20">
        <v>154</v>
      </c>
      <c r="H477" s="20">
        <v>16.5</v>
      </c>
      <c r="I477" s="20">
        <v>47.8</v>
      </c>
      <c r="J477" s="20">
        <v>35.6</v>
      </c>
      <c r="K477" s="20">
        <v>0.4</v>
      </c>
      <c r="L477" s="20" t="s">
        <v>580</v>
      </c>
      <c r="M477" s="20">
        <v>1010</v>
      </c>
      <c r="N477" s="20">
        <v>-27.52</v>
      </c>
      <c r="O477" s="20" t="s">
        <v>581</v>
      </c>
      <c r="P477" s="20"/>
      <c r="Q477" s="20"/>
      <c r="R477" s="20"/>
    </row>
    <row r="478" spans="1:18" x14ac:dyDescent="0.25">
      <c r="A478" s="20" t="s">
        <v>610</v>
      </c>
      <c r="B478" s="70">
        <v>45157.745833333334</v>
      </c>
      <c r="C478" s="20">
        <v>47.7</v>
      </c>
      <c r="D478" s="20">
        <v>35.299999999999997</v>
      </c>
      <c r="E478" s="20">
        <v>0.3</v>
      </c>
      <c r="F478" s="20">
        <v>65</v>
      </c>
      <c r="G478" s="20">
        <v>184</v>
      </c>
      <c r="H478" s="20">
        <v>16.7</v>
      </c>
      <c r="I478" s="20">
        <v>47.7</v>
      </c>
      <c r="J478" s="20">
        <v>35.4</v>
      </c>
      <c r="K478" s="20">
        <v>0.3</v>
      </c>
      <c r="L478" s="20" t="s">
        <v>580</v>
      </c>
      <c r="M478" s="20">
        <v>1010</v>
      </c>
      <c r="N478" s="20">
        <v>-28.84</v>
      </c>
      <c r="O478" s="20" t="s">
        <v>581</v>
      </c>
      <c r="P478" s="20"/>
      <c r="Q478" s="20"/>
      <c r="R478" s="20"/>
    </row>
    <row r="479" spans="1:18" x14ac:dyDescent="0.25">
      <c r="A479" s="20" t="s">
        <v>610</v>
      </c>
      <c r="B479" s="70">
        <v>45159.368750000001</v>
      </c>
      <c r="C479" s="20">
        <v>48.8</v>
      </c>
      <c r="D479" s="20">
        <v>35</v>
      </c>
      <c r="E479" s="20">
        <v>0.2</v>
      </c>
      <c r="F479" s="20">
        <v>63</v>
      </c>
      <c r="G479" s="20">
        <v>185</v>
      </c>
      <c r="H479" s="20">
        <v>16</v>
      </c>
      <c r="I479" s="20">
        <v>48.9</v>
      </c>
      <c r="J479" s="20">
        <v>35</v>
      </c>
      <c r="K479" s="20">
        <v>0.2</v>
      </c>
      <c r="L479" s="20" t="s">
        <v>580</v>
      </c>
      <c r="M479" s="20">
        <v>1017</v>
      </c>
      <c r="N479" s="20">
        <v>-31.2</v>
      </c>
      <c r="O479" s="20" t="s">
        <v>581</v>
      </c>
      <c r="P479" s="20"/>
      <c r="Q479" s="20"/>
      <c r="R479" s="20"/>
    </row>
    <row r="480" spans="1:18" x14ac:dyDescent="0.25">
      <c r="A480" s="20" t="s">
        <v>610</v>
      </c>
      <c r="B480" s="70">
        <v>45159.517361111109</v>
      </c>
      <c r="C480" s="20">
        <v>48.3</v>
      </c>
      <c r="D480" s="20">
        <v>35.200000000000003</v>
      </c>
      <c r="E480" s="20">
        <v>0.2</v>
      </c>
      <c r="F480" s="20">
        <v>113</v>
      </c>
      <c r="G480" s="20">
        <v>209</v>
      </c>
      <c r="H480" s="20">
        <v>16.3</v>
      </c>
      <c r="I480" s="20">
        <v>48.3</v>
      </c>
      <c r="J480" s="20">
        <v>35.299999999999997</v>
      </c>
      <c r="K480" s="20">
        <v>0.2</v>
      </c>
      <c r="L480" s="20" t="s">
        <v>580</v>
      </c>
      <c r="M480" s="20">
        <v>1018</v>
      </c>
      <c r="N480" s="20">
        <v>-29.4</v>
      </c>
      <c r="O480" s="20" t="s">
        <v>581</v>
      </c>
      <c r="P480" s="20"/>
      <c r="Q480" s="20"/>
      <c r="R480" s="20"/>
    </row>
    <row r="481" spans="1:18" x14ac:dyDescent="0.25">
      <c r="A481" s="20" t="s">
        <v>610</v>
      </c>
      <c r="B481" s="70">
        <v>45159.62777777778</v>
      </c>
      <c r="C481" s="20">
        <v>48.3</v>
      </c>
      <c r="D481" s="20">
        <v>34.9</v>
      </c>
      <c r="E481" s="20">
        <v>0.3</v>
      </c>
      <c r="F481" s="20">
        <v>77</v>
      </c>
      <c r="G481" s="20">
        <v>199</v>
      </c>
      <c r="H481" s="20">
        <v>16.5</v>
      </c>
      <c r="I481" s="20">
        <v>48.3</v>
      </c>
      <c r="J481" s="20">
        <v>34.9</v>
      </c>
      <c r="K481" s="20">
        <v>0.3</v>
      </c>
      <c r="L481" s="20" t="s">
        <v>580</v>
      </c>
      <c r="M481" s="20">
        <v>1017</v>
      </c>
      <c r="N481" s="20">
        <v>-30.76</v>
      </c>
      <c r="O481" s="20" t="s">
        <v>581</v>
      </c>
      <c r="P481" s="20"/>
      <c r="Q481" s="20"/>
      <c r="R481" s="20"/>
    </row>
    <row r="482" spans="1:18" x14ac:dyDescent="0.25">
      <c r="A482" s="20" t="s">
        <v>610</v>
      </c>
      <c r="B482" s="70">
        <v>45160.36041666667</v>
      </c>
      <c r="C482" s="20">
        <v>48.9</v>
      </c>
      <c r="D482" s="20">
        <v>35.1</v>
      </c>
      <c r="E482" s="20">
        <v>0.2</v>
      </c>
      <c r="F482" s="20">
        <v>60</v>
      </c>
      <c r="G482" s="20">
        <v>193</v>
      </c>
      <c r="H482" s="20">
        <v>15.8</v>
      </c>
      <c r="I482" s="20">
        <v>49</v>
      </c>
      <c r="J482" s="20">
        <v>35.200000000000003</v>
      </c>
      <c r="K482" s="20">
        <v>0.2</v>
      </c>
      <c r="L482" s="20" t="s">
        <v>580</v>
      </c>
      <c r="M482" s="20">
        <v>1015</v>
      </c>
      <c r="N482" s="20">
        <v>-31.95</v>
      </c>
      <c r="O482" s="20" t="s">
        <v>581</v>
      </c>
      <c r="P482" s="20"/>
      <c r="Q482" s="20"/>
      <c r="R482" s="20"/>
    </row>
    <row r="483" spans="1:18" x14ac:dyDescent="0.25">
      <c r="A483" s="20" t="s">
        <v>611</v>
      </c>
      <c r="B483" s="70">
        <v>45160.456250000003</v>
      </c>
      <c r="C483" s="20">
        <v>30.3</v>
      </c>
      <c r="D483" s="20">
        <v>24.5</v>
      </c>
      <c r="E483" s="20">
        <v>0.7</v>
      </c>
      <c r="F483" s="20">
        <v>7</v>
      </c>
      <c r="G483" s="20">
        <v>0</v>
      </c>
      <c r="H483" s="20">
        <v>44.5</v>
      </c>
      <c r="I483" s="20">
        <v>30.3</v>
      </c>
      <c r="J483" s="20">
        <v>24.5</v>
      </c>
      <c r="K483" s="20">
        <v>0.7</v>
      </c>
      <c r="L483" s="20" t="s">
        <v>580</v>
      </c>
      <c r="M483" s="20">
        <v>1016</v>
      </c>
      <c r="N483" s="20">
        <v>-18.2</v>
      </c>
      <c r="O483" s="20" t="s">
        <v>581</v>
      </c>
      <c r="P483" s="20"/>
      <c r="Q483" s="20"/>
      <c r="R483" s="20"/>
    </row>
    <row r="484" spans="1:18" x14ac:dyDescent="0.25">
      <c r="A484" s="20" t="s">
        <v>612</v>
      </c>
      <c r="B484" s="70">
        <v>45160.457638888889</v>
      </c>
      <c r="C484" s="20">
        <v>27.8</v>
      </c>
      <c r="D484" s="20">
        <v>15</v>
      </c>
      <c r="E484" s="20">
        <v>8.1999999999999993</v>
      </c>
      <c r="F484" s="20">
        <v>8</v>
      </c>
      <c r="G484" s="20">
        <v>0</v>
      </c>
      <c r="H484" s="20">
        <v>49</v>
      </c>
      <c r="I484" s="20">
        <v>27.8</v>
      </c>
      <c r="J484" s="20">
        <v>15</v>
      </c>
      <c r="K484" s="20">
        <v>8.1999999999999993</v>
      </c>
      <c r="L484" s="20" t="s">
        <v>580</v>
      </c>
      <c r="M484" s="20">
        <v>1016</v>
      </c>
      <c r="N484" s="20">
        <v>-28.01</v>
      </c>
      <c r="O484" s="20" t="s">
        <v>581</v>
      </c>
      <c r="P484" s="20"/>
      <c r="Q484" s="20"/>
      <c r="R484" s="20"/>
    </row>
    <row r="485" spans="1:18" x14ac:dyDescent="0.25">
      <c r="A485" s="20" t="s">
        <v>613</v>
      </c>
      <c r="B485" s="70">
        <v>45160.459027777775</v>
      </c>
      <c r="C485" s="20">
        <v>0.1</v>
      </c>
      <c r="D485" s="20">
        <v>0.4</v>
      </c>
      <c r="E485" s="20">
        <v>20.2</v>
      </c>
      <c r="F485" s="20">
        <v>9</v>
      </c>
      <c r="G485" s="20">
        <v>0</v>
      </c>
      <c r="H485" s="20">
        <v>79.3</v>
      </c>
      <c r="I485" s="20">
        <v>0.2</v>
      </c>
      <c r="J485" s="20">
        <v>0.4</v>
      </c>
      <c r="K485" s="20">
        <v>19.899999999999999</v>
      </c>
      <c r="L485" s="20">
        <v>2</v>
      </c>
      <c r="M485" s="20">
        <v>1016</v>
      </c>
      <c r="N485" s="20">
        <v>-28.07</v>
      </c>
      <c r="O485" s="20" t="s">
        <v>581</v>
      </c>
      <c r="P485" s="20"/>
      <c r="Q485" s="20"/>
      <c r="R485" s="20"/>
    </row>
    <row r="486" spans="1:18" x14ac:dyDescent="0.25">
      <c r="A486" s="20" t="s">
        <v>614</v>
      </c>
      <c r="B486" s="70">
        <v>45160.460416666669</v>
      </c>
      <c r="C486" s="20">
        <v>34.9</v>
      </c>
      <c r="D486" s="20">
        <v>20.5</v>
      </c>
      <c r="E486" s="20">
        <v>4.2</v>
      </c>
      <c r="F486" s="20">
        <v>7</v>
      </c>
      <c r="G486" s="20">
        <v>0</v>
      </c>
      <c r="H486" s="20">
        <v>40.4</v>
      </c>
      <c r="I486" s="20">
        <v>37.1</v>
      </c>
      <c r="J486" s="20">
        <v>21.2</v>
      </c>
      <c r="K486" s="20">
        <v>1.7</v>
      </c>
      <c r="L486" s="20" t="s">
        <v>580</v>
      </c>
      <c r="M486" s="20">
        <v>1016</v>
      </c>
      <c r="N486" s="20">
        <v>-14.05</v>
      </c>
      <c r="O486" s="20" t="s">
        <v>581</v>
      </c>
      <c r="P486" s="20"/>
      <c r="Q486" s="20"/>
      <c r="R486" s="20"/>
    </row>
    <row r="487" spans="1:18" x14ac:dyDescent="0.25">
      <c r="A487" s="20" t="s">
        <v>615</v>
      </c>
      <c r="B487" s="70">
        <v>45160.461111111108</v>
      </c>
      <c r="C487" s="20">
        <v>53.1</v>
      </c>
      <c r="D487" s="20">
        <v>27.7</v>
      </c>
      <c r="E487" s="20">
        <v>0.1</v>
      </c>
      <c r="F487" s="20">
        <v>8</v>
      </c>
      <c r="G487" s="20">
        <v>7</v>
      </c>
      <c r="H487" s="20">
        <v>19.100000000000001</v>
      </c>
      <c r="I487" s="20">
        <v>53.1</v>
      </c>
      <c r="J487" s="20">
        <v>27.7</v>
      </c>
      <c r="K487" s="20">
        <v>0.1</v>
      </c>
      <c r="L487" s="20" t="s">
        <v>580</v>
      </c>
      <c r="M487" s="20">
        <v>1016</v>
      </c>
      <c r="N487" s="20">
        <v>-4.87</v>
      </c>
      <c r="O487" s="20" t="s">
        <v>581</v>
      </c>
      <c r="P487" s="20"/>
      <c r="Q487" s="20"/>
      <c r="R487" s="20"/>
    </row>
    <row r="488" spans="1:18" x14ac:dyDescent="0.25">
      <c r="A488" s="20" t="s">
        <v>616</v>
      </c>
      <c r="B488" s="70">
        <v>45160.462500000001</v>
      </c>
      <c r="C488" s="20">
        <v>26.9</v>
      </c>
      <c r="D488" s="20">
        <v>13.9</v>
      </c>
      <c r="E488" s="20">
        <v>10</v>
      </c>
      <c r="F488" s="20">
        <v>8</v>
      </c>
      <c r="G488" s="20">
        <v>0</v>
      </c>
      <c r="H488" s="20">
        <v>49.2</v>
      </c>
      <c r="I488" s="20">
        <v>27.6</v>
      </c>
      <c r="J488" s="20">
        <v>14.3</v>
      </c>
      <c r="K488" s="20">
        <v>9.8000000000000007</v>
      </c>
      <c r="L488" s="20" t="s">
        <v>580</v>
      </c>
      <c r="M488" s="20">
        <v>1016</v>
      </c>
      <c r="N488" s="20">
        <v>-1.93</v>
      </c>
      <c r="O488" s="20" t="s">
        <v>581</v>
      </c>
      <c r="P488" s="20"/>
      <c r="Q488" s="20"/>
      <c r="R488" s="20"/>
    </row>
    <row r="489" spans="1:18" x14ac:dyDescent="0.25">
      <c r="A489" s="20" t="s">
        <v>617</v>
      </c>
      <c r="B489" s="70">
        <v>45160.477083333331</v>
      </c>
      <c r="C489" s="20">
        <v>32.5</v>
      </c>
      <c r="D489" s="20">
        <v>22.4</v>
      </c>
      <c r="E489" s="20">
        <v>0.5</v>
      </c>
      <c r="F489" s="20">
        <v>10</v>
      </c>
      <c r="G489" s="20">
        <v>1</v>
      </c>
      <c r="H489" s="20">
        <v>44.6</v>
      </c>
      <c r="I489" s="20">
        <v>32.5</v>
      </c>
      <c r="J489" s="20">
        <v>22.4</v>
      </c>
      <c r="K489" s="20">
        <v>0.5</v>
      </c>
      <c r="L489" s="20" t="s">
        <v>580</v>
      </c>
      <c r="M489" s="20">
        <v>1016</v>
      </c>
      <c r="N489" s="20">
        <v>-8.07</v>
      </c>
      <c r="O489" s="20" t="s">
        <v>581</v>
      </c>
      <c r="P489" s="20"/>
      <c r="Q489" s="20"/>
      <c r="R489" s="20"/>
    </row>
    <row r="490" spans="1:18" x14ac:dyDescent="0.25">
      <c r="A490" s="20" t="s">
        <v>618</v>
      </c>
      <c r="B490" s="70">
        <v>45160.478472222225</v>
      </c>
      <c r="C490" s="20">
        <v>40.700000000000003</v>
      </c>
      <c r="D490" s="20">
        <v>24.4</v>
      </c>
      <c r="E490" s="20">
        <v>0.2</v>
      </c>
      <c r="F490" s="20">
        <v>11</v>
      </c>
      <c r="G490" s="20">
        <v>4</v>
      </c>
      <c r="H490" s="20">
        <v>34.700000000000003</v>
      </c>
      <c r="I490" s="20">
        <v>40.700000000000003</v>
      </c>
      <c r="J490" s="20">
        <v>24.4</v>
      </c>
      <c r="K490" s="20">
        <v>0.2</v>
      </c>
      <c r="L490" s="20" t="s">
        <v>580</v>
      </c>
      <c r="M490" s="20">
        <v>1016</v>
      </c>
      <c r="N490" s="20">
        <v>-12.2</v>
      </c>
      <c r="O490" s="20" t="s">
        <v>581</v>
      </c>
      <c r="P490" s="20"/>
      <c r="Q490" s="20"/>
      <c r="R490" s="20"/>
    </row>
    <row r="491" spans="1:18" x14ac:dyDescent="0.25">
      <c r="A491" s="20" t="s">
        <v>619</v>
      </c>
      <c r="B491" s="70">
        <v>45160.479861111111</v>
      </c>
      <c r="C491" s="20">
        <v>50.5</v>
      </c>
      <c r="D491" s="20">
        <v>27.4</v>
      </c>
      <c r="E491" s="20">
        <v>0.1</v>
      </c>
      <c r="F491" s="20">
        <v>11</v>
      </c>
      <c r="G491" s="20">
        <v>2</v>
      </c>
      <c r="H491" s="20">
        <v>22</v>
      </c>
      <c r="I491" s="20">
        <v>50.5</v>
      </c>
      <c r="J491" s="20">
        <v>27.4</v>
      </c>
      <c r="K491" s="20">
        <v>0.1</v>
      </c>
      <c r="L491" s="20" t="s">
        <v>580</v>
      </c>
      <c r="M491" s="20">
        <v>1016</v>
      </c>
      <c r="N491" s="20">
        <v>-3.2</v>
      </c>
      <c r="O491" s="20" t="s">
        <v>581</v>
      </c>
      <c r="P491" s="20"/>
      <c r="Q491" s="20"/>
      <c r="R491" s="20"/>
    </row>
    <row r="492" spans="1:18" x14ac:dyDescent="0.25">
      <c r="A492" s="20" t="s">
        <v>620</v>
      </c>
      <c r="B492" s="70">
        <v>45160.481249999997</v>
      </c>
      <c r="C492" s="20">
        <v>47.5</v>
      </c>
      <c r="D492" s="20">
        <v>23.1</v>
      </c>
      <c r="E492" s="20">
        <v>0.1</v>
      </c>
      <c r="F492" s="20">
        <v>10</v>
      </c>
      <c r="G492" s="20">
        <v>9</v>
      </c>
      <c r="H492" s="20">
        <v>29.3</v>
      </c>
      <c r="I492" s="20">
        <v>47.5</v>
      </c>
      <c r="J492" s="20">
        <v>23.1</v>
      </c>
      <c r="K492" s="20">
        <v>0.1</v>
      </c>
      <c r="L492" s="20" t="s">
        <v>580</v>
      </c>
      <c r="M492" s="20">
        <v>1016</v>
      </c>
      <c r="N492" s="20">
        <v>-8.7200000000000006</v>
      </c>
      <c r="O492" s="20" t="s">
        <v>581</v>
      </c>
      <c r="P492" s="20"/>
      <c r="Q492" s="20"/>
      <c r="R492" s="20"/>
    </row>
    <row r="493" spans="1:18" x14ac:dyDescent="0.25">
      <c r="A493" s="20" t="s">
        <v>621</v>
      </c>
      <c r="B493" s="70">
        <v>45160.482638888891</v>
      </c>
      <c r="C493" s="20">
        <v>14.3</v>
      </c>
      <c r="D493" s="20">
        <v>13.2</v>
      </c>
      <c r="E493" s="20">
        <v>1.8</v>
      </c>
      <c r="F493" s="20">
        <v>9</v>
      </c>
      <c r="G493" s="20">
        <v>2</v>
      </c>
      <c r="H493" s="20">
        <v>70.7</v>
      </c>
      <c r="I493" s="20">
        <v>14.3</v>
      </c>
      <c r="J493" s="20">
        <v>13.2</v>
      </c>
      <c r="K493" s="20">
        <v>1.8</v>
      </c>
      <c r="L493" s="20" t="s">
        <v>580</v>
      </c>
      <c r="M493" s="20">
        <v>1016</v>
      </c>
      <c r="N493" s="20">
        <v>-1.44</v>
      </c>
      <c r="O493" s="20" t="s">
        <v>581</v>
      </c>
      <c r="P493" s="20"/>
      <c r="Q493" s="20"/>
      <c r="R493" s="20"/>
    </row>
    <row r="494" spans="1:18" x14ac:dyDescent="0.25">
      <c r="A494" s="20" t="s">
        <v>622</v>
      </c>
      <c r="B494" s="70">
        <v>45160.484027777777</v>
      </c>
      <c r="C494" s="20">
        <v>15.9</v>
      </c>
      <c r="D494" s="20">
        <v>18.5</v>
      </c>
      <c r="E494" s="20">
        <v>0.4</v>
      </c>
      <c r="F494" s="20">
        <v>11</v>
      </c>
      <c r="G494" s="20">
        <v>1</v>
      </c>
      <c r="H494" s="20">
        <v>65.2</v>
      </c>
      <c r="I494" s="20">
        <v>15.9</v>
      </c>
      <c r="J494" s="20">
        <v>18.5</v>
      </c>
      <c r="K494" s="20">
        <v>0.4</v>
      </c>
      <c r="L494" s="20" t="s">
        <v>580</v>
      </c>
      <c r="M494" s="20">
        <v>1016</v>
      </c>
      <c r="N494" s="20">
        <v>-0.9</v>
      </c>
      <c r="O494" s="20" t="s">
        <v>581</v>
      </c>
      <c r="P494" s="20"/>
      <c r="Q494" s="20"/>
      <c r="R494" s="20"/>
    </row>
    <row r="495" spans="1:18" x14ac:dyDescent="0.25">
      <c r="A495" s="20" t="s">
        <v>623</v>
      </c>
      <c r="B495" s="70">
        <v>45160.486111111109</v>
      </c>
      <c r="C495" s="20">
        <v>42.8</v>
      </c>
      <c r="D495" s="20">
        <v>22.5</v>
      </c>
      <c r="E495" s="20">
        <v>1.5</v>
      </c>
      <c r="F495" s="20">
        <v>10</v>
      </c>
      <c r="G495" s="20">
        <v>8</v>
      </c>
      <c r="H495" s="20">
        <v>33.200000000000003</v>
      </c>
      <c r="I495" s="20">
        <v>42.8</v>
      </c>
      <c r="J495" s="20">
        <v>22.5</v>
      </c>
      <c r="K495" s="20">
        <v>1.5</v>
      </c>
      <c r="L495" s="20" t="s">
        <v>580</v>
      </c>
      <c r="M495" s="20">
        <v>1016</v>
      </c>
      <c r="N495" s="20">
        <v>-28.1</v>
      </c>
      <c r="O495" s="20" t="s">
        <v>581</v>
      </c>
      <c r="P495" s="20"/>
      <c r="Q495" s="20"/>
      <c r="R495" s="20"/>
    </row>
    <row r="496" spans="1:18" x14ac:dyDescent="0.25">
      <c r="A496" s="20" t="s">
        <v>624</v>
      </c>
      <c r="B496" s="70">
        <v>45160.487500000003</v>
      </c>
      <c r="C496" s="20">
        <v>25.4</v>
      </c>
      <c r="D496" s="20">
        <v>11.3</v>
      </c>
      <c r="E496" s="20">
        <v>0.7</v>
      </c>
      <c r="F496" s="20">
        <v>10</v>
      </c>
      <c r="G496" s="20">
        <v>2</v>
      </c>
      <c r="H496" s="20">
        <v>62.6</v>
      </c>
      <c r="I496" s="20">
        <v>25.4</v>
      </c>
      <c r="J496" s="20">
        <v>11.3</v>
      </c>
      <c r="K496" s="20">
        <v>0.7</v>
      </c>
      <c r="L496" s="20" t="s">
        <v>580</v>
      </c>
      <c r="M496" s="20">
        <v>1016</v>
      </c>
      <c r="N496" s="20">
        <v>-15.51</v>
      </c>
      <c r="O496" s="20" t="s">
        <v>581</v>
      </c>
      <c r="P496" s="20"/>
      <c r="Q496" s="20"/>
      <c r="R496" s="20"/>
    </row>
    <row r="497" spans="1:18" x14ac:dyDescent="0.25">
      <c r="A497" s="20" t="s">
        <v>625</v>
      </c>
      <c r="B497" s="70">
        <v>45160.488888888889</v>
      </c>
      <c r="C497" s="20">
        <v>11.5</v>
      </c>
      <c r="D497" s="20">
        <v>10.3</v>
      </c>
      <c r="E497" s="20">
        <v>6.3</v>
      </c>
      <c r="F497" s="20">
        <v>9</v>
      </c>
      <c r="G497" s="20">
        <v>1</v>
      </c>
      <c r="H497" s="20">
        <v>71.900000000000006</v>
      </c>
      <c r="I497" s="20">
        <v>15.2</v>
      </c>
      <c r="J497" s="20">
        <v>10.4</v>
      </c>
      <c r="K497" s="20">
        <v>6.1</v>
      </c>
      <c r="L497" s="20" t="s">
        <v>580</v>
      </c>
      <c r="M497" s="20">
        <v>1016</v>
      </c>
      <c r="N497" s="20">
        <v>-0.16</v>
      </c>
      <c r="O497" s="20" t="s">
        <v>581</v>
      </c>
      <c r="P497" s="20"/>
      <c r="Q497" s="20"/>
      <c r="R497" s="20"/>
    </row>
    <row r="498" spans="1:18" x14ac:dyDescent="0.25">
      <c r="A498" s="20" t="s">
        <v>579</v>
      </c>
      <c r="B498" s="70">
        <v>45160.492361111108</v>
      </c>
      <c r="C498" s="20">
        <v>2.5</v>
      </c>
      <c r="D498" s="20">
        <v>10.199999999999999</v>
      </c>
      <c r="E498" s="20">
        <v>11.1</v>
      </c>
      <c r="F498" s="20">
        <v>9</v>
      </c>
      <c r="G498" s="20">
        <v>1</v>
      </c>
      <c r="H498" s="20">
        <v>76.2</v>
      </c>
      <c r="I498" s="20">
        <v>2.7</v>
      </c>
      <c r="J498" s="20">
        <v>10.199999999999999</v>
      </c>
      <c r="K498" s="20">
        <v>11.1</v>
      </c>
      <c r="L498" s="20">
        <v>50</v>
      </c>
      <c r="M498" s="20">
        <v>1015</v>
      </c>
      <c r="N498" s="20">
        <v>-17.440000000000001</v>
      </c>
      <c r="O498" s="20" t="s">
        <v>581</v>
      </c>
      <c r="P498" s="20"/>
      <c r="Q498" s="20"/>
      <c r="R498" s="20"/>
    </row>
    <row r="499" spans="1:18" x14ac:dyDescent="0.25">
      <c r="A499" s="20" t="s">
        <v>582</v>
      </c>
      <c r="B499" s="70">
        <v>45160.493750000001</v>
      </c>
      <c r="C499" s="20">
        <v>7.8</v>
      </c>
      <c r="D499" s="20">
        <v>6.4</v>
      </c>
      <c r="E499" s="20">
        <v>12</v>
      </c>
      <c r="F499" s="20">
        <v>9</v>
      </c>
      <c r="G499" s="20">
        <v>1</v>
      </c>
      <c r="H499" s="20">
        <v>73.8</v>
      </c>
      <c r="I499" s="20">
        <v>7.8</v>
      </c>
      <c r="J499" s="20">
        <v>6.4</v>
      </c>
      <c r="K499" s="20">
        <v>12</v>
      </c>
      <c r="L499" s="20" t="s">
        <v>580</v>
      </c>
      <c r="M499" s="20">
        <v>1016</v>
      </c>
      <c r="N499" s="20">
        <v>-3.2</v>
      </c>
      <c r="O499" s="20" t="s">
        <v>581</v>
      </c>
      <c r="P499" s="20"/>
      <c r="Q499" s="20"/>
      <c r="R499" s="20"/>
    </row>
    <row r="500" spans="1:18" x14ac:dyDescent="0.25">
      <c r="A500" s="20" t="s">
        <v>583</v>
      </c>
      <c r="B500" s="70">
        <v>45160.495138888888</v>
      </c>
      <c r="C500" s="20">
        <v>46.5</v>
      </c>
      <c r="D500" s="20">
        <v>24.5</v>
      </c>
      <c r="E500" s="20">
        <v>0.1</v>
      </c>
      <c r="F500" s="20">
        <v>13</v>
      </c>
      <c r="G500" s="20">
        <v>7</v>
      </c>
      <c r="H500" s="20">
        <v>28.9</v>
      </c>
      <c r="I500" s="20">
        <v>46.5</v>
      </c>
      <c r="J500" s="20">
        <v>24.5</v>
      </c>
      <c r="K500" s="20">
        <v>0.1</v>
      </c>
      <c r="L500" s="20" t="s">
        <v>580</v>
      </c>
      <c r="M500" s="20">
        <v>1016</v>
      </c>
      <c r="N500" s="20">
        <v>-3.01</v>
      </c>
      <c r="O500" s="20" t="s">
        <v>581</v>
      </c>
      <c r="P500" s="20"/>
      <c r="Q500" s="20"/>
      <c r="R500" s="20"/>
    </row>
    <row r="501" spans="1:18" x14ac:dyDescent="0.25">
      <c r="A501" s="20" t="s">
        <v>584</v>
      </c>
      <c r="B501" s="70">
        <v>45160.495833333334</v>
      </c>
      <c r="C501" s="20">
        <v>43.1</v>
      </c>
      <c r="D501" s="20">
        <v>24.8</v>
      </c>
      <c r="E501" s="20">
        <v>0.2</v>
      </c>
      <c r="F501" s="20">
        <v>14</v>
      </c>
      <c r="G501" s="20">
        <v>7</v>
      </c>
      <c r="H501" s="20">
        <v>31.9</v>
      </c>
      <c r="I501" s="20">
        <v>43.2</v>
      </c>
      <c r="J501" s="20">
        <v>24.9</v>
      </c>
      <c r="K501" s="20">
        <v>0.2</v>
      </c>
      <c r="L501" s="20" t="s">
        <v>580</v>
      </c>
      <c r="M501" s="20">
        <v>1016</v>
      </c>
      <c r="N501" s="20">
        <v>-4.59</v>
      </c>
      <c r="O501" s="20" t="s">
        <v>581</v>
      </c>
      <c r="P501" s="20"/>
      <c r="Q501" s="20"/>
      <c r="R501" s="20"/>
    </row>
    <row r="502" spans="1:18" x14ac:dyDescent="0.25">
      <c r="A502" s="20" t="s">
        <v>585</v>
      </c>
      <c r="B502" s="70">
        <v>45160.49722222222</v>
      </c>
      <c r="C502" s="20">
        <v>6.5</v>
      </c>
      <c r="D502" s="20">
        <v>7.9</v>
      </c>
      <c r="E502" s="20">
        <v>7.7</v>
      </c>
      <c r="F502" s="20">
        <v>10</v>
      </c>
      <c r="G502" s="20">
        <v>1</v>
      </c>
      <c r="H502" s="20">
        <v>77.900000000000006</v>
      </c>
      <c r="I502" s="20">
        <v>6.5</v>
      </c>
      <c r="J502" s="20">
        <v>8</v>
      </c>
      <c r="K502" s="20">
        <v>7.5</v>
      </c>
      <c r="L502" s="20" t="s">
        <v>580</v>
      </c>
      <c r="M502" s="20">
        <v>1016</v>
      </c>
      <c r="N502" s="20">
        <v>-0.12</v>
      </c>
      <c r="O502" s="20" t="s">
        <v>581</v>
      </c>
      <c r="P502" s="20"/>
      <c r="Q502" s="20"/>
      <c r="R502" s="20"/>
    </row>
    <row r="503" spans="1:18" x14ac:dyDescent="0.25">
      <c r="A503" s="20" t="s">
        <v>586</v>
      </c>
      <c r="B503" s="70">
        <v>45160.498611111114</v>
      </c>
      <c r="C503" s="20">
        <v>1.3</v>
      </c>
      <c r="D503" s="20">
        <v>2</v>
      </c>
      <c r="E503" s="20">
        <v>18</v>
      </c>
      <c r="F503" s="20">
        <v>13</v>
      </c>
      <c r="G503" s="20">
        <v>1</v>
      </c>
      <c r="H503" s="20">
        <v>78.7</v>
      </c>
      <c r="I503" s="20">
        <v>1.3</v>
      </c>
      <c r="J503" s="20">
        <v>2</v>
      </c>
      <c r="K503" s="20">
        <v>18</v>
      </c>
      <c r="L503" s="20">
        <v>26</v>
      </c>
      <c r="M503" s="20">
        <v>1016</v>
      </c>
      <c r="N503" s="20">
        <v>-27.5</v>
      </c>
      <c r="O503" s="20" t="s">
        <v>581</v>
      </c>
      <c r="P503" s="20"/>
      <c r="Q503" s="20"/>
      <c r="R503" s="20"/>
    </row>
    <row r="504" spans="1:18" x14ac:dyDescent="0.25">
      <c r="A504" s="20" t="s">
        <v>652</v>
      </c>
      <c r="B504" s="70">
        <v>45160.520833333336</v>
      </c>
      <c r="C504" s="20">
        <v>34.9</v>
      </c>
      <c r="D504" s="20">
        <v>31.6</v>
      </c>
      <c r="E504" s="20">
        <v>0.3</v>
      </c>
      <c r="F504" s="20">
        <v>42</v>
      </c>
      <c r="G504" s="20">
        <v>232</v>
      </c>
      <c r="H504" s="20">
        <v>33.200000000000003</v>
      </c>
      <c r="I504" s="20">
        <v>34.9</v>
      </c>
      <c r="J504" s="20">
        <v>31.6</v>
      </c>
      <c r="K504" s="20">
        <v>0.3</v>
      </c>
      <c r="L504" s="20" t="s">
        <v>580</v>
      </c>
      <c r="M504" s="20">
        <v>1015</v>
      </c>
      <c r="N504" s="20">
        <v>-4.92</v>
      </c>
      <c r="O504" s="20" t="s">
        <v>581</v>
      </c>
      <c r="P504" s="20"/>
      <c r="Q504" s="20"/>
      <c r="R504" s="20"/>
    </row>
    <row r="505" spans="1:18" x14ac:dyDescent="0.25">
      <c r="A505" s="20" t="s">
        <v>653</v>
      </c>
      <c r="B505" s="70">
        <v>45160.521527777775</v>
      </c>
      <c r="C505" s="20">
        <v>32.799999999999997</v>
      </c>
      <c r="D505" s="20">
        <v>27.7</v>
      </c>
      <c r="E505" s="20">
        <v>0.2</v>
      </c>
      <c r="F505" s="20">
        <v>28</v>
      </c>
      <c r="G505" s="20">
        <v>238</v>
      </c>
      <c r="H505" s="20">
        <v>39.299999999999997</v>
      </c>
      <c r="I505" s="20">
        <v>32.799999999999997</v>
      </c>
      <c r="J505" s="20">
        <v>27.7</v>
      </c>
      <c r="K505" s="20">
        <v>0.2</v>
      </c>
      <c r="L505" s="20" t="s">
        <v>580</v>
      </c>
      <c r="M505" s="20">
        <v>1015</v>
      </c>
      <c r="N505" s="20">
        <v>-2.4300000000000002</v>
      </c>
      <c r="O505" s="20" t="s">
        <v>581</v>
      </c>
      <c r="P505" s="20"/>
      <c r="Q505" s="20"/>
      <c r="R505" s="20"/>
    </row>
    <row r="506" spans="1:18" x14ac:dyDescent="0.25">
      <c r="A506" s="20" t="s">
        <v>654</v>
      </c>
      <c r="B506" s="70">
        <v>45160.522916666669</v>
      </c>
      <c r="C506" s="20">
        <v>39.4</v>
      </c>
      <c r="D506" s="20">
        <v>26.5</v>
      </c>
      <c r="E506" s="20">
        <v>0.2</v>
      </c>
      <c r="F506" s="20">
        <v>27</v>
      </c>
      <c r="G506" s="20">
        <v>103</v>
      </c>
      <c r="H506" s="20">
        <v>33.9</v>
      </c>
      <c r="I506" s="20">
        <v>39.4</v>
      </c>
      <c r="J506" s="20">
        <v>26.5</v>
      </c>
      <c r="K506" s="20">
        <v>0.2</v>
      </c>
      <c r="L506" s="20" t="s">
        <v>580</v>
      </c>
      <c r="M506" s="20">
        <v>1015</v>
      </c>
      <c r="N506" s="20">
        <v>-2.1800000000000002</v>
      </c>
      <c r="O506" s="20" t="s">
        <v>581</v>
      </c>
      <c r="P506" s="20"/>
      <c r="Q506" s="20"/>
      <c r="R506" s="20"/>
    </row>
    <row r="507" spans="1:18" x14ac:dyDescent="0.25">
      <c r="A507" s="20" t="s">
        <v>655</v>
      </c>
      <c r="B507" s="70">
        <v>45160.523611111108</v>
      </c>
      <c r="C507" s="20">
        <v>48.5</v>
      </c>
      <c r="D507" s="20">
        <v>36</v>
      </c>
      <c r="E507" s="20">
        <v>0.2</v>
      </c>
      <c r="F507" s="20">
        <v>61</v>
      </c>
      <c r="G507" s="20">
        <v>380</v>
      </c>
      <c r="H507" s="20">
        <v>15.3</v>
      </c>
      <c r="I507" s="20">
        <v>48.5</v>
      </c>
      <c r="J507" s="20">
        <v>36</v>
      </c>
      <c r="K507" s="20">
        <v>0.2</v>
      </c>
      <c r="L507" s="20" t="s">
        <v>580</v>
      </c>
      <c r="M507" s="20">
        <v>1015</v>
      </c>
      <c r="N507" s="20">
        <v>-8.99</v>
      </c>
      <c r="O507" s="20" t="s">
        <v>581</v>
      </c>
      <c r="P507" s="20"/>
      <c r="Q507" s="20"/>
      <c r="R507" s="20"/>
    </row>
    <row r="508" spans="1:18" x14ac:dyDescent="0.25">
      <c r="A508" s="20" t="s">
        <v>656</v>
      </c>
      <c r="B508" s="70">
        <v>45160.525000000001</v>
      </c>
      <c r="C508" s="20">
        <v>39</v>
      </c>
      <c r="D508" s="20">
        <v>24.5</v>
      </c>
      <c r="E508" s="20">
        <v>0.2</v>
      </c>
      <c r="F508" s="20">
        <v>26</v>
      </c>
      <c r="G508" s="20">
        <v>107</v>
      </c>
      <c r="H508" s="20">
        <v>36.299999999999997</v>
      </c>
      <c r="I508" s="20">
        <v>39</v>
      </c>
      <c r="J508" s="20">
        <v>24.5</v>
      </c>
      <c r="K508" s="20">
        <v>0.2</v>
      </c>
      <c r="L508" s="20" t="s">
        <v>580</v>
      </c>
      <c r="M508" s="20">
        <v>1015</v>
      </c>
      <c r="N508" s="20">
        <v>-4.87</v>
      </c>
      <c r="O508" s="20" t="s">
        <v>581</v>
      </c>
      <c r="P508" s="20"/>
      <c r="Q508" s="20"/>
      <c r="R508" s="20"/>
    </row>
    <row r="509" spans="1:18" x14ac:dyDescent="0.25">
      <c r="A509" s="20" t="s">
        <v>657</v>
      </c>
      <c r="B509" s="70">
        <v>45160.525694444441</v>
      </c>
      <c r="C509" s="20">
        <v>54.7</v>
      </c>
      <c r="D509" s="20">
        <v>36.799999999999997</v>
      </c>
      <c r="E509" s="20">
        <v>0.2</v>
      </c>
      <c r="F509" s="20">
        <v>58</v>
      </c>
      <c r="G509" s="20">
        <v>328</v>
      </c>
      <c r="H509" s="20">
        <v>8.3000000000000007</v>
      </c>
      <c r="I509" s="20">
        <v>54.7</v>
      </c>
      <c r="J509" s="20">
        <v>36.799999999999997</v>
      </c>
      <c r="K509" s="20">
        <v>0.2</v>
      </c>
      <c r="L509" s="20" t="s">
        <v>580</v>
      </c>
      <c r="M509" s="20">
        <v>1015</v>
      </c>
      <c r="N509" s="20">
        <v>-11.96</v>
      </c>
      <c r="O509" s="20" t="s">
        <v>581</v>
      </c>
      <c r="P509" s="20"/>
      <c r="Q509" s="20"/>
      <c r="R509" s="20"/>
    </row>
    <row r="510" spans="1:18" x14ac:dyDescent="0.25">
      <c r="A510" s="20" t="s">
        <v>658</v>
      </c>
      <c r="B510" s="70">
        <v>45160.526388888888</v>
      </c>
      <c r="C510" s="20">
        <v>49.1</v>
      </c>
      <c r="D510" s="20">
        <v>34.4</v>
      </c>
      <c r="E510" s="20">
        <v>0.2</v>
      </c>
      <c r="F510" s="20">
        <v>72</v>
      </c>
      <c r="G510" s="20">
        <v>389</v>
      </c>
      <c r="H510" s="20">
        <v>16.3</v>
      </c>
      <c r="I510" s="20">
        <v>49.1</v>
      </c>
      <c r="J510" s="20">
        <v>34.4</v>
      </c>
      <c r="K510" s="20">
        <v>0.2</v>
      </c>
      <c r="L510" s="20" t="s">
        <v>580</v>
      </c>
      <c r="M510" s="20">
        <v>1015</v>
      </c>
      <c r="N510" s="20">
        <v>-10.29</v>
      </c>
      <c r="O510" s="20" t="s">
        <v>581</v>
      </c>
      <c r="P510" s="20"/>
      <c r="Q510" s="20"/>
      <c r="R510" s="20"/>
    </row>
    <row r="511" spans="1:18" x14ac:dyDescent="0.25">
      <c r="A511" s="20" t="s">
        <v>659</v>
      </c>
      <c r="B511" s="70">
        <v>45160.527777777781</v>
      </c>
      <c r="C511" s="20">
        <v>45.9</v>
      </c>
      <c r="D511" s="20">
        <v>27</v>
      </c>
      <c r="E511" s="20">
        <v>0.2</v>
      </c>
      <c r="F511" s="20">
        <v>28</v>
      </c>
      <c r="G511" s="20">
        <v>103</v>
      </c>
      <c r="H511" s="20">
        <v>26.9</v>
      </c>
      <c r="I511" s="20">
        <v>46</v>
      </c>
      <c r="J511" s="20">
        <v>27</v>
      </c>
      <c r="K511" s="20">
        <v>0.2</v>
      </c>
      <c r="L511" s="20" t="s">
        <v>580</v>
      </c>
      <c r="M511" s="20">
        <v>1015</v>
      </c>
      <c r="N511" s="20">
        <v>-29.95</v>
      </c>
      <c r="O511" s="20" t="s">
        <v>581</v>
      </c>
      <c r="P511" s="20"/>
      <c r="Q511" s="20"/>
      <c r="R511" s="20"/>
    </row>
    <row r="512" spans="1:18" x14ac:dyDescent="0.25">
      <c r="A512" s="20" t="s">
        <v>660</v>
      </c>
      <c r="B512" s="70">
        <v>45160.529861111114</v>
      </c>
      <c r="C512" s="20">
        <v>52.9</v>
      </c>
      <c r="D512" s="20">
        <v>40.5</v>
      </c>
      <c r="E512" s="20">
        <v>0.1</v>
      </c>
      <c r="F512" s="20">
        <v>86</v>
      </c>
      <c r="G512" s="20">
        <v>1859</v>
      </c>
      <c r="H512" s="20">
        <v>6.5</v>
      </c>
      <c r="I512" s="20">
        <v>52.9</v>
      </c>
      <c r="J512" s="20">
        <v>40.5</v>
      </c>
      <c r="K512" s="20">
        <v>0.1</v>
      </c>
      <c r="L512" s="20" t="s">
        <v>580</v>
      </c>
      <c r="M512" s="20">
        <v>1015</v>
      </c>
      <c r="N512" s="20">
        <v>-12.01</v>
      </c>
      <c r="O512" s="20" t="s">
        <v>581</v>
      </c>
      <c r="P512" s="20"/>
      <c r="Q512" s="20"/>
      <c r="R512" s="20"/>
    </row>
    <row r="513" spans="1:18" x14ac:dyDescent="0.25">
      <c r="A513" s="20" t="s">
        <v>661</v>
      </c>
      <c r="B513" s="70">
        <v>45160.53125</v>
      </c>
      <c r="C513" s="20">
        <v>48.1</v>
      </c>
      <c r="D513" s="20">
        <v>35.9</v>
      </c>
      <c r="E513" s="20">
        <v>0.2</v>
      </c>
      <c r="F513" s="20">
        <v>67</v>
      </c>
      <c r="G513" s="20">
        <v>483</v>
      </c>
      <c r="H513" s="20">
        <v>15.8</v>
      </c>
      <c r="I513" s="20">
        <v>48.1</v>
      </c>
      <c r="J513" s="20">
        <v>35.9</v>
      </c>
      <c r="K513" s="20">
        <v>0.2</v>
      </c>
      <c r="L513" s="20" t="s">
        <v>580</v>
      </c>
      <c r="M513" s="20">
        <v>1016</v>
      </c>
      <c r="N513" s="20">
        <v>-26.25</v>
      </c>
      <c r="O513" s="20" t="s">
        <v>581</v>
      </c>
      <c r="P513" s="20"/>
      <c r="Q513" s="20"/>
      <c r="R513" s="20"/>
    </row>
    <row r="514" spans="1:18" x14ac:dyDescent="0.25">
      <c r="A514" s="20" t="s">
        <v>662</v>
      </c>
      <c r="B514" s="70">
        <v>45160.531944444447</v>
      </c>
      <c r="C514" s="20">
        <v>45.8</v>
      </c>
      <c r="D514" s="20">
        <v>24.6</v>
      </c>
      <c r="E514" s="20">
        <v>0.2</v>
      </c>
      <c r="F514" s="20">
        <v>38</v>
      </c>
      <c r="G514" s="20">
        <v>71</v>
      </c>
      <c r="H514" s="20">
        <v>29.4</v>
      </c>
      <c r="I514" s="20">
        <v>45.8</v>
      </c>
      <c r="J514" s="20">
        <v>24.6</v>
      </c>
      <c r="K514" s="20">
        <v>0.2</v>
      </c>
      <c r="L514" s="20" t="s">
        <v>580</v>
      </c>
      <c r="M514" s="20">
        <v>1015</v>
      </c>
      <c r="N514" s="20">
        <v>-27.34</v>
      </c>
      <c r="O514" s="20" t="s">
        <v>581</v>
      </c>
      <c r="P514" s="20"/>
      <c r="Q514" s="20"/>
      <c r="R514" s="20"/>
    </row>
    <row r="515" spans="1:18" x14ac:dyDescent="0.25">
      <c r="A515" s="20" t="s">
        <v>663</v>
      </c>
      <c r="B515" s="70">
        <v>45160.533333333333</v>
      </c>
      <c r="C515" s="20">
        <v>44.6</v>
      </c>
      <c r="D515" s="20">
        <v>26.2</v>
      </c>
      <c r="E515" s="20">
        <v>0.2</v>
      </c>
      <c r="F515" s="20">
        <v>31</v>
      </c>
      <c r="G515" s="20">
        <v>47</v>
      </c>
      <c r="H515" s="20">
        <v>29</v>
      </c>
      <c r="I515" s="20">
        <v>44.7</v>
      </c>
      <c r="J515" s="20">
        <v>26.2</v>
      </c>
      <c r="K515" s="20">
        <v>0.2</v>
      </c>
      <c r="L515" s="20" t="s">
        <v>580</v>
      </c>
      <c r="M515" s="20">
        <v>1016</v>
      </c>
      <c r="N515" s="20">
        <v>-0.47</v>
      </c>
      <c r="O515" s="20" t="s">
        <v>581</v>
      </c>
      <c r="P515" s="20"/>
      <c r="Q515" s="20"/>
      <c r="R515" s="20"/>
    </row>
    <row r="516" spans="1:18" x14ac:dyDescent="0.25">
      <c r="A516" s="20" t="s">
        <v>664</v>
      </c>
      <c r="B516" s="70">
        <v>45160.53402777778</v>
      </c>
      <c r="C516" s="20">
        <v>10.5</v>
      </c>
      <c r="D516" s="20">
        <v>5</v>
      </c>
      <c r="E516" s="20">
        <v>15.9</v>
      </c>
      <c r="F516" s="20">
        <v>23</v>
      </c>
      <c r="G516" s="20">
        <v>13</v>
      </c>
      <c r="H516" s="20">
        <v>68.599999999999994</v>
      </c>
      <c r="I516" s="20">
        <v>13.5</v>
      </c>
      <c r="J516" s="20">
        <v>6.5</v>
      </c>
      <c r="K516" s="20">
        <v>14.8</v>
      </c>
      <c r="L516" s="20" t="s">
        <v>580</v>
      </c>
      <c r="M516" s="20">
        <v>1016</v>
      </c>
      <c r="N516" s="20">
        <v>-2.5299999999999998</v>
      </c>
      <c r="O516" s="20" t="s">
        <v>581</v>
      </c>
      <c r="P516" s="20"/>
      <c r="Q516" s="20"/>
      <c r="R516" s="20"/>
    </row>
    <row r="517" spans="1:18" x14ac:dyDescent="0.25">
      <c r="A517" s="20" t="s">
        <v>665</v>
      </c>
      <c r="B517" s="70">
        <v>45160.535416666666</v>
      </c>
      <c r="C517" s="20">
        <v>38.4</v>
      </c>
      <c r="D517" s="20">
        <v>23.9</v>
      </c>
      <c r="E517" s="20">
        <v>0.1</v>
      </c>
      <c r="F517" s="20">
        <v>25</v>
      </c>
      <c r="G517" s="20">
        <v>283</v>
      </c>
      <c r="H517" s="20">
        <v>37.6</v>
      </c>
      <c r="I517" s="20">
        <v>66</v>
      </c>
      <c r="J517" s="20">
        <v>25.4</v>
      </c>
      <c r="K517" s="20">
        <v>0.1</v>
      </c>
      <c r="L517" s="20" t="s">
        <v>580</v>
      </c>
      <c r="M517" s="20">
        <v>1016</v>
      </c>
      <c r="N517" s="20">
        <v>-3.64</v>
      </c>
      <c r="O517" s="20" t="s">
        <v>581</v>
      </c>
      <c r="P517" s="20"/>
      <c r="Q517" s="20"/>
      <c r="R517" s="20"/>
    </row>
    <row r="518" spans="1:18" x14ac:dyDescent="0.25">
      <c r="A518" s="20" t="s">
        <v>666</v>
      </c>
      <c r="B518" s="70">
        <v>45160.536805555559</v>
      </c>
      <c r="C518" s="20">
        <v>27.2</v>
      </c>
      <c r="D518" s="20">
        <v>25.3</v>
      </c>
      <c r="E518" s="20">
        <v>0.2</v>
      </c>
      <c r="F518" s="20">
        <v>23</v>
      </c>
      <c r="G518" s="20">
        <v>605</v>
      </c>
      <c r="H518" s="20">
        <v>47.3</v>
      </c>
      <c r="I518" s="20">
        <v>27.2</v>
      </c>
      <c r="J518" s="20">
        <v>25.3</v>
      </c>
      <c r="K518" s="20">
        <v>0.2</v>
      </c>
      <c r="L518" s="20" t="s">
        <v>580</v>
      </c>
      <c r="M518" s="20">
        <v>1016</v>
      </c>
      <c r="N518" s="20">
        <v>-14.05</v>
      </c>
      <c r="O518" s="20" t="s">
        <v>581</v>
      </c>
      <c r="P518" s="20"/>
      <c r="Q518" s="20"/>
      <c r="R518" s="20"/>
    </row>
    <row r="519" spans="1:18" x14ac:dyDescent="0.25">
      <c r="A519" s="20" t="s">
        <v>667</v>
      </c>
      <c r="B519" s="70">
        <v>45160.538888888892</v>
      </c>
      <c r="C519" s="20">
        <v>40.6</v>
      </c>
      <c r="D519" s="20">
        <v>28.1</v>
      </c>
      <c r="E519" s="20">
        <v>0.1</v>
      </c>
      <c r="F519" s="20">
        <v>23</v>
      </c>
      <c r="G519" s="20">
        <v>162</v>
      </c>
      <c r="H519" s="20">
        <v>31.2</v>
      </c>
      <c r="I519" s="20">
        <v>42.2</v>
      </c>
      <c r="J519" s="20">
        <v>28.2</v>
      </c>
      <c r="K519" s="20">
        <v>0.1</v>
      </c>
      <c r="L519" s="20" t="s">
        <v>580</v>
      </c>
      <c r="M519" s="20">
        <v>1016</v>
      </c>
      <c r="N519" s="20">
        <v>-21.47</v>
      </c>
      <c r="O519" s="20" t="s">
        <v>581</v>
      </c>
      <c r="P519" s="20"/>
      <c r="Q519" s="20"/>
      <c r="R519" s="20"/>
    </row>
    <row r="520" spans="1:18" x14ac:dyDescent="0.25">
      <c r="A520" s="20" t="s">
        <v>668</v>
      </c>
      <c r="B520" s="70">
        <v>45160.540972222225</v>
      </c>
      <c r="C520" s="20">
        <v>43.5</v>
      </c>
      <c r="D520" s="20">
        <v>23.9</v>
      </c>
      <c r="E520" s="20">
        <v>0.1</v>
      </c>
      <c r="F520" s="20">
        <v>35</v>
      </c>
      <c r="G520" s="20">
        <v>237</v>
      </c>
      <c r="H520" s="20">
        <v>32.5</v>
      </c>
      <c r="I520" s="20">
        <v>60.5</v>
      </c>
      <c r="J520" s="20">
        <v>23.9</v>
      </c>
      <c r="K520" s="20">
        <v>0.1</v>
      </c>
      <c r="L520" s="20" t="s">
        <v>580</v>
      </c>
      <c r="M520" s="20">
        <v>1016</v>
      </c>
      <c r="N520" s="20">
        <v>-6.86</v>
      </c>
      <c r="O520" s="20" t="s">
        <v>581</v>
      </c>
      <c r="P520" s="20"/>
      <c r="Q520" s="20"/>
      <c r="R520" s="20"/>
    </row>
    <row r="521" spans="1:18" x14ac:dyDescent="0.25">
      <c r="A521" s="20" t="s">
        <v>669</v>
      </c>
      <c r="B521" s="70">
        <v>45160.541666666664</v>
      </c>
      <c r="C521" s="20">
        <v>50.6</v>
      </c>
      <c r="D521" s="20">
        <v>33.700000000000003</v>
      </c>
      <c r="E521" s="20">
        <v>0.1</v>
      </c>
      <c r="F521" s="20">
        <v>50</v>
      </c>
      <c r="G521" s="20">
        <v>702</v>
      </c>
      <c r="H521" s="20">
        <v>15.6</v>
      </c>
      <c r="I521" s="20">
        <v>50.6</v>
      </c>
      <c r="J521" s="20">
        <v>33.700000000000003</v>
      </c>
      <c r="K521" s="20">
        <v>0.1</v>
      </c>
      <c r="L521" s="20" t="s">
        <v>580</v>
      </c>
      <c r="M521" s="20">
        <v>1016</v>
      </c>
      <c r="N521" s="20">
        <v>-26.8</v>
      </c>
      <c r="O521" s="20" t="s">
        <v>581</v>
      </c>
      <c r="P521" s="20"/>
      <c r="Q521" s="20"/>
      <c r="R521" s="20"/>
    </row>
    <row r="522" spans="1:18" x14ac:dyDescent="0.25">
      <c r="A522" s="20" t="s">
        <v>670</v>
      </c>
      <c r="B522" s="70">
        <v>45160.543055555558</v>
      </c>
      <c r="C522" s="20">
        <v>11</v>
      </c>
      <c r="D522" s="20">
        <v>15.1</v>
      </c>
      <c r="E522" s="20">
        <v>7.7</v>
      </c>
      <c r="F522" s="20">
        <v>35</v>
      </c>
      <c r="G522" s="20">
        <v>37</v>
      </c>
      <c r="H522" s="20">
        <v>66.2</v>
      </c>
      <c r="I522" s="20">
        <v>11</v>
      </c>
      <c r="J522" s="20">
        <v>15.1</v>
      </c>
      <c r="K522" s="20">
        <v>7.7</v>
      </c>
      <c r="L522" s="20" t="s">
        <v>580</v>
      </c>
      <c r="M522" s="20">
        <v>1015</v>
      </c>
      <c r="N522" s="20">
        <v>-26.66</v>
      </c>
      <c r="O522" s="20" t="s">
        <v>581</v>
      </c>
      <c r="P522" s="20"/>
      <c r="Q522" s="20"/>
      <c r="R522" s="20"/>
    </row>
    <row r="523" spans="1:18" x14ac:dyDescent="0.25">
      <c r="A523" s="20" t="s">
        <v>671</v>
      </c>
      <c r="B523" s="70">
        <v>45160.544444444444</v>
      </c>
      <c r="C523" s="20">
        <v>56</v>
      </c>
      <c r="D523" s="20">
        <v>41.2</v>
      </c>
      <c r="E523" s="20">
        <v>0.1</v>
      </c>
      <c r="F523" s="20">
        <v>47</v>
      </c>
      <c r="G523" s="20">
        <v>282</v>
      </c>
      <c r="H523" s="20">
        <v>2.7</v>
      </c>
      <c r="I523" s="20">
        <v>56.2</v>
      </c>
      <c r="J523" s="20">
        <v>41.3</v>
      </c>
      <c r="K523" s="20">
        <v>0.1</v>
      </c>
      <c r="L523" s="20" t="s">
        <v>580</v>
      </c>
      <c r="M523" s="20">
        <v>1015</v>
      </c>
      <c r="N523" s="20">
        <v>-26.01</v>
      </c>
      <c r="O523" s="20" t="s">
        <v>581</v>
      </c>
      <c r="P523" s="20"/>
      <c r="Q523" s="20"/>
      <c r="R523" s="20"/>
    </row>
    <row r="524" spans="1:18" x14ac:dyDescent="0.25">
      <c r="A524" s="20" t="s">
        <v>672</v>
      </c>
      <c r="B524" s="70">
        <v>45160.54583333333</v>
      </c>
      <c r="C524" s="20">
        <v>46.2</v>
      </c>
      <c r="D524" s="20">
        <v>33.700000000000003</v>
      </c>
      <c r="E524" s="20">
        <v>0.1</v>
      </c>
      <c r="F524" s="20">
        <v>41</v>
      </c>
      <c r="G524" s="20">
        <v>124</v>
      </c>
      <c r="H524" s="20">
        <v>20</v>
      </c>
      <c r="I524" s="20">
        <v>46.3</v>
      </c>
      <c r="J524" s="20">
        <v>33.700000000000003</v>
      </c>
      <c r="K524" s="20">
        <v>0.1</v>
      </c>
      <c r="L524" s="20" t="s">
        <v>580</v>
      </c>
      <c r="M524" s="20">
        <v>1015</v>
      </c>
      <c r="N524" s="20">
        <v>-7.32</v>
      </c>
      <c r="O524" s="20" t="s">
        <v>581</v>
      </c>
      <c r="P524" s="20"/>
      <c r="Q524" s="20"/>
      <c r="R524" s="20"/>
    </row>
    <row r="525" spans="1:18" x14ac:dyDescent="0.25">
      <c r="A525" s="20" t="s">
        <v>673</v>
      </c>
      <c r="B525" s="70">
        <v>45160.547222222223</v>
      </c>
      <c r="C525" s="20">
        <v>43.1</v>
      </c>
      <c r="D525" s="20">
        <v>34.700000000000003</v>
      </c>
      <c r="E525" s="20">
        <v>0.1</v>
      </c>
      <c r="F525" s="20">
        <v>61</v>
      </c>
      <c r="G525" s="20">
        <v>656</v>
      </c>
      <c r="H525" s="20">
        <v>22.1</v>
      </c>
      <c r="I525" s="20">
        <v>43.1</v>
      </c>
      <c r="J525" s="20">
        <v>34.700000000000003</v>
      </c>
      <c r="K525" s="20">
        <v>0.1</v>
      </c>
      <c r="L525" s="20" t="s">
        <v>580</v>
      </c>
      <c r="M525" s="20">
        <v>1015</v>
      </c>
      <c r="N525" s="20">
        <v>-26.92</v>
      </c>
      <c r="O525" s="20" t="s">
        <v>581</v>
      </c>
      <c r="P525" s="20"/>
      <c r="Q525" s="20"/>
      <c r="R525" s="20"/>
    </row>
    <row r="526" spans="1:18" x14ac:dyDescent="0.25">
      <c r="A526" s="20" t="s">
        <v>674</v>
      </c>
      <c r="B526" s="70">
        <v>45160.548611111109</v>
      </c>
      <c r="C526" s="20">
        <v>35.299999999999997</v>
      </c>
      <c r="D526" s="20">
        <v>26.5</v>
      </c>
      <c r="E526" s="20">
        <v>0.7</v>
      </c>
      <c r="F526" s="20">
        <v>38</v>
      </c>
      <c r="G526" s="20">
        <v>29</v>
      </c>
      <c r="H526" s="20">
        <v>37.5</v>
      </c>
      <c r="I526" s="20">
        <v>35.299999999999997</v>
      </c>
      <c r="J526" s="20">
        <v>26.5</v>
      </c>
      <c r="K526" s="20">
        <v>0.7</v>
      </c>
      <c r="L526" s="20" t="s">
        <v>580</v>
      </c>
      <c r="M526" s="20">
        <v>1015</v>
      </c>
      <c r="N526" s="20">
        <v>-2.97</v>
      </c>
      <c r="O526" s="20" t="s">
        <v>581</v>
      </c>
      <c r="P526" s="20"/>
      <c r="Q526" s="20"/>
      <c r="R526" s="20"/>
    </row>
    <row r="527" spans="1:18" x14ac:dyDescent="0.25">
      <c r="A527" s="20" t="s">
        <v>675</v>
      </c>
      <c r="B527" s="70">
        <v>45160.549305555556</v>
      </c>
      <c r="C527" s="20">
        <v>49.1</v>
      </c>
      <c r="D527" s="20">
        <v>30.8</v>
      </c>
      <c r="E527" s="20">
        <v>0.1</v>
      </c>
      <c r="F527" s="20">
        <v>43</v>
      </c>
      <c r="G527" s="20">
        <v>60</v>
      </c>
      <c r="H527" s="20">
        <v>20</v>
      </c>
      <c r="I527" s="20">
        <v>49.2</v>
      </c>
      <c r="J527" s="20">
        <v>30.8</v>
      </c>
      <c r="K527" s="20">
        <v>0.1</v>
      </c>
      <c r="L527" s="20" t="s">
        <v>580</v>
      </c>
      <c r="M527" s="20">
        <v>1015</v>
      </c>
      <c r="N527" s="20">
        <v>-2.67</v>
      </c>
      <c r="O527" s="20" t="s">
        <v>581</v>
      </c>
      <c r="P527" s="20"/>
      <c r="Q527" s="20"/>
      <c r="R527" s="20"/>
    </row>
    <row r="528" spans="1:18" x14ac:dyDescent="0.25">
      <c r="A528" s="20" t="s">
        <v>676</v>
      </c>
      <c r="B528" s="70">
        <v>45160.552083333336</v>
      </c>
      <c r="C528" s="20">
        <v>53.1</v>
      </c>
      <c r="D528" s="20">
        <v>25</v>
      </c>
      <c r="E528" s="20">
        <v>0.1</v>
      </c>
      <c r="F528" s="20">
        <v>24</v>
      </c>
      <c r="G528" s="20">
        <v>18</v>
      </c>
      <c r="H528" s="20">
        <v>21.8</v>
      </c>
      <c r="I528" s="20">
        <v>53.1</v>
      </c>
      <c r="J528" s="20">
        <v>25</v>
      </c>
      <c r="K528" s="20">
        <v>0.1</v>
      </c>
      <c r="L528" s="20" t="s">
        <v>580</v>
      </c>
      <c r="M528" s="20">
        <v>1016</v>
      </c>
      <c r="N528" s="20">
        <v>-22.97</v>
      </c>
      <c r="O528" s="20" t="s">
        <v>581</v>
      </c>
      <c r="P528" s="20"/>
      <c r="Q528" s="20"/>
      <c r="R528" s="20"/>
    </row>
    <row r="529" spans="1:18" x14ac:dyDescent="0.25">
      <c r="A529" s="20" t="s">
        <v>677</v>
      </c>
      <c r="B529" s="70">
        <v>45160.553472222222</v>
      </c>
      <c r="C529" s="20">
        <v>46.3</v>
      </c>
      <c r="D529" s="20">
        <v>24.7</v>
      </c>
      <c r="E529" s="20">
        <v>0.1</v>
      </c>
      <c r="F529" s="20">
        <v>31</v>
      </c>
      <c r="G529" s="20">
        <v>64</v>
      </c>
      <c r="H529" s="20">
        <v>28.9</v>
      </c>
      <c r="I529" s="20">
        <v>46.3</v>
      </c>
      <c r="J529" s="20">
        <v>24.7</v>
      </c>
      <c r="K529" s="20">
        <v>0.1</v>
      </c>
      <c r="L529" s="20" t="s">
        <v>580</v>
      </c>
      <c r="M529" s="20">
        <v>1016</v>
      </c>
      <c r="N529" s="20">
        <v>-3.38</v>
      </c>
      <c r="O529" s="20" t="s">
        <v>581</v>
      </c>
      <c r="P529" s="20"/>
      <c r="Q529" s="20"/>
      <c r="R529" s="20"/>
    </row>
    <row r="530" spans="1:18" x14ac:dyDescent="0.25">
      <c r="A530" s="20" t="s">
        <v>678</v>
      </c>
      <c r="B530" s="70">
        <v>45160.554166666669</v>
      </c>
      <c r="C530" s="20">
        <v>34.6</v>
      </c>
      <c r="D530" s="20">
        <v>24.4</v>
      </c>
      <c r="E530" s="20">
        <v>0.1</v>
      </c>
      <c r="F530" s="20">
        <v>31</v>
      </c>
      <c r="G530" s="20">
        <v>44</v>
      </c>
      <c r="H530" s="20">
        <v>40.9</v>
      </c>
      <c r="I530" s="20">
        <v>34.6</v>
      </c>
      <c r="J530" s="20">
        <v>24.4</v>
      </c>
      <c r="K530" s="20">
        <v>0.1</v>
      </c>
      <c r="L530" s="20" t="s">
        <v>580</v>
      </c>
      <c r="M530" s="20">
        <v>1016</v>
      </c>
      <c r="N530" s="20">
        <v>-2.97</v>
      </c>
      <c r="O530" s="20" t="s">
        <v>581</v>
      </c>
      <c r="P530" s="20"/>
      <c r="Q530" s="20"/>
      <c r="R530" s="20"/>
    </row>
    <row r="531" spans="1:18" x14ac:dyDescent="0.25">
      <c r="A531" s="20" t="s">
        <v>679</v>
      </c>
      <c r="B531" s="70">
        <v>45160.555555555555</v>
      </c>
      <c r="C531" s="20">
        <v>46.1</v>
      </c>
      <c r="D531" s="20">
        <v>26.6</v>
      </c>
      <c r="E531" s="20">
        <v>0.1</v>
      </c>
      <c r="F531" s="20">
        <v>29</v>
      </c>
      <c r="G531" s="20">
        <v>66</v>
      </c>
      <c r="H531" s="20">
        <v>27.2</v>
      </c>
      <c r="I531" s="20">
        <v>46.1</v>
      </c>
      <c r="J531" s="20">
        <v>26.6</v>
      </c>
      <c r="K531" s="20">
        <v>0.1</v>
      </c>
      <c r="L531" s="20" t="s">
        <v>580</v>
      </c>
      <c r="M531" s="20">
        <v>1016</v>
      </c>
      <c r="N531" s="20">
        <v>-0.21</v>
      </c>
      <c r="O531" s="20" t="s">
        <v>581</v>
      </c>
      <c r="P531" s="20"/>
      <c r="Q531" s="20"/>
      <c r="R531" s="20"/>
    </row>
    <row r="532" spans="1:18" x14ac:dyDescent="0.25">
      <c r="A532" s="20" t="s">
        <v>680</v>
      </c>
      <c r="B532" s="70">
        <v>45160.556944444441</v>
      </c>
      <c r="C532" s="20">
        <v>52.1</v>
      </c>
      <c r="D532" s="20">
        <v>32.1</v>
      </c>
      <c r="E532" s="20">
        <v>0.1</v>
      </c>
      <c r="F532" s="20">
        <v>33</v>
      </c>
      <c r="G532" s="20">
        <v>36</v>
      </c>
      <c r="H532" s="20">
        <v>15.7</v>
      </c>
      <c r="I532" s="20">
        <v>52.3</v>
      </c>
      <c r="J532" s="20">
        <v>32.1</v>
      </c>
      <c r="K532" s="20">
        <v>0.1</v>
      </c>
      <c r="L532" s="20" t="s">
        <v>580</v>
      </c>
      <c r="M532" s="20">
        <v>1016</v>
      </c>
      <c r="N532" s="20">
        <v>-4.33</v>
      </c>
      <c r="O532" s="20" t="s">
        <v>581</v>
      </c>
      <c r="P532" s="20"/>
      <c r="Q532" s="20"/>
      <c r="R532" s="20"/>
    </row>
    <row r="533" spans="1:18" x14ac:dyDescent="0.25">
      <c r="A533" s="20" t="s">
        <v>681</v>
      </c>
      <c r="B533" s="70">
        <v>45160.557638888888</v>
      </c>
      <c r="C533" s="20">
        <v>36.299999999999997</v>
      </c>
      <c r="D533" s="20">
        <v>23.7</v>
      </c>
      <c r="E533" s="20">
        <v>0.2</v>
      </c>
      <c r="F533" s="20">
        <v>40</v>
      </c>
      <c r="G533" s="20">
        <v>21</v>
      </c>
      <c r="H533" s="20">
        <v>39.799999999999997</v>
      </c>
      <c r="I533" s="20">
        <v>36.299999999999997</v>
      </c>
      <c r="J533" s="20">
        <v>23.7</v>
      </c>
      <c r="K533" s="20">
        <v>0.2</v>
      </c>
      <c r="L533" s="20" t="s">
        <v>580</v>
      </c>
      <c r="M533" s="20">
        <v>1017</v>
      </c>
      <c r="N533" s="20">
        <v>0.11</v>
      </c>
      <c r="O533" s="20" t="s">
        <v>581</v>
      </c>
      <c r="P533" s="20"/>
      <c r="Q533" s="20"/>
      <c r="R533" s="20"/>
    </row>
    <row r="534" spans="1:18" x14ac:dyDescent="0.25">
      <c r="A534" s="20" t="s">
        <v>682</v>
      </c>
      <c r="B534" s="70">
        <v>45160.559027777781</v>
      </c>
      <c r="C534" s="20">
        <v>23.2</v>
      </c>
      <c r="D534" s="20">
        <v>28.3</v>
      </c>
      <c r="E534" s="20">
        <v>0.1</v>
      </c>
      <c r="F534" s="20">
        <v>27</v>
      </c>
      <c r="G534" s="20">
        <v>40</v>
      </c>
      <c r="H534" s="20">
        <v>48.4</v>
      </c>
      <c r="I534" s="20">
        <v>23.7</v>
      </c>
      <c r="J534" s="20">
        <v>28.3</v>
      </c>
      <c r="K534" s="20">
        <v>0.1</v>
      </c>
      <c r="L534" s="20" t="s">
        <v>580</v>
      </c>
      <c r="M534" s="20">
        <v>1016</v>
      </c>
      <c r="N534" s="20">
        <v>-5.05</v>
      </c>
      <c r="O534" s="20" t="s">
        <v>581</v>
      </c>
      <c r="P534" s="20"/>
      <c r="Q534" s="20"/>
      <c r="R534" s="20"/>
    </row>
    <row r="535" spans="1:18" x14ac:dyDescent="0.25">
      <c r="A535" s="20" t="s">
        <v>626</v>
      </c>
      <c r="B535" s="70">
        <v>45160.564583333333</v>
      </c>
      <c r="C535" s="20">
        <v>20.3</v>
      </c>
      <c r="D535" s="20">
        <v>20.9</v>
      </c>
      <c r="E535" s="20">
        <v>0.3</v>
      </c>
      <c r="F535" s="20">
        <v>21</v>
      </c>
      <c r="G535" s="20">
        <v>8</v>
      </c>
      <c r="H535" s="20">
        <v>58.5</v>
      </c>
      <c r="I535" s="20">
        <v>20.3</v>
      </c>
      <c r="J535" s="20">
        <v>20.9</v>
      </c>
      <c r="K535" s="20">
        <v>0.3</v>
      </c>
      <c r="L535" s="20" t="s">
        <v>580</v>
      </c>
      <c r="M535" s="20">
        <v>1017</v>
      </c>
      <c r="N535" s="20">
        <v>-4.38</v>
      </c>
      <c r="O535" s="20" t="s">
        <v>581</v>
      </c>
      <c r="P535" s="20"/>
      <c r="Q535" s="20"/>
      <c r="R535" s="20"/>
    </row>
    <row r="536" spans="1:18" x14ac:dyDescent="0.25">
      <c r="A536" s="20" t="s">
        <v>627</v>
      </c>
      <c r="B536" s="70">
        <v>45160.565972222219</v>
      </c>
      <c r="C536" s="20">
        <v>56.9</v>
      </c>
      <c r="D536" s="20">
        <v>21</v>
      </c>
      <c r="E536" s="20">
        <v>0.8</v>
      </c>
      <c r="F536" s="20">
        <v>23</v>
      </c>
      <c r="G536" s="20">
        <v>7</v>
      </c>
      <c r="H536" s="20">
        <v>21.3</v>
      </c>
      <c r="I536" s="20">
        <v>56.9</v>
      </c>
      <c r="J536" s="20">
        <v>21</v>
      </c>
      <c r="K536" s="20">
        <v>0.8</v>
      </c>
      <c r="L536" s="20" t="s">
        <v>580</v>
      </c>
      <c r="M536" s="20">
        <v>1017</v>
      </c>
      <c r="N536" s="20">
        <v>-25.16</v>
      </c>
      <c r="O536" s="20" t="s">
        <v>581</v>
      </c>
      <c r="P536" s="20"/>
      <c r="Q536" s="20"/>
      <c r="R536" s="20"/>
    </row>
    <row r="537" spans="1:18" x14ac:dyDescent="0.25">
      <c r="A537" s="20" t="s">
        <v>628</v>
      </c>
      <c r="B537" s="70">
        <v>45160.566666666666</v>
      </c>
      <c r="C537" s="20">
        <v>46.8</v>
      </c>
      <c r="D537" s="20">
        <v>28.2</v>
      </c>
      <c r="E537" s="20">
        <v>0</v>
      </c>
      <c r="F537" s="20">
        <v>43</v>
      </c>
      <c r="G537" s="20">
        <v>16</v>
      </c>
      <c r="H537" s="20">
        <v>25</v>
      </c>
      <c r="I537" s="20">
        <v>46.9</v>
      </c>
      <c r="J537" s="20">
        <v>28.3</v>
      </c>
      <c r="K537" s="20">
        <v>0</v>
      </c>
      <c r="L537" s="20" t="s">
        <v>580</v>
      </c>
      <c r="M537" s="20">
        <v>1017</v>
      </c>
      <c r="N537" s="20">
        <v>-0.42</v>
      </c>
      <c r="O537" s="20" t="s">
        <v>581</v>
      </c>
      <c r="P537" s="20"/>
      <c r="Q537" s="20"/>
      <c r="R537" s="20"/>
    </row>
    <row r="538" spans="1:18" x14ac:dyDescent="0.25">
      <c r="A538" s="20" t="s">
        <v>629</v>
      </c>
      <c r="B538" s="70">
        <v>45160.568055555559</v>
      </c>
      <c r="C538" s="20">
        <v>40.9</v>
      </c>
      <c r="D538" s="20">
        <v>24</v>
      </c>
      <c r="E538" s="20">
        <v>0.4</v>
      </c>
      <c r="F538" s="20">
        <v>24</v>
      </c>
      <c r="G538" s="20">
        <v>8</v>
      </c>
      <c r="H538" s="20">
        <v>34.700000000000003</v>
      </c>
      <c r="I538" s="20">
        <v>40.9</v>
      </c>
      <c r="J538" s="20">
        <v>24</v>
      </c>
      <c r="K538" s="20">
        <v>0.4</v>
      </c>
      <c r="L538" s="20" t="s">
        <v>580</v>
      </c>
      <c r="M538" s="20">
        <v>1017</v>
      </c>
      <c r="N538" s="20">
        <v>-0.39</v>
      </c>
      <c r="O538" s="20" t="s">
        <v>581</v>
      </c>
      <c r="P538" s="20"/>
      <c r="Q538" s="20"/>
      <c r="R538" s="20"/>
    </row>
    <row r="539" spans="1:18" x14ac:dyDescent="0.25">
      <c r="A539" s="20" t="s">
        <v>630</v>
      </c>
      <c r="B539" s="70">
        <v>45160.569444444445</v>
      </c>
      <c r="C539" s="20">
        <v>26.7</v>
      </c>
      <c r="D539" s="20">
        <v>18.399999999999999</v>
      </c>
      <c r="E539" s="20">
        <v>1.9</v>
      </c>
      <c r="F539" s="20">
        <v>21</v>
      </c>
      <c r="G539" s="20">
        <v>7</v>
      </c>
      <c r="H539" s="20">
        <v>53</v>
      </c>
      <c r="I539" s="20">
        <v>26.7</v>
      </c>
      <c r="J539" s="20">
        <v>18.399999999999999</v>
      </c>
      <c r="K539" s="20">
        <v>1.9</v>
      </c>
      <c r="L539" s="20" t="s">
        <v>580</v>
      </c>
      <c r="M539" s="20">
        <v>1017</v>
      </c>
      <c r="N539" s="20">
        <v>-0.04</v>
      </c>
      <c r="O539" s="20" t="s">
        <v>581</v>
      </c>
      <c r="P539" s="20"/>
      <c r="Q539" s="20"/>
      <c r="R539" s="20"/>
    </row>
    <row r="540" spans="1:18" x14ac:dyDescent="0.25">
      <c r="A540" s="20" t="s">
        <v>631</v>
      </c>
      <c r="B540" s="70">
        <v>45160.570833333331</v>
      </c>
      <c r="C540" s="20">
        <v>39.799999999999997</v>
      </c>
      <c r="D540" s="20">
        <v>19.3</v>
      </c>
      <c r="E540" s="20">
        <v>3.7</v>
      </c>
      <c r="F540" s="20">
        <v>21</v>
      </c>
      <c r="G540" s="20">
        <v>6</v>
      </c>
      <c r="H540" s="20">
        <v>37.200000000000003</v>
      </c>
      <c r="I540" s="20">
        <v>39.799999999999997</v>
      </c>
      <c r="J540" s="20">
        <v>19.3</v>
      </c>
      <c r="K540" s="20">
        <v>3.7</v>
      </c>
      <c r="L540" s="20" t="s">
        <v>580</v>
      </c>
      <c r="M540" s="20">
        <v>1017</v>
      </c>
      <c r="N540" s="20">
        <v>-0.26</v>
      </c>
      <c r="O540" s="20" t="s">
        <v>581</v>
      </c>
      <c r="P540" s="20"/>
      <c r="Q540" s="20"/>
      <c r="R540" s="20"/>
    </row>
    <row r="541" spans="1:18" x14ac:dyDescent="0.25">
      <c r="A541" s="20" t="s">
        <v>632</v>
      </c>
      <c r="B541" s="70">
        <v>45160.572222222225</v>
      </c>
      <c r="C541" s="20">
        <v>23.3</v>
      </c>
      <c r="D541" s="20">
        <v>22</v>
      </c>
      <c r="E541" s="20">
        <v>0.6</v>
      </c>
      <c r="F541" s="20">
        <v>21</v>
      </c>
      <c r="G541" s="20">
        <v>6</v>
      </c>
      <c r="H541" s="20">
        <v>54.1</v>
      </c>
      <c r="I541" s="20">
        <v>24.1</v>
      </c>
      <c r="J541" s="20">
        <v>22</v>
      </c>
      <c r="K541" s="20">
        <v>0.6</v>
      </c>
      <c r="L541" s="20" t="s">
        <v>580</v>
      </c>
      <c r="M541" s="20">
        <v>1017</v>
      </c>
      <c r="N541" s="20">
        <v>-0.04</v>
      </c>
      <c r="O541" s="20" t="s">
        <v>581</v>
      </c>
      <c r="P541" s="20"/>
      <c r="Q541" s="20"/>
      <c r="R541" s="20"/>
    </row>
    <row r="542" spans="1:18" x14ac:dyDescent="0.25">
      <c r="A542" s="20" t="s">
        <v>633</v>
      </c>
      <c r="B542" s="70">
        <v>45160.572916666664</v>
      </c>
      <c r="C542" s="20">
        <v>27.6</v>
      </c>
      <c r="D542" s="20">
        <v>19.5</v>
      </c>
      <c r="E542" s="20">
        <v>2</v>
      </c>
      <c r="F542" s="20">
        <v>21</v>
      </c>
      <c r="G542" s="20">
        <v>6</v>
      </c>
      <c r="H542" s="20">
        <v>50.9</v>
      </c>
      <c r="I542" s="20">
        <v>29.6</v>
      </c>
      <c r="J542" s="20">
        <v>19.5</v>
      </c>
      <c r="K542" s="20">
        <v>2</v>
      </c>
      <c r="L542" s="20" t="s">
        <v>580</v>
      </c>
      <c r="M542" s="20">
        <v>1017</v>
      </c>
      <c r="N542" s="20">
        <v>-15.28</v>
      </c>
      <c r="O542" s="20" t="s">
        <v>581</v>
      </c>
      <c r="P542" s="20"/>
      <c r="Q542" s="20"/>
      <c r="R542" s="20"/>
    </row>
    <row r="543" spans="1:18" x14ac:dyDescent="0.25">
      <c r="A543" s="20" t="s">
        <v>634</v>
      </c>
      <c r="B543" s="70">
        <v>45160.574305555558</v>
      </c>
      <c r="C543" s="20">
        <v>63.9</v>
      </c>
      <c r="D543" s="20">
        <v>23.8</v>
      </c>
      <c r="E543" s="20">
        <v>0.1</v>
      </c>
      <c r="F543" s="20">
        <v>19</v>
      </c>
      <c r="G543" s="20">
        <v>12</v>
      </c>
      <c r="H543" s="20">
        <v>12.2</v>
      </c>
      <c r="I543" s="20">
        <v>63.9</v>
      </c>
      <c r="J543" s="20">
        <v>23.8</v>
      </c>
      <c r="K543" s="20">
        <v>0.1</v>
      </c>
      <c r="L543" s="20" t="s">
        <v>580</v>
      </c>
      <c r="M543" s="20">
        <v>1017</v>
      </c>
      <c r="N543" s="20">
        <v>-16.41</v>
      </c>
      <c r="O543" s="20" t="s">
        <v>581</v>
      </c>
      <c r="P543" s="20"/>
      <c r="Q543" s="20"/>
      <c r="R543" s="20"/>
    </row>
    <row r="544" spans="1:18" x14ac:dyDescent="0.25">
      <c r="A544" s="20" t="s">
        <v>635</v>
      </c>
      <c r="B544" s="70">
        <v>45160.574999999997</v>
      </c>
      <c r="C544" s="20">
        <v>46.7</v>
      </c>
      <c r="D544" s="20">
        <v>25.9</v>
      </c>
      <c r="E544" s="20">
        <v>0.1</v>
      </c>
      <c r="F544" s="20">
        <v>21</v>
      </c>
      <c r="G544" s="20">
        <v>8</v>
      </c>
      <c r="H544" s="20">
        <v>27.3</v>
      </c>
      <c r="I544" s="20">
        <v>46.7</v>
      </c>
      <c r="J544" s="20">
        <v>25.9</v>
      </c>
      <c r="K544" s="20">
        <v>0.1</v>
      </c>
      <c r="L544" s="20" t="s">
        <v>580</v>
      </c>
      <c r="M544" s="20">
        <v>1017</v>
      </c>
      <c r="N544" s="20">
        <v>-1.9</v>
      </c>
      <c r="O544" s="20" t="s">
        <v>581</v>
      </c>
      <c r="P544" s="20"/>
      <c r="Q544" s="20"/>
      <c r="R544" s="20"/>
    </row>
    <row r="545" spans="1:18" x14ac:dyDescent="0.25">
      <c r="A545" s="20" t="s">
        <v>636</v>
      </c>
      <c r="B545" s="70">
        <v>45160.576388888891</v>
      </c>
      <c r="C545" s="20">
        <v>40.6</v>
      </c>
      <c r="D545" s="20">
        <v>24.8</v>
      </c>
      <c r="E545" s="20">
        <v>1.6</v>
      </c>
      <c r="F545" s="20">
        <v>23</v>
      </c>
      <c r="G545" s="20">
        <v>6</v>
      </c>
      <c r="H545" s="20">
        <v>33</v>
      </c>
      <c r="I545" s="20">
        <v>40.6</v>
      </c>
      <c r="J545" s="20">
        <v>24.8</v>
      </c>
      <c r="K545" s="20">
        <v>1.6</v>
      </c>
      <c r="L545" s="20" t="s">
        <v>580</v>
      </c>
      <c r="M545" s="20">
        <v>1017</v>
      </c>
      <c r="N545" s="20">
        <v>-0.23</v>
      </c>
      <c r="O545" s="20" t="s">
        <v>581</v>
      </c>
      <c r="P545" s="20"/>
      <c r="Q545" s="20"/>
      <c r="R545" s="20"/>
    </row>
    <row r="546" spans="1:18" x14ac:dyDescent="0.25">
      <c r="A546" s="20" t="s">
        <v>637</v>
      </c>
      <c r="B546" s="70">
        <v>45160.57708333333</v>
      </c>
      <c r="C546" s="20">
        <v>12.9</v>
      </c>
      <c r="D546" s="20">
        <v>6.6</v>
      </c>
      <c r="E546" s="20">
        <v>13.2</v>
      </c>
      <c r="F546" s="20">
        <v>18</v>
      </c>
      <c r="G546" s="20">
        <v>5</v>
      </c>
      <c r="H546" s="20">
        <v>67.3</v>
      </c>
      <c r="I546" s="20">
        <v>12.9</v>
      </c>
      <c r="J546" s="20">
        <v>6.6</v>
      </c>
      <c r="K546" s="20">
        <v>13.2</v>
      </c>
      <c r="L546" s="20" t="s">
        <v>580</v>
      </c>
      <c r="M546" s="20">
        <v>1017</v>
      </c>
      <c r="N546" s="20">
        <v>-1.06</v>
      </c>
      <c r="O546" s="20" t="s">
        <v>581</v>
      </c>
      <c r="P546" s="20"/>
      <c r="Q546" s="20"/>
      <c r="R546" s="20"/>
    </row>
    <row r="547" spans="1:18" x14ac:dyDescent="0.25">
      <c r="A547" s="20" t="s">
        <v>638</v>
      </c>
      <c r="B547" s="70">
        <v>45160.578472222223</v>
      </c>
      <c r="C547" s="20">
        <v>53.3</v>
      </c>
      <c r="D547" s="20">
        <v>17.100000000000001</v>
      </c>
      <c r="E547" s="20">
        <v>1.3</v>
      </c>
      <c r="F547" s="20">
        <v>20</v>
      </c>
      <c r="G547" s="20">
        <v>5</v>
      </c>
      <c r="H547" s="20">
        <v>28.3</v>
      </c>
      <c r="I547" s="20">
        <v>53.3</v>
      </c>
      <c r="J547" s="20">
        <v>17.100000000000001</v>
      </c>
      <c r="K547" s="20">
        <v>1.3</v>
      </c>
      <c r="L547" s="20" t="s">
        <v>580</v>
      </c>
      <c r="M547" s="20">
        <v>1017</v>
      </c>
      <c r="N547" s="20">
        <v>-3.31</v>
      </c>
      <c r="O547" s="20" t="s">
        <v>581</v>
      </c>
      <c r="P547" s="20"/>
      <c r="Q547" s="20"/>
      <c r="R547" s="20"/>
    </row>
    <row r="548" spans="1:18" x14ac:dyDescent="0.25">
      <c r="A548" s="20" t="s">
        <v>639</v>
      </c>
      <c r="B548" s="70">
        <v>45160.579861111109</v>
      </c>
      <c r="C548" s="20">
        <v>52.2</v>
      </c>
      <c r="D548" s="20">
        <v>26.9</v>
      </c>
      <c r="E548" s="20">
        <v>0.1</v>
      </c>
      <c r="F548" s="20">
        <v>20</v>
      </c>
      <c r="G548" s="20">
        <v>6</v>
      </c>
      <c r="H548" s="20">
        <v>20.8</v>
      </c>
      <c r="I548" s="20">
        <v>52.2</v>
      </c>
      <c r="J548" s="20">
        <v>26.9</v>
      </c>
      <c r="K548" s="20">
        <v>0.1</v>
      </c>
      <c r="L548" s="20" t="s">
        <v>580</v>
      </c>
      <c r="M548" s="20">
        <v>1015</v>
      </c>
      <c r="N548" s="20">
        <v>-0.93</v>
      </c>
      <c r="O548" s="20" t="s">
        <v>581</v>
      </c>
      <c r="P548" s="20"/>
      <c r="Q548" s="20"/>
      <c r="R548" s="20"/>
    </row>
    <row r="549" spans="1:18" x14ac:dyDescent="0.25">
      <c r="A549" s="20" t="s">
        <v>640</v>
      </c>
      <c r="B549" s="70">
        <v>45160.581944444442</v>
      </c>
      <c r="C549" s="20">
        <v>35.1</v>
      </c>
      <c r="D549" s="20">
        <v>14.6</v>
      </c>
      <c r="E549" s="20">
        <v>2</v>
      </c>
      <c r="F549" s="20">
        <v>21</v>
      </c>
      <c r="G549" s="20">
        <v>4</v>
      </c>
      <c r="H549" s="20">
        <v>48.3</v>
      </c>
      <c r="I549" s="20">
        <v>35.1</v>
      </c>
      <c r="J549" s="20">
        <v>14.6</v>
      </c>
      <c r="K549" s="20">
        <v>2</v>
      </c>
      <c r="L549" s="20" t="s">
        <v>580</v>
      </c>
      <c r="M549" s="20">
        <v>1017</v>
      </c>
      <c r="N549" s="20">
        <v>-0.57999999999999996</v>
      </c>
      <c r="O549" s="20" t="s">
        <v>581</v>
      </c>
      <c r="P549" s="20"/>
      <c r="Q549" s="20"/>
      <c r="R549" s="20"/>
    </row>
    <row r="550" spans="1:18" x14ac:dyDescent="0.25">
      <c r="A550" s="20" t="s">
        <v>641</v>
      </c>
      <c r="B550" s="70">
        <v>45160.583333333336</v>
      </c>
      <c r="C550" s="20">
        <v>36.6</v>
      </c>
      <c r="D550" s="20">
        <v>20.3</v>
      </c>
      <c r="E550" s="20">
        <v>0.6</v>
      </c>
      <c r="F550" s="20">
        <v>22</v>
      </c>
      <c r="G550" s="20">
        <v>5</v>
      </c>
      <c r="H550" s="20">
        <v>42.5</v>
      </c>
      <c r="I550" s="20">
        <v>36.6</v>
      </c>
      <c r="J550" s="20">
        <v>20.3</v>
      </c>
      <c r="K550" s="20">
        <v>0.6</v>
      </c>
      <c r="L550" s="20" t="s">
        <v>580</v>
      </c>
      <c r="M550" s="20">
        <v>1017</v>
      </c>
      <c r="N550" s="20">
        <v>-1.6</v>
      </c>
      <c r="O550" s="20" t="s">
        <v>581</v>
      </c>
      <c r="P550" s="20"/>
      <c r="Q550" s="20"/>
      <c r="R550" s="20"/>
    </row>
    <row r="551" spans="1:18" x14ac:dyDescent="0.25">
      <c r="A551" s="20" t="s">
        <v>642</v>
      </c>
      <c r="B551" s="70">
        <v>45160.584027777775</v>
      </c>
      <c r="C551" s="20">
        <v>0</v>
      </c>
      <c r="D551" s="20">
        <v>0.2</v>
      </c>
      <c r="E551" s="20">
        <v>21.2</v>
      </c>
      <c r="F551" s="20">
        <v>15</v>
      </c>
      <c r="G551" s="20">
        <v>4</v>
      </c>
      <c r="H551" s="20">
        <v>78.599999999999994</v>
      </c>
      <c r="I551" s="20">
        <v>0</v>
      </c>
      <c r="J551" s="20">
        <v>0.2</v>
      </c>
      <c r="K551" s="20">
        <v>20.5</v>
      </c>
      <c r="L551" s="20">
        <v>0</v>
      </c>
      <c r="M551" s="20">
        <v>1017</v>
      </c>
      <c r="N551" s="20">
        <v>-2.2000000000000002</v>
      </c>
      <c r="O551" s="20" t="s">
        <v>581</v>
      </c>
      <c r="P551" s="20"/>
      <c r="Q551" s="20"/>
      <c r="R551" s="20"/>
    </row>
    <row r="552" spans="1:18" x14ac:dyDescent="0.25">
      <c r="A552" s="20" t="s">
        <v>643</v>
      </c>
      <c r="B552" s="70">
        <v>45160.584722222222</v>
      </c>
      <c r="C552" s="20">
        <v>47.1</v>
      </c>
      <c r="D552" s="20">
        <v>27.1</v>
      </c>
      <c r="E552" s="20">
        <v>0.1</v>
      </c>
      <c r="F552" s="20">
        <v>19</v>
      </c>
      <c r="G552" s="20">
        <v>12</v>
      </c>
      <c r="H552" s="20">
        <v>25.7</v>
      </c>
      <c r="I552" s="20">
        <v>47.1</v>
      </c>
      <c r="J552" s="20">
        <v>27.1</v>
      </c>
      <c r="K552" s="20">
        <v>0.1</v>
      </c>
      <c r="L552" s="20" t="s">
        <v>580</v>
      </c>
      <c r="M552" s="20">
        <v>1017</v>
      </c>
      <c r="N552" s="20">
        <v>-4.5</v>
      </c>
      <c r="O552" s="20" t="s">
        <v>581</v>
      </c>
      <c r="P552" s="20"/>
      <c r="Q552" s="20"/>
      <c r="R552" s="20"/>
    </row>
    <row r="553" spans="1:18" x14ac:dyDescent="0.25">
      <c r="A553" s="20" t="s">
        <v>644</v>
      </c>
      <c r="B553" s="70">
        <v>45160.586111111108</v>
      </c>
      <c r="C553" s="20">
        <v>39.700000000000003</v>
      </c>
      <c r="D553" s="20">
        <v>19.100000000000001</v>
      </c>
      <c r="E553" s="20">
        <v>0.7</v>
      </c>
      <c r="F553" s="20">
        <v>24</v>
      </c>
      <c r="G553" s="20">
        <v>5</v>
      </c>
      <c r="H553" s="20">
        <v>40.5</v>
      </c>
      <c r="I553" s="20">
        <v>39.700000000000003</v>
      </c>
      <c r="J553" s="20">
        <v>19.100000000000001</v>
      </c>
      <c r="K553" s="20">
        <v>0.7</v>
      </c>
      <c r="L553" s="20" t="s">
        <v>580</v>
      </c>
      <c r="M553" s="20">
        <v>1017</v>
      </c>
      <c r="N553" s="20">
        <v>-2.37</v>
      </c>
      <c r="O553" s="20" t="s">
        <v>581</v>
      </c>
      <c r="P553" s="20"/>
      <c r="Q553" s="20"/>
      <c r="R553" s="20"/>
    </row>
    <row r="554" spans="1:18" x14ac:dyDescent="0.25">
      <c r="A554" s="20" t="s">
        <v>645</v>
      </c>
      <c r="B554" s="70">
        <v>45160.587500000001</v>
      </c>
      <c r="C554" s="20">
        <v>29.7</v>
      </c>
      <c r="D554" s="20">
        <v>20</v>
      </c>
      <c r="E554" s="20">
        <v>0.6</v>
      </c>
      <c r="F554" s="20">
        <v>24</v>
      </c>
      <c r="G554" s="20">
        <v>6</v>
      </c>
      <c r="H554" s="20">
        <v>49.7</v>
      </c>
      <c r="I554" s="20">
        <v>29.7</v>
      </c>
      <c r="J554" s="20">
        <v>20</v>
      </c>
      <c r="K554" s="20">
        <v>0.6</v>
      </c>
      <c r="L554" s="20" t="s">
        <v>580</v>
      </c>
      <c r="M554" s="20">
        <v>1017</v>
      </c>
      <c r="N554" s="20">
        <v>-1.71</v>
      </c>
      <c r="O554" s="20" t="s">
        <v>581</v>
      </c>
      <c r="P554" s="20"/>
      <c r="Q554" s="20"/>
      <c r="R554" s="20"/>
    </row>
    <row r="555" spans="1:18" x14ac:dyDescent="0.25">
      <c r="A555" s="20" t="s">
        <v>646</v>
      </c>
      <c r="B555" s="70">
        <v>45160.588888888888</v>
      </c>
      <c r="C555" s="20">
        <v>45.3</v>
      </c>
      <c r="D555" s="20">
        <v>20.7</v>
      </c>
      <c r="E555" s="20">
        <v>0.1</v>
      </c>
      <c r="F555" s="20">
        <v>23</v>
      </c>
      <c r="G555" s="20">
        <v>12</v>
      </c>
      <c r="H555" s="20">
        <v>33.9</v>
      </c>
      <c r="I555" s="20">
        <v>45.3</v>
      </c>
      <c r="J555" s="20">
        <v>20.8</v>
      </c>
      <c r="K555" s="20">
        <v>0.1</v>
      </c>
      <c r="L555" s="20" t="s">
        <v>580</v>
      </c>
      <c r="M555" s="20">
        <v>1017</v>
      </c>
      <c r="N555" s="20">
        <v>-8.23</v>
      </c>
      <c r="O555" s="20" t="s">
        <v>581</v>
      </c>
      <c r="P555" s="20"/>
      <c r="Q555" s="20"/>
      <c r="R555" s="20"/>
    </row>
    <row r="556" spans="1:18" x14ac:dyDescent="0.25">
      <c r="A556" s="20" t="s">
        <v>647</v>
      </c>
      <c r="B556" s="70">
        <v>45160.589583333334</v>
      </c>
      <c r="C556" s="20">
        <v>42.6</v>
      </c>
      <c r="D556" s="20">
        <v>24.6</v>
      </c>
      <c r="E556" s="20">
        <v>0.1</v>
      </c>
      <c r="F556" s="20">
        <v>20</v>
      </c>
      <c r="G556" s="20">
        <v>13</v>
      </c>
      <c r="H556" s="20">
        <v>32.700000000000003</v>
      </c>
      <c r="I556" s="20">
        <v>42.6</v>
      </c>
      <c r="J556" s="20">
        <v>24.6</v>
      </c>
      <c r="K556" s="20">
        <v>0.1</v>
      </c>
      <c r="L556" s="20" t="s">
        <v>580</v>
      </c>
      <c r="M556" s="20">
        <v>1017</v>
      </c>
      <c r="N556" s="20">
        <v>-6.63</v>
      </c>
      <c r="O556" s="20" t="s">
        <v>581</v>
      </c>
      <c r="P556" s="20"/>
      <c r="Q556" s="20"/>
      <c r="R556" s="20"/>
    </row>
    <row r="557" spans="1:18" x14ac:dyDescent="0.25">
      <c r="A557" s="20" t="s">
        <v>648</v>
      </c>
      <c r="B557" s="70">
        <v>45160.59097222222</v>
      </c>
      <c r="C557" s="20">
        <v>9.4</v>
      </c>
      <c r="D557" s="20">
        <v>8.6</v>
      </c>
      <c r="E557" s="20">
        <v>4.4000000000000004</v>
      </c>
      <c r="F557" s="20">
        <v>24</v>
      </c>
      <c r="G557" s="20">
        <v>5</v>
      </c>
      <c r="H557" s="20">
        <v>77.599999999999994</v>
      </c>
      <c r="I557" s="20">
        <v>9.4</v>
      </c>
      <c r="J557" s="20">
        <v>8.6</v>
      </c>
      <c r="K557" s="20">
        <v>4.4000000000000004</v>
      </c>
      <c r="L557" s="20" t="s">
        <v>580</v>
      </c>
      <c r="M557" s="20">
        <v>1017</v>
      </c>
      <c r="N557" s="20">
        <v>-1.64</v>
      </c>
      <c r="O557" s="20" t="s">
        <v>581</v>
      </c>
      <c r="P557" s="20"/>
      <c r="Q557" s="20"/>
      <c r="R557" s="20"/>
    </row>
    <row r="558" spans="1:18" x14ac:dyDescent="0.25">
      <c r="A558" s="20" t="s">
        <v>649</v>
      </c>
      <c r="B558" s="70">
        <v>45160.592361111114</v>
      </c>
      <c r="C558" s="20">
        <v>18.100000000000001</v>
      </c>
      <c r="D558" s="20">
        <v>11.9</v>
      </c>
      <c r="E558" s="20">
        <v>1.3</v>
      </c>
      <c r="F558" s="20">
        <v>24</v>
      </c>
      <c r="G558" s="20">
        <v>5</v>
      </c>
      <c r="H558" s="20">
        <v>68.7</v>
      </c>
      <c r="I558" s="20">
        <v>18.100000000000001</v>
      </c>
      <c r="J558" s="20">
        <v>11.9</v>
      </c>
      <c r="K558" s="20">
        <v>1.3</v>
      </c>
      <c r="L558" s="20" t="s">
        <v>580</v>
      </c>
      <c r="M558" s="20">
        <v>1017</v>
      </c>
      <c r="N558" s="20">
        <v>-1.95</v>
      </c>
      <c r="O558" s="20" t="s">
        <v>581</v>
      </c>
      <c r="P558" s="20"/>
      <c r="Q558" s="20"/>
      <c r="R558" s="20"/>
    </row>
    <row r="559" spans="1:18" x14ac:dyDescent="0.25">
      <c r="A559" s="20" t="s">
        <v>650</v>
      </c>
      <c r="B559" s="70">
        <v>45160.593055555553</v>
      </c>
      <c r="C559" s="20">
        <v>36.200000000000003</v>
      </c>
      <c r="D559" s="20">
        <v>17.600000000000001</v>
      </c>
      <c r="E559" s="20">
        <v>0.5</v>
      </c>
      <c r="F559" s="20">
        <v>24</v>
      </c>
      <c r="G559" s="20">
        <v>5</v>
      </c>
      <c r="H559" s="20">
        <v>45.7</v>
      </c>
      <c r="I559" s="20">
        <v>36.200000000000003</v>
      </c>
      <c r="J559" s="20">
        <v>17.600000000000001</v>
      </c>
      <c r="K559" s="20">
        <v>0.5</v>
      </c>
      <c r="L559" s="20" t="s">
        <v>580</v>
      </c>
      <c r="M559" s="20">
        <v>1017</v>
      </c>
      <c r="N559" s="20">
        <v>-2.46</v>
      </c>
      <c r="O559" s="20" t="s">
        <v>581</v>
      </c>
      <c r="P559" s="20"/>
      <c r="Q559" s="20"/>
      <c r="R559" s="20"/>
    </row>
    <row r="560" spans="1:18" x14ac:dyDescent="0.25">
      <c r="A560" s="20" t="s">
        <v>651</v>
      </c>
      <c r="B560" s="70">
        <v>45160.594444444447</v>
      </c>
      <c r="C560" s="20">
        <v>20.100000000000001</v>
      </c>
      <c r="D560" s="20">
        <v>16</v>
      </c>
      <c r="E560" s="20">
        <v>6.2</v>
      </c>
      <c r="F560" s="20">
        <v>19</v>
      </c>
      <c r="G560" s="20">
        <v>5</v>
      </c>
      <c r="H560" s="20">
        <v>57.7</v>
      </c>
      <c r="I560" s="20">
        <v>20.100000000000001</v>
      </c>
      <c r="J560" s="20">
        <v>16</v>
      </c>
      <c r="K560" s="20">
        <v>6.2</v>
      </c>
      <c r="L560" s="20" t="s">
        <v>580</v>
      </c>
      <c r="M560" s="20">
        <v>1017</v>
      </c>
      <c r="N560" s="20">
        <v>-2.3199999999999998</v>
      </c>
      <c r="O560" s="20" t="s">
        <v>581</v>
      </c>
      <c r="P560" s="20"/>
      <c r="Q560" s="20"/>
      <c r="R560" s="20"/>
    </row>
    <row r="561" spans="1:18" x14ac:dyDescent="0.25">
      <c r="A561" s="20" t="s">
        <v>600</v>
      </c>
      <c r="B561" s="70">
        <v>45160.597222222219</v>
      </c>
      <c r="C561" s="20">
        <v>11</v>
      </c>
      <c r="D561" s="20">
        <v>11.7</v>
      </c>
      <c r="E561" s="20">
        <v>4.5</v>
      </c>
      <c r="F561" s="20">
        <v>18</v>
      </c>
      <c r="G561" s="20">
        <v>4</v>
      </c>
      <c r="H561" s="20">
        <v>72.8</v>
      </c>
      <c r="I561" s="20">
        <v>11</v>
      </c>
      <c r="J561" s="20">
        <v>12</v>
      </c>
      <c r="K561" s="20">
        <v>4.2</v>
      </c>
      <c r="L561" s="20" t="s">
        <v>580</v>
      </c>
      <c r="M561" s="20">
        <v>1017</v>
      </c>
      <c r="N561" s="20">
        <v>-14.88</v>
      </c>
      <c r="O561" s="20" t="s">
        <v>581</v>
      </c>
      <c r="P561" s="20"/>
      <c r="Q561" s="20"/>
      <c r="R561" s="20"/>
    </row>
    <row r="562" spans="1:18" x14ac:dyDescent="0.25">
      <c r="A562" s="20" t="s">
        <v>601</v>
      </c>
      <c r="B562" s="70">
        <v>45160.597916666666</v>
      </c>
      <c r="C562" s="20">
        <v>41.4</v>
      </c>
      <c r="D562" s="20">
        <v>19.600000000000001</v>
      </c>
      <c r="E562" s="20">
        <v>0.1</v>
      </c>
      <c r="F562" s="20">
        <v>22</v>
      </c>
      <c r="G562" s="20">
        <v>7</v>
      </c>
      <c r="H562" s="20">
        <v>38.9</v>
      </c>
      <c r="I562" s="20">
        <v>41.4</v>
      </c>
      <c r="J562" s="20">
        <v>19.7</v>
      </c>
      <c r="K562" s="20">
        <v>0.1</v>
      </c>
      <c r="L562" s="20" t="s">
        <v>580</v>
      </c>
      <c r="M562" s="20">
        <v>1017</v>
      </c>
      <c r="N562" s="20">
        <v>-5.94</v>
      </c>
      <c r="O562" s="20" t="s">
        <v>581</v>
      </c>
      <c r="P562" s="20"/>
      <c r="Q562" s="20"/>
      <c r="R562" s="20"/>
    </row>
    <row r="563" spans="1:18" x14ac:dyDescent="0.25">
      <c r="A563" s="20" t="s">
        <v>602</v>
      </c>
      <c r="B563" s="70">
        <v>45160.599305555559</v>
      </c>
      <c r="C563" s="20">
        <v>46.8</v>
      </c>
      <c r="D563" s="20">
        <v>20.3</v>
      </c>
      <c r="E563" s="20">
        <v>1.1000000000000001</v>
      </c>
      <c r="F563" s="20">
        <v>20</v>
      </c>
      <c r="G563" s="20">
        <v>5</v>
      </c>
      <c r="H563" s="20">
        <v>31.8</v>
      </c>
      <c r="I563" s="20">
        <v>48.8</v>
      </c>
      <c r="J563" s="20">
        <v>20.7</v>
      </c>
      <c r="K563" s="20">
        <v>0.6</v>
      </c>
      <c r="L563" s="20" t="s">
        <v>580</v>
      </c>
      <c r="M563" s="20">
        <v>1017</v>
      </c>
      <c r="N563" s="20">
        <v>-1.65</v>
      </c>
      <c r="O563" s="20" t="s">
        <v>581</v>
      </c>
      <c r="P563" s="20"/>
      <c r="Q563" s="20"/>
      <c r="R563" s="20"/>
    </row>
    <row r="564" spans="1:18" x14ac:dyDescent="0.25">
      <c r="A564" s="20" t="s">
        <v>603</v>
      </c>
      <c r="B564" s="70">
        <v>45160.602777777778</v>
      </c>
      <c r="C564" s="20">
        <v>26.8</v>
      </c>
      <c r="D564" s="20">
        <v>9.4</v>
      </c>
      <c r="E564" s="20">
        <v>3.5</v>
      </c>
      <c r="F564" s="20">
        <v>15</v>
      </c>
      <c r="G564" s="20">
        <v>3</v>
      </c>
      <c r="H564" s="20">
        <v>60.3</v>
      </c>
      <c r="I564" s="20">
        <v>26.8</v>
      </c>
      <c r="J564" s="20">
        <v>9.4</v>
      </c>
      <c r="K564" s="20">
        <v>3.5</v>
      </c>
      <c r="L564" s="20" t="s">
        <v>580</v>
      </c>
      <c r="M564" s="20">
        <v>1017</v>
      </c>
      <c r="N564" s="20">
        <v>-27.06</v>
      </c>
      <c r="O564" s="20" t="s">
        <v>581</v>
      </c>
      <c r="P564" s="20"/>
      <c r="Q564" s="20"/>
      <c r="R564" s="20"/>
    </row>
    <row r="565" spans="1:18" x14ac:dyDescent="0.25">
      <c r="A565" s="20" t="s">
        <v>604</v>
      </c>
      <c r="B565" s="70">
        <v>45160.604166666664</v>
      </c>
      <c r="C565" s="20">
        <v>16.3</v>
      </c>
      <c r="D565" s="20">
        <v>6.8</v>
      </c>
      <c r="E565" s="20">
        <v>7.3</v>
      </c>
      <c r="F565" s="20">
        <v>23</v>
      </c>
      <c r="G565" s="20">
        <v>3</v>
      </c>
      <c r="H565" s="20">
        <v>69.599999999999994</v>
      </c>
      <c r="I565" s="20">
        <v>16.399999999999999</v>
      </c>
      <c r="J565" s="20">
        <v>6.8</v>
      </c>
      <c r="K565" s="20">
        <v>7.2</v>
      </c>
      <c r="L565" s="20" t="s">
        <v>580</v>
      </c>
      <c r="M565" s="20">
        <v>1017</v>
      </c>
      <c r="N565" s="20">
        <v>-2.02</v>
      </c>
      <c r="O565" s="20" t="s">
        <v>581</v>
      </c>
      <c r="P565" s="20"/>
      <c r="Q565" s="20"/>
      <c r="R565" s="20"/>
    </row>
    <row r="566" spans="1:18" x14ac:dyDescent="0.25">
      <c r="A566" s="20" t="s">
        <v>605</v>
      </c>
      <c r="B566" s="70">
        <v>45160.605555555558</v>
      </c>
      <c r="C566" s="20">
        <v>67.7</v>
      </c>
      <c r="D566" s="20">
        <v>11.6</v>
      </c>
      <c r="E566" s="20">
        <v>1.6</v>
      </c>
      <c r="F566" s="20">
        <v>28</v>
      </c>
      <c r="G566" s="20">
        <v>5</v>
      </c>
      <c r="H566" s="20">
        <v>19.100000000000001</v>
      </c>
      <c r="I566" s="20">
        <v>67.900000000000006</v>
      </c>
      <c r="J566" s="20">
        <v>11.7</v>
      </c>
      <c r="K566" s="20">
        <v>1.6</v>
      </c>
      <c r="L566" s="20" t="s">
        <v>580</v>
      </c>
      <c r="M566" s="20">
        <v>1017</v>
      </c>
      <c r="N566" s="20">
        <v>-1.49</v>
      </c>
      <c r="O566" s="20" t="s">
        <v>581</v>
      </c>
      <c r="P566" s="20"/>
      <c r="Q566" s="20"/>
      <c r="R566" s="20"/>
    </row>
    <row r="567" spans="1:18" x14ac:dyDescent="0.25">
      <c r="A567" s="20" t="s">
        <v>606</v>
      </c>
      <c r="B567" s="70">
        <v>45160.607638888891</v>
      </c>
      <c r="C567" s="20">
        <v>57.2</v>
      </c>
      <c r="D567" s="20">
        <v>19.399999999999999</v>
      </c>
      <c r="E567" s="20">
        <v>0.3</v>
      </c>
      <c r="F567" s="20">
        <v>20</v>
      </c>
      <c r="G567" s="20">
        <v>13</v>
      </c>
      <c r="H567" s="20">
        <v>23.1</v>
      </c>
      <c r="I567" s="20">
        <v>58.3</v>
      </c>
      <c r="J567" s="20">
        <v>19.399999999999999</v>
      </c>
      <c r="K567" s="20">
        <v>0.3</v>
      </c>
      <c r="L567" s="20" t="s">
        <v>580</v>
      </c>
      <c r="M567" s="20">
        <v>1017</v>
      </c>
      <c r="N567" s="20">
        <v>-2.41</v>
      </c>
      <c r="O567" s="20" t="s">
        <v>581</v>
      </c>
      <c r="P567" s="20"/>
      <c r="Q567" s="20"/>
      <c r="R567" s="20"/>
    </row>
    <row r="568" spans="1:18" x14ac:dyDescent="0.25">
      <c r="A568" s="20" t="s">
        <v>607</v>
      </c>
      <c r="B568" s="70">
        <v>45160.609027777777</v>
      </c>
      <c r="C568" s="20">
        <v>1.7</v>
      </c>
      <c r="D568" s="20">
        <v>3.3</v>
      </c>
      <c r="E568" s="20">
        <v>17.3</v>
      </c>
      <c r="F568" s="20">
        <v>16</v>
      </c>
      <c r="G568" s="20">
        <v>4</v>
      </c>
      <c r="H568" s="20">
        <v>77.7</v>
      </c>
      <c r="I568" s="20">
        <v>1.7</v>
      </c>
      <c r="J568" s="20">
        <v>3.3</v>
      </c>
      <c r="K568" s="20">
        <v>17.3</v>
      </c>
      <c r="L568" s="20">
        <v>34</v>
      </c>
      <c r="M568" s="20">
        <v>1017</v>
      </c>
      <c r="N568" s="20">
        <v>-16.39</v>
      </c>
      <c r="O568" s="20" t="s">
        <v>581</v>
      </c>
      <c r="P568" s="20"/>
      <c r="Q568" s="20"/>
      <c r="R568" s="20"/>
    </row>
    <row r="569" spans="1:18" x14ac:dyDescent="0.25">
      <c r="A569" s="20" t="s">
        <v>608</v>
      </c>
      <c r="B569" s="70">
        <v>45160.609722222223</v>
      </c>
      <c r="C569" s="20">
        <v>32.299999999999997</v>
      </c>
      <c r="D569" s="20">
        <v>17.7</v>
      </c>
      <c r="E569" s="20">
        <v>0.5</v>
      </c>
      <c r="F569" s="20">
        <v>23</v>
      </c>
      <c r="G569" s="20">
        <v>3</v>
      </c>
      <c r="H569" s="20">
        <v>49.5</v>
      </c>
      <c r="I569" s="20">
        <v>32.299999999999997</v>
      </c>
      <c r="J569" s="20">
        <v>17.7</v>
      </c>
      <c r="K569" s="20">
        <v>0.5</v>
      </c>
      <c r="L569" s="20" t="s">
        <v>580</v>
      </c>
      <c r="M569" s="20">
        <v>1017</v>
      </c>
      <c r="N569" s="20">
        <v>-7.84</v>
      </c>
      <c r="O569" s="20" t="s">
        <v>581</v>
      </c>
      <c r="P569" s="20"/>
      <c r="Q569" s="20"/>
      <c r="R569" s="20"/>
    </row>
    <row r="570" spans="1:18" x14ac:dyDescent="0.25">
      <c r="A570" s="20" t="s">
        <v>609</v>
      </c>
      <c r="B570" s="70">
        <v>45160.611111111109</v>
      </c>
      <c r="C570" s="20">
        <v>16.600000000000001</v>
      </c>
      <c r="D570" s="20">
        <v>15.3</v>
      </c>
      <c r="E570" s="20">
        <v>0.8</v>
      </c>
      <c r="F570" s="20">
        <v>23</v>
      </c>
      <c r="G570" s="20">
        <v>4</v>
      </c>
      <c r="H570" s="20">
        <v>67.3</v>
      </c>
      <c r="I570" s="20">
        <v>16.899999999999999</v>
      </c>
      <c r="J570" s="20">
        <v>15.3</v>
      </c>
      <c r="K570" s="20">
        <v>0.8</v>
      </c>
      <c r="L570" s="20" t="s">
        <v>580</v>
      </c>
      <c r="M570" s="20">
        <v>1017</v>
      </c>
      <c r="N570" s="20">
        <v>-0.93</v>
      </c>
      <c r="O570" s="20" t="s">
        <v>581</v>
      </c>
      <c r="P570" s="20"/>
      <c r="Q570" s="20"/>
      <c r="R570" s="20"/>
    </row>
    <row r="571" spans="1:18" x14ac:dyDescent="0.25">
      <c r="A571" s="20" t="s">
        <v>591</v>
      </c>
      <c r="B571" s="70">
        <v>45160.613888888889</v>
      </c>
      <c r="C571" s="20">
        <v>0</v>
      </c>
      <c r="D571" s="20">
        <v>0.6</v>
      </c>
      <c r="E571" s="20">
        <v>20.8</v>
      </c>
      <c r="F571" s="20">
        <v>16</v>
      </c>
      <c r="G571" s="20">
        <v>3</v>
      </c>
      <c r="H571" s="20">
        <v>78.599999999999994</v>
      </c>
      <c r="I571" s="20">
        <v>0</v>
      </c>
      <c r="J571" s="20">
        <v>0.6</v>
      </c>
      <c r="K571" s="20">
        <v>20.8</v>
      </c>
      <c r="L571" s="20">
        <v>0</v>
      </c>
      <c r="M571" s="20">
        <v>1016</v>
      </c>
      <c r="N571" s="20">
        <v>-1.1100000000000001</v>
      </c>
      <c r="O571" s="20" t="s">
        <v>581</v>
      </c>
      <c r="P571" s="20"/>
      <c r="Q571" s="20"/>
      <c r="R571" s="20"/>
    </row>
    <row r="572" spans="1:18" x14ac:dyDescent="0.25">
      <c r="A572" s="20" t="s">
        <v>592</v>
      </c>
      <c r="B572" s="70">
        <v>45160.614583333336</v>
      </c>
      <c r="C572" s="20">
        <v>62.4</v>
      </c>
      <c r="D572" s="20">
        <v>16.8</v>
      </c>
      <c r="E572" s="20">
        <v>0.5</v>
      </c>
      <c r="F572" s="20">
        <v>21</v>
      </c>
      <c r="G572" s="20">
        <v>3</v>
      </c>
      <c r="H572" s="20">
        <v>20.3</v>
      </c>
      <c r="I572" s="20">
        <v>62.4</v>
      </c>
      <c r="J572" s="20">
        <v>16.8</v>
      </c>
      <c r="K572" s="20">
        <v>0.5</v>
      </c>
      <c r="L572" s="20" t="s">
        <v>580</v>
      </c>
      <c r="M572" s="20">
        <v>1016</v>
      </c>
      <c r="N572" s="20">
        <v>-0.79</v>
      </c>
      <c r="O572" s="20" t="s">
        <v>581</v>
      </c>
      <c r="P572" s="20"/>
      <c r="Q572" s="20"/>
      <c r="R572" s="20"/>
    </row>
    <row r="573" spans="1:18" x14ac:dyDescent="0.25">
      <c r="A573" s="20" t="s">
        <v>593</v>
      </c>
      <c r="B573" s="70">
        <v>45160.615972222222</v>
      </c>
      <c r="C573" s="20">
        <v>29</v>
      </c>
      <c r="D573" s="20">
        <v>16.7</v>
      </c>
      <c r="E573" s="20">
        <v>3.2</v>
      </c>
      <c r="F573" s="20">
        <v>26</v>
      </c>
      <c r="G573" s="20">
        <v>4</v>
      </c>
      <c r="H573" s="20">
        <v>51.1</v>
      </c>
      <c r="I573" s="20">
        <v>29</v>
      </c>
      <c r="J573" s="20">
        <v>16.7</v>
      </c>
      <c r="K573" s="20">
        <v>3.2</v>
      </c>
      <c r="L573" s="20" t="s">
        <v>580</v>
      </c>
      <c r="M573" s="20">
        <v>1016</v>
      </c>
      <c r="N573" s="20">
        <v>-1.51</v>
      </c>
      <c r="O573" s="20" t="s">
        <v>581</v>
      </c>
      <c r="P573" s="20"/>
      <c r="Q573" s="20"/>
      <c r="R573" s="20"/>
    </row>
    <row r="574" spans="1:18" x14ac:dyDescent="0.25">
      <c r="A574" s="20" t="s">
        <v>594</v>
      </c>
      <c r="B574" s="70">
        <v>45160.616666666669</v>
      </c>
      <c r="C574" s="20">
        <v>0.6</v>
      </c>
      <c r="D574" s="20">
        <v>1.3</v>
      </c>
      <c r="E574" s="20">
        <v>19.7</v>
      </c>
      <c r="F574" s="20">
        <v>17</v>
      </c>
      <c r="G574" s="20">
        <v>3</v>
      </c>
      <c r="H574" s="20">
        <v>78.400000000000006</v>
      </c>
      <c r="I574" s="20">
        <v>0.6</v>
      </c>
      <c r="J574" s="20">
        <v>1.3</v>
      </c>
      <c r="K574" s="20">
        <v>19.7</v>
      </c>
      <c r="L574" s="20">
        <v>12</v>
      </c>
      <c r="M574" s="20">
        <v>1016</v>
      </c>
      <c r="N574" s="20">
        <v>-0.32</v>
      </c>
      <c r="O574" s="20" t="s">
        <v>581</v>
      </c>
      <c r="P574" s="20"/>
      <c r="Q574" s="20"/>
      <c r="R574" s="20"/>
    </row>
    <row r="575" spans="1:18" x14ac:dyDescent="0.25">
      <c r="A575" s="20" t="s">
        <v>595</v>
      </c>
      <c r="B575" s="70">
        <v>45160.618055555555</v>
      </c>
      <c r="C575" s="20">
        <v>42.8</v>
      </c>
      <c r="D575" s="20">
        <v>23.1</v>
      </c>
      <c r="E575" s="20">
        <v>0.2</v>
      </c>
      <c r="F575" s="20">
        <v>20</v>
      </c>
      <c r="G575" s="20">
        <v>7</v>
      </c>
      <c r="H575" s="20">
        <v>33.9</v>
      </c>
      <c r="I575" s="20">
        <v>42.8</v>
      </c>
      <c r="J575" s="20">
        <v>23.1</v>
      </c>
      <c r="K575" s="20">
        <v>0.2</v>
      </c>
      <c r="L575" s="20" t="s">
        <v>580</v>
      </c>
      <c r="M575" s="20">
        <v>1016</v>
      </c>
      <c r="N575" s="20">
        <v>-6.33</v>
      </c>
      <c r="O575" s="20" t="s">
        <v>581</v>
      </c>
      <c r="P575" s="20"/>
      <c r="Q575" s="20"/>
      <c r="R575" s="20"/>
    </row>
    <row r="576" spans="1:18" x14ac:dyDescent="0.25">
      <c r="A576" s="20" t="s">
        <v>596</v>
      </c>
      <c r="B576" s="70">
        <v>45160.618750000001</v>
      </c>
      <c r="C576" s="20">
        <v>41.4</v>
      </c>
      <c r="D576" s="20">
        <v>19.2</v>
      </c>
      <c r="E576" s="20">
        <v>0.1</v>
      </c>
      <c r="F576" s="20">
        <v>28</v>
      </c>
      <c r="G576" s="20">
        <v>22</v>
      </c>
      <c r="H576" s="20">
        <v>39.299999999999997</v>
      </c>
      <c r="I576" s="20">
        <v>41.4</v>
      </c>
      <c r="J576" s="20">
        <v>19.2</v>
      </c>
      <c r="K576" s="20">
        <v>0.1</v>
      </c>
      <c r="L576" s="20" t="s">
        <v>580</v>
      </c>
      <c r="M576" s="20">
        <v>1016</v>
      </c>
      <c r="N576" s="20">
        <v>-0.57999999999999996</v>
      </c>
      <c r="O576" s="20" t="s">
        <v>581</v>
      </c>
      <c r="P576" s="20"/>
      <c r="Q576" s="20"/>
      <c r="R576" s="20"/>
    </row>
    <row r="577" spans="1:18" x14ac:dyDescent="0.25">
      <c r="A577" s="20" t="s">
        <v>597</v>
      </c>
      <c r="B577" s="70">
        <v>45160.620138888888</v>
      </c>
      <c r="C577" s="20">
        <v>26.2</v>
      </c>
      <c r="D577" s="20">
        <v>17.7</v>
      </c>
      <c r="E577" s="20">
        <v>1.3</v>
      </c>
      <c r="F577" s="20">
        <v>26</v>
      </c>
      <c r="G577" s="20">
        <v>5</v>
      </c>
      <c r="H577" s="20">
        <v>54.8</v>
      </c>
      <c r="I577" s="20">
        <v>26.2</v>
      </c>
      <c r="J577" s="20">
        <v>17.7</v>
      </c>
      <c r="K577" s="20">
        <v>1.3</v>
      </c>
      <c r="L577" s="20" t="s">
        <v>580</v>
      </c>
      <c r="M577" s="20">
        <v>1016</v>
      </c>
      <c r="N577" s="20">
        <v>-3.55</v>
      </c>
      <c r="O577" s="20" t="s">
        <v>581</v>
      </c>
      <c r="P577" s="20"/>
      <c r="Q577" s="20"/>
      <c r="R577" s="20"/>
    </row>
    <row r="578" spans="1:18" x14ac:dyDescent="0.25">
      <c r="A578" s="20" t="s">
        <v>598</v>
      </c>
      <c r="B578" s="70">
        <v>45160.620833333334</v>
      </c>
      <c r="C578" s="20">
        <v>34.299999999999997</v>
      </c>
      <c r="D578" s="20">
        <v>15.1</v>
      </c>
      <c r="E578" s="20">
        <v>1.1000000000000001</v>
      </c>
      <c r="F578" s="20">
        <v>30</v>
      </c>
      <c r="G578" s="20">
        <v>5</v>
      </c>
      <c r="H578" s="20">
        <v>49.5</v>
      </c>
      <c r="I578" s="20">
        <v>34.299999999999997</v>
      </c>
      <c r="J578" s="20">
        <v>15.1</v>
      </c>
      <c r="K578" s="20">
        <v>1.1000000000000001</v>
      </c>
      <c r="L578" s="20" t="s">
        <v>580</v>
      </c>
      <c r="M578" s="20">
        <v>1016</v>
      </c>
      <c r="N578" s="20">
        <v>-1.04</v>
      </c>
      <c r="O578" s="20" t="s">
        <v>581</v>
      </c>
      <c r="P578" s="20"/>
      <c r="Q578" s="20"/>
      <c r="R578" s="20"/>
    </row>
    <row r="579" spans="1:18" x14ac:dyDescent="0.25">
      <c r="A579" s="20" t="s">
        <v>599</v>
      </c>
      <c r="B579" s="70">
        <v>45160.62222222222</v>
      </c>
      <c r="C579" s="20">
        <v>7.3</v>
      </c>
      <c r="D579" s="20">
        <v>4.5999999999999996</v>
      </c>
      <c r="E579" s="20">
        <v>16</v>
      </c>
      <c r="F579" s="20">
        <v>17</v>
      </c>
      <c r="G579" s="20">
        <v>3</v>
      </c>
      <c r="H579" s="20">
        <v>72.099999999999994</v>
      </c>
      <c r="I579" s="20">
        <v>7.3</v>
      </c>
      <c r="J579" s="20">
        <v>4.5999999999999996</v>
      </c>
      <c r="K579" s="20">
        <v>16</v>
      </c>
      <c r="L579" s="20" t="s">
        <v>580</v>
      </c>
      <c r="M579" s="20">
        <v>1016</v>
      </c>
      <c r="N579" s="20">
        <v>-25.2</v>
      </c>
      <c r="O579" s="20" t="s">
        <v>581</v>
      </c>
      <c r="P579" s="20"/>
      <c r="Q579" s="20"/>
      <c r="R579" s="20"/>
    </row>
    <row r="580" spans="1:18" x14ac:dyDescent="0.25">
      <c r="A580" s="20" t="s">
        <v>587</v>
      </c>
      <c r="B580" s="70">
        <v>45160.625</v>
      </c>
      <c r="C580" s="20">
        <v>16.3</v>
      </c>
      <c r="D580" s="20">
        <v>20.399999999999999</v>
      </c>
      <c r="E580" s="20">
        <v>0.2</v>
      </c>
      <c r="F580" s="20">
        <v>23</v>
      </c>
      <c r="G580" s="20">
        <v>3</v>
      </c>
      <c r="H580" s="20">
        <v>63.1</v>
      </c>
      <c r="I580" s="20">
        <v>16.3</v>
      </c>
      <c r="J580" s="20">
        <v>20.6</v>
      </c>
      <c r="K580" s="20">
        <v>0.2</v>
      </c>
      <c r="L580" s="20" t="s">
        <v>580</v>
      </c>
      <c r="M580" s="20">
        <v>1016</v>
      </c>
      <c r="N580" s="20">
        <v>-2.97</v>
      </c>
      <c r="O580" s="20" t="s">
        <v>581</v>
      </c>
      <c r="P580" s="20"/>
      <c r="Q580" s="20"/>
      <c r="R580" s="20"/>
    </row>
    <row r="581" spans="1:18" x14ac:dyDescent="0.25">
      <c r="A581" s="20" t="s">
        <v>588</v>
      </c>
      <c r="B581" s="70">
        <v>45160.626388888886</v>
      </c>
      <c r="C581" s="20">
        <v>1.4</v>
      </c>
      <c r="D581" s="20">
        <v>3.5</v>
      </c>
      <c r="E581" s="20">
        <v>17.8</v>
      </c>
      <c r="F581" s="20">
        <v>17</v>
      </c>
      <c r="G581" s="20">
        <v>3</v>
      </c>
      <c r="H581" s="20">
        <v>77.3</v>
      </c>
      <c r="I581" s="20">
        <v>1.4</v>
      </c>
      <c r="J581" s="20">
        <v>3.5</v>
      </c>
      <c r="K581" s="20">
        <v>17.8</v>
      </c>
      <c r="L581" s="20">
        <v>28</v>
      </c>
      <c r="M581" s="20">
        <v>1016</v>
      </c>
      <c r="N581" s="20">
        <v>-1.28</v>
      </c>
      <c r="O581" s="20" t="s">
        <v>581</v>
      </c>
      <c r="P581" s="20"/>
      <c r="Q581" s="20"/>
      <c r="R581" s="20"/>
    </row>
    <row r="582" spans="1:18" x14ac:dyDescent="0.25">
      <c r="A582" s="20" t="s">
        <v>589</v>
      </c>
      <c r="B582" s="70">
        <v>45160.627083333333</v>
      </c>
      <c r="C582" s="20">
        <v>44.9</v>
      </c>
      <c r="D582" s="20">
        <v>21.5</v>
      </c>
      <c r="E582" s="20">
        <v>0.2</v>
      </c>
      <c r="F582" s="20">
        <v>22</v>
      </c>
      <c r="G582" s="20">
        <v>7</v>
      </c>
      <c r="H582" s="20">
        <v>33.4</v>
      </c>
      <c r="I582" s="20">
        <v>44.9</v>
      </c>
      <c r="J582" s="20">
        <v>21.5</v>
      </c>
      <c r="K582" s="20">
        <v>0.2</v>
      </c>
      <c r="L582" s="20" t="s">
        <v>580</v>
      </c>
      <c r="M582" s="20">
        <v>1016</v>
      </c>
      <c r="N582" s="20">
        <v>-3.15</v>
      </c>
      <c r="O582" s="20" t="s">
        <v>581</v>
      </c>
      <c r="P582" s="20"/>
      <c r="Q582" s="20"/>
      <c r="R582" s="20"/>
    </row>
    <row r="583" spans="1:18" x14ac:dyDescent="0.25">
      <c r="A583" s="20" t="s">
        <v>590</v>
      </c>
      <c r="B583" s="70">
        <v>45160.62777777778</v>
      </c>
      <c r="C583" s="20">
        <v>26.2</v>
      </c>
      <c r="D583" s="20">
        <v>15.4</v>
      </c>
      <c r="E583" s="20">
        <v>0.2</v>
      </c>
      <c r="F583" s="20">
        <v>23</v>
      </c>
      <c r="G583" s="20">
        <v>4</v>
      </c>
      <c r="H583" s="20">
        <v>58.2</v>
      </c>
      <c r="I583" s="20">
        <v>26.2</v>
      </c>
      <c r="J583" s="20">
        <v>15.4</v>
      </c>
      <c r="K583" s="20">
        <v>0.2</v>
      </c>
      <c r="L583" s="20" t="s">
        <v>580</v>
      </c>
      <c r="M583" s="20">
        <v>1016</v>
      </c>
      <c r="N583" s="20">
        <v>-1.55</v>
      </c>
      <c r="O583" s="20" t="s">
        <v>581</v>
      </c>
      <c r="P583" s="20"/>
      <c r="Q583" s="20"/>
      <c r="R583" s="20"/>
    </row>
    <row r="584" spans="1:18" x14ac:dyDescent="0.25">
      <c r="A584" s="20" t="s">
        <v>610</v>
      </c>
      <c r="B584" s="70">
        <v>45160.650694444441</v>
      </c>
      <c r="C584" s="20">
        <v>49.2</v>
      </c>
      <c r="D584" s="20">
        <v>35.200000000000003</v>
      </c>
      <c r="E584" s="20">
        <v>0.2</v>
      </c>
      <c r="F584" s="20">
        <v>77</v>
      </c>
      <c r="G584" s="20">
        <v>201</v>
      </c>
      <c r="H584" s="20">
        <v>15.4</v>
      </c>
      <c r="I584" s="20">
        <v>49.2</v>
      </c>
      <c r="J584" s="20">
        <v>35.299999999999997</v>
      </c>
      <c r="K584" s="20">
        <v>0.2</v>
      </c>
      <c r="L584" s="20" t="s">
        <v>580</v>
      </c>
      <c r="M584" s="20">
        <v>1017</v>
      </c>
      <c r="N584" s="20">
        <v>-31.88</v>
      </c>
      <c r="O584" s="20" t="s">
        <v>581</v>
      </c>
      <c r="P584" s="20"/>
      <c r="Q584" s="20"/>
      <c r="R584" s="20"/>
    </row>
    <row r="585" spans="1:18" x14ac:dyDescent="0.25">
      <c r="A585" s="20" t="s">
        <v>610</v>
      </c>
      <c r="B585" s="70">
        <v>45161.480555555558</v>
      </c>
      <c r="C585" s="20">
        <v>49.9</v>
      </c>
      <c r="D585" s="20">
        <v>35.200000000000003</v>
      </c>
      <c r="E585" s="20">
        <v>0.2</v>
      </c>
      <c r="F585" s="20">
        <v>61</v>
      </c>
      <c r="G585" s="20">
        <v>196</v>
      </c>
      <c r="H585" s="20">
        <v>14.7</v>
      </c>
      <c r="I585" s="20">
        <v>49.9</v>
      </c>
      <c r="J585" s="20">
        <v>35.299999999999997</v>
      </c>
      <c r="K585" s="20">
        <v>0.2</v>
      </c>
      <c r="L585" s="20" t="s">
        <v>580</v>
      </c>
      <c r="M585" s="20">
        <v>1016</v>
      </c>
      <c r="N585" s="20">
        <v>-30.4</v>
      </c>
      <c r="O585" s="20" t="s">
        <v>581</v>
      </c>
      <c r="P585" s="20"/>
      <c r="Q585" s="20"/>
      <c r="R585" s="20"/>
    </row>
    <row r="586" spans="1:18" x14ac:dyDescent="0.25">
      <c r="A586" s="20" t="s">
        <v>683</v>
      </c>
      <c r="B586" s="70">
        <v>45161.611111111109</v>
      </c>
      <c r="C586" s="20">
        <v>41.2</v>
      </c>
      <c r="D586" s="20">
        <v>28.6</v>
      </c>
      <c r="E586" s="20">
        <v>1.1000000000000001</v>
      </c>
      <c r="F586" s="20">
        <v>29</v>
      </c>
      <c r="G586" s="20">
        <v>74</v>
      </c>
      <c r="H586" s="20">
        <v>29.1</v>
      </c>
      <c r="I586" s="20">
        <v>51.1</v>
      </c>
      <c r="J586" s="20">
        <v>69.8</v>
      </c>
      <c r="K586" s="20">
        <v>1.1000000000000001</v>
      </c>
      <c r="L586" s="20" t="s">
        <v>580</v>
      </c>
      <c r="M586" s="20">
        <v>1014</v>
      </c>
      <c r="N586" s="20">
        <v>-16.79</v>
      </c>
      <c r="O586" s="20" t="s">
        <v>581</v>
      </c>
      <c r="P586" s="20"/>
      <c r="Q586" s="20"/>
      <c r="R586" s="20"/>
    </row>
    <row r="587" spans="1:18" x14ac:dyDescent="0.25">
      <c r="A587" s="20" t="s">
        <v>684</v>
      </c>
      <c r="B587" s="70">
        <v>45161.611805555556</v>
      </c>
      <c r="C587" s="20">
        <v>11.4</v>
      </c>
      <c r="D587" s="20">
        <v>20.7</v>
      </c>
      <c r="E587" s="20">
        <v>0.3</v>
      </c>
      <c r="F587" s="20">
        <v>14</v>
      </c>
      <c r="G587" s="20">
        <v>387</v>
      </c>
      <c r="H587" s="20">
        <v>67.599999999999994</v>
      </c>
      <c r="I587" s="20">
        <v>12.2</v>
      </c>
      <c r="J587" s="20">
        <v>20.7</v>
      </c>
      <c r="K587" s="20">
        <v>0.3</v>
      </c>
      <c r="L587" s="20" t="s">
        <v>580</v>
      </c>
      <c r="M587" s="20">
        <v>1014</v>
      </c>
      <c r="N587" s="20">
        <v>-6.26</v>
      </c>
      <c r="O587" s="20" t="s">
        <v>581</v>
      </c>
      <c r="P587" s="20"/>
      <c r="Q587" s="20"/>
      <c r="R587" s="20"/>
    </row>
    <row r="588" spans="1:18" x14ac:dyDescent="0.25">
      <c r="A588" s="20" t="s">
        <v>685</v>
      </c>
      <c r="B588" s="70">
        <v>45161.613194444442</v>
      </c>
      <c r="C588" s="20">
        <v>61.2</v>
      </c>
      <c r="D588" s="20">
        <v>37.5</v>
      </c>
      <c r="E588" s="20">
        <v>0.3</v>
      </c>
      <c r="F588" s="20">
        <v>49</v>
      </c>
      <c r="G588" s="20">
        <v>404</v>
      </c>
      <c r="H588" s="20">
        <v>1</v>
      </c>
      <c r="I588" s="20">
        <v>61.3</v>
      </c>
      <c r="J588" s="20">
        <v>37.5</v>
      </c>
      <c r="K588" s="20">
        <v>0.3</v>
      </c>
      <c r="L588" s="20" t="s">
        <v>580</v>
      </c>
      <c r="M588" s="20">
        <v>1014</v>
      </c>
      <c r="N588" s="20">
        <v>-18.04</v>
      </c>
      <c r="O588" s="20" t="s">
        <v>581</v>
      </c>
      <c r="P588" s="20"/>
      <c r="Q588" s="20"/>
      <c r="R588" s="20"/>
    </row>
    <row r="589" spans="1:18" x14ac:dyDescent="0.25">
      <c r="A589" s="20" t="s">
        <v>686</v>
      </c>
      <c r="B589" s="70">
        <v>45161.614583333336</v>
      </c>
      <c r="C589" s="20">
        <v>44.4</v>
      </c>
      <c r="D589" s="20">
        <v>32.5</v>
      </c>
      <c r="E589" s="20">
        <v>1.5</v>
      </c>
      <c r="F589" s="20">
        <v>45</v>
      </c>
      <c r="G589" s="20">
        <v>1067</v>
      </c>
      <c r="H589" s="20">
        <v>21.6</v>
      </c>
      <c r="I589" s="20">
        <v>45.7</v>
      </c>
      <c r="J589" s="20">
        <v>32.700000000000003</v>
      </c>
      <c r="K589" s="20">
        <v>1.5</v>
      </c>
      <c r="L589" s="20" t="s">
        <v>580</v>
      </c>
      <c r="M589" s="20">
        <v>1014</v>
      </c>
      <c r="N589" s="20">
        <v>-25.5</v>
      </c>
      <c r="O589" s="20" t="s">
        <v>581</v>
      </c>
      <c r="P589" s="20"/>
      <c r="Q589" s="20"/>
      <c r="R589" s="20"/>
    </row>
    <row r="590" spans="1:18" x14ac:dyDescent="0.25">
      <c r="A590" s="20" t="s">
        <v>687</v>
      </c>
      <c r="B590" s="70">
        <v>45161.615277777775</v>
      </c>
      <c r="C590" s="20">
        <v>33.4</v>
      </c>
      <c r="D590" s="20">
        <v>29.1</v>
      </c>
      <c r="E590" s="20">
        <v>0.6</v>
      </c>
      <c r="F590" s="20">
        <v>42</v>
      </c>
      <c r="G590" s="20">
        <v>115</v>
      </c>
      <c r="H590" s="20">
        <v>36.9</v>
      </c>
      <c r="I590" s="20">
        <v>33.6</v>
      </c>
      <c r="J590" s="20">
        <v>29.1</v>
      </c>
      <c r="K590" s="20">
        <v>0.5</v>
      </c>
      <c r="L590" s="20" t="s">
        <v>580</v>
      </c>
      <c r="M590" s="20">
        <v>1014</v>
      </c>
      <c r="N590" s="20">
        <v>-8.58</v>
      </c>
      <c r="O590" s="20" t="s">
        <v>581</v>
      </c>
      <c r="P590" s="20"/>
      <c r="Q590" s="20"/>
      <c r="R590" s="20"/>
    </row>
    <row r="591" spans="1:18" x14ac:dyDescent="0.25">
      <c r="A591" s="20" t="s">
        <v>688</v>
      </c>
      <c r="B591" s="70">
        <v>45161.618055555555</v>
      </c>
      <c r="C591" s="20">
        <v>51.6</v>
      </c>
      <c r="D591" s="20">
        <v>32.200000000000003</v>
      </c>
      <c r="E591" s="20">
        <v>0.8</v>
      </c>
      <c r="F591" s="20">
        <v>31</v>
      </c>
      <c r="G591" s="20">
        <v>16</v>
      </c>
      <c r="H591" s="20">
        <v>15.4</v>
      </c>
      <c r="I591" s="20">
        <v>51.6</v>
      </c>
      <c r="J591" s="20">
        <v>32.299999999999997</v>
      </c>
      <c r="K591" s="20">
        <v>0.8</v>
      </c>
      <c r="L591" s="20" t="s">
        <v>580</v>
      </c>
      <c r="M591" s="20">
        <v>1014</v>
      </c>
      <c r="N591" s="20">
        <v>-3.52</v>
      </c>
      <c r="O591" s="20" t="s">
        <v>581</v>
      </c>
      <c r="P591" s="20"/>
      <c r="Q591" s="20"/>
      <c r="R591" s="20"/>
    </row>
    <row r="592" spans="1:18" x14ac:dyDescent="0.25">
      <c r="A592" s="20" t="s">
        <v>689</v>
      </c>
      <c r="B592" s="70">
        <v>45161.619444444441</v>
      </c>
      <c r="C592" s="20">
        <v>47.6</v>
      </c>
      <c r="D592" s="20">
        <v>30.2</v>
      </c>
      <c r="E592" s="20">
        <v>0.5</v>
      </c>
      <c r="F592" s="20">
        <v>36</v>
      </c>
      <c r="G592" s="20">
        <v>100</v>
      </c>
      <c r="H592" s="20">
        <v>21.7</v>
      </c>
      <c r="I592" s="20">
        <v>47.6</v>
      </c>
      <c r="J592" s="20">
        <v>30.2</v>
      </c>
      <c r="K592" s="20">
        <v>0.5</v>
      </c>
      <c r="L592" s="20" t="s">
        <v>580</v>
      </c>
      <c r="M592" s="20">
        <v>1014</v>
      </c>
      <c r="N592" s="20">
        <v>-2.81</v>
      </c>
      <c r="O592" s="20" t="s">
        <v>581</v>
      </c>
      <c r="P592" s="20"/>
      <c r="Q592" s="20"/>
      <c r="R592" s="20"/>
    </row>
    <row r="593" spans="1:18" x14ac:dyDescent="0.25">
      <c r="A593" s="20" t="s">
        <v>690</v>
      </c>
      <c r="B593" s="70">
        <v>45161.620138888888</v>
      </c>
      <c r="C593" s="20">
        <v>45.3</v>
      </c>
      <c r="D593" s="20">
        <v>30.6</v>
      </c>
      <c r="E593" s="20">
        <v>0.4</v>
      </c>
      <c r="F593" s="20">
        <v>49</v>
      </c>
      <c r="G593" s="20">
        <v>37</v>
      </c>
      <c r="H593" s="20">
        <v>23.7</v>
      </c>
      <c r="I593" s="20">
        <v>45.4</v>
      </c>
      <c r="J593" s="20">
        <v>30.6</v>
      </c>
      <c r="K593" s="20">
        <v>0.4</v>
      </c>
      <c r="L593" s="20" t="s">
        <v>580</v>
      </c>
      <c r="M593" s="20">
        <v>1014</v>
      </c>
      <c r="N593" s="20">
        <v>-3.45</v>
      </c>
      <c r="O593" s="20" t="s">
        <v>581</v>
      </c>
      <c r="P593" s="20"/>
      <c r="Q593" s="20"/>
      <c r="R593" s="20"/>
    </row>
    <row r="594" spans="1:18" x14ac:dyDescent="0.25">
      <c r="A594" s="20" t="s">
        <v>691</v>
      </c>
      <c r="B594" s="70">
        <v>45161.621527777781</v>
      </c>
      <c r="C594" s="20">
        <v>22.1</v>
      </c>
      <c r="D594" s="20">
        <v>22</v>
      </c>
      <c r="E594" s="20">
        <v>0.2</v>
      </c>
      <c r="F594" s="20">
        <v>38</v>
      </c>
      <c r="G594" s="20">
        <v>25</v>
      </c>
      <c r="H594" s="20">
        <v>55.7</v>
      </c>
      <c r="I594" s="20">
        <v>22.1</v>
      </c>
      <c r="J594" s="20">
        <v>22</v>
      </c>
      <c r="K594" s="20">
        <v>0.2</v>
      </c>
      <c r="L594" s="20" t="s">
        <v>580</v>
      </c>
      <c r="M594" s="20">
        <v>1014</v>
      </c>
      <c r="N594" s="20">
        <v>-3.87</v>
      </c>
      <c r="O594" s="20" t="s">
        <v>581</v>
      </c>
      <c r="P594" s="20"/>
      <c r="Q594" s="20"/>
      <c r="R594" s="20"/>
    </row>
    <row r="595" spans="1:18" x14ac:dyDescent="0.25">
      <c r="A595" s="20" t="s">
        <v>692</v>
      </c>
      <c r="B595" s="70">
        <v>45161.62222222222</v>
      </c>
      <c r="C595" s="20">
        <v>38.299999999999997</v>
      </c>
      <c r="D595" s="20">
        <v>28.7</v>
      </c>
      <c r="E595" s="20">
        <v>0.2</v>
      </c>
      <c r="F595" s="20">
        <v>36</v>
      </c>
      <c r="G595" s="20">
        <v>246</v>
      </c>
      <c r="H595" s="20">
        <v>32.799999999999997</v>
      </c>
      <c r="I595" s="20">
        <v>38.299999999999997</v>
      </c>
      <c r="J595" s="20">
        <v>28.7</v>
      </c>
      <c r="K595" s="20">
        <v>0.2</v>
      </c>
      <c r="L595" s="20" t="s">
        <v>580</v>
      </c>
      <c r="M595" s="20">
        <v>1014</v>
      </c>
      <c r="N595" s="20">
        <v>-25.43</v>
      </c>
      <c r="O595" s="20" t="s">
        <v>581</v>
      </c>
      <c r="P595" s="20"/>
      <c r="Q595" s="20"/>
      <c r="R595" s="20"/>
    </row>
    <row r="596" spans="1:18" x14ac:dyDescent="0.25">
      <c r="A596" s="20" t="s">
        <v>693</v>
      </c>
      <c r="B596" s="70">
        <v>45161.624305555553</v>
      </c>
      <c r="C596" s="20">
        <v>27.2</v>
      </c>
      <c r="D596" s="20">
        <v>27.9</v>
      </c>
      <c r="E596" s="20">
        <v>0.2</v>
      </c>
      <c r="F596" s="20">
        <v>48</v>
      </c>
      <c r="G596" s="20">
        <v>446</v>
      </c>
      <c r="H596" s="20">
        <v>44.7</v>
      </c>
      <c r="I596" s="20">
        <v>27.2</v>
      </c>
      <c r="J596" s="20">
        <v>27.9</v>
      </c>
      <c r="K596" s="20">
        <v>0.2</v>
      </c>
      <c r="L596" s="20" t="s">
        <v>580</v>
      </c>
      <c r="M596" s="20">
        <v>1014</v>
      </c>
      <c r="N596" s="20">
        <v>-3.62</v>
      </c>
      <c r="O596" s="20" t="s">
        <v>581</v>
      </c>
      <c r="P596" s="20"/>
      <c r="Q596" s="20"/>
      <c r="R596" s="20"/>
    </row>
    <row r="597" spans="1:18" x14ac:dyDescent="0.25">
      <c r="A597" s="20" t="s">
        <v>694</v>
      </c>
      <c r="B597" s="70">
        <v>45161.625694444447</v>
      </c>
      <c r="C597" s="20">
        <v>38</v>
      </c>
      <c r="D597" s="20">
        <v>29.2</v>
      </c>
      <c r="E597" s="20">
        <v>0.1</v>
      </c>
      <c r="F597" s="20">
        <v>58</v>
      </c>
      <c r="G597" s="20">
        <v>109</v>
      </c>
      <c r="H597" s="20">
        <v>32.700000000000003</v>
      </c>
      <c r="I597" s="20">
        <v>54.7</v>
      </c>
      <c r="J597" s="20">
        <v>31.9</v>
      </c>
      <c r="K597" s="20">
        <v>0.1</v>
      </c>
      <c r="L597" s="20" t="s">
        <v>580</v>
      </c>
      <c r="M597" s="20">
        <v>1015</v>
      </c>
      <c r="N597" s="20">
        <v>-6.31</v>
      </c>
      <c r="O597" s="20" t="s">
        <v>581</v>
      </c>
      <c r="P597" s="20"/>
      <c r="Q597" s="20"/>
      <c r="R597" s="20"/>
    </row>
    <row r="598" spans="1:18" x14ac:dyDescent="0.25">
      <c r="A598" s="20" t="s">
        <v>695</v>
      </c>
      <c r="B598" s="70">
        <v>45161.627083333333</v>
      </c>
      <c r="C598" s="20">
        <v>17.5</v>
      </c>
      <c r="D598" s="20">
        <v>23.4</v>
      </c>
      <c r="E598" s="20">
        <v>0.1</v>
      </c>
      <c r="F598" s="20">
        <v>43</v>
      </c>
      <c r="G598" s="20">
        <v>17</v>
      </c>
      <c r="H598" s="20">
        <v>59</v>
      </c>
      <c r="I598" s="20">
        <v>17.5</v>
      </c>
      <c r="J598" s="20">
        <v>23.4</v>
      </c>
      <c r="K598" s="20">
        <v>0.1</v>
      </c>
      <c r="L598" s="20" t="s">
        <v>580</v>
      </c>
      <c r="M598" s="20">
        <v>1015</v>
      </c>
      <c r="N598" s="20">
        <v>-5.29</v>
      </c>
      <c r="O598" s="20" t="s">
        <v>581</v>
      </c>
      <c r="P598" s="20"/>
      <c r="Q598" s="20"/>
      <c r="R598" s="20"/>
    </row>
    <row r="599" spans="1:18" x14ac:dyDescent="0.25">
      <c r="A599" s="20" t="s">
        <v>696</v>
      </c>
      <c r="B599" s="70">
        <v>45161.629166666666</v>
      </c>
      <c r="C599" s="20">
        <v>38.799999999999997</v>
      </c>
      <c r="D599" s="20">
        <v>22.9</v>
      </c>
      <c r="E599" s="20">
        <v>0.2</v>
      </c>
      <c r="F599" s="20">
        <v>22</v>
      </c>
      <c r="G599" s="20">
        <v>31</v>
      </c>
      <c r="H599" s="20">
        <v>38.1</v>
      </c>
      <c r="I599" s="20">
        <v>39.5</v>
      </c>
      <c r="J599" s="20">
        <v>23.2</v>
      </c>
      <c r="K599" s="20">
        <v>0.1</v>
      </c>
      <c r="L599" s="20" t="s">
        <v>580</v>
      </c>
      <c r="M599" s="20">
        <v>1015</v>
      </c>
      <c r="N599" s="20">
        <v>-5.86</v>
      </c>
      <c r="O599" s="20" t="s">
        <v>581</v>
      </c>
      <c r="P599" s="20"/>
      <c r="Q599" s="20"/>
      <c r="R599" s="20"/>
    </row>
    <row r="600" spans="1:18" x14ac:dyDescent="0.25">
      <c r="A600" s="20" t="s">
        <v>697</v>
      </c>
      <c r="B600" s="70">
        <v>45161.631944444445</v>
      </c>
      <c r="C600" s="20">
        <v>41.6</v>
      </c>
      <c r="D600" s="20">
        <v>26.1</v>
      </c>
      <c r="E600" s="20">
        <v>1</v>
      </c>
      <c r="F600" s="20">
        <v>20</v>
      </c>
      <c r="G600" s="20">
        <v>7</v>
      </c>
      <c r="H600" s="20">
        <v>31.3</v>
      </c>
      <c r="I600" s="20">
        <v>44.6</v>
      </c>
      <c r="J600" s="20">
        <v>27.6</v>
      </c>
      <c r="K600" s="20">
        <v>1</v>
      </c>
      <c r="L600" s="20" t="s">
        <v>580</v>
      </c>
      <c r="M600" s="20">
        <v>1015</v>
      </c>
      <c r="N600" s="20">
        <v>-0.65</v>
      </c>
      <c r="O600" s="20" t="s">
        <v>581</v>
      </c>
      <c r="P600" s="20"/>
      <c r="Q600" s="20"/>
      <c r="R600" s="20"/>
    </row>
    <row r="601" spans="1:18" x14ac:dyDescent="0.25">
      <c r="A601" s="20" t="s">
        <v>698</v>
      </c>
      <c r="B601" s="70">
        <v>45161.635416666664</v>
      </c>
      <c r="C601" s="20">
        <v>53.7</v>
      </c>
      <c r="D601" s="20">
        <v>37</v>
      </c>
      <c r="E601" s="20">
        <v>0.2</v>
      </c>
      <c r="F601" s="20">
        <v>79</v>
      </c>
      <c r="G601" s="20">
        <v>10</v>
      </c>
      <c r="H601" s="20">
        <v>9.1</v>
      </c>
      <c r="I601" s="20">
        <v>53.7</v>
      </c>
      <c r="J601" s="20">
        <v>37.1</v>
      </c>
      <c r="K601" s="20">
        <v>0.2</v>
      </c>
      <c r="L601" s="20" t="s">
        <v>580</v>
      </c>
      <c r="M601" s="20">
        <v>1015</v>
      </c>
      <c r="N601" s="20">
        <v>-23.97</v>
      </c>
      <c r="O601" s="20" t="s">
        <v>581</v>
      </c>
      <c r="P601" s="20"/>
      <c r="Q601" s="20"/>
      <c r="R601" s="20"/>
    </row>
    <row r="602" spans="1:18" x14ac:dyDescent="0.25">
      <c r="A602" s="20" t="s">
        <v>699</v>
      </c>
      <c r="B602" s="70">
        <v>45161.640277777777</v>
      </c>
      <c r="C602" s="20">
        <v>56.2</v>
      </c>
      <c r="D602" s="20">
        <v>38.299999999999997</v>
      </c>
      <c r="E602" s="20">
        <v>0.1</v>
      </c>
      <c r="F602" s="20">
        <v>81</v>
      </c>
      <c r="G602" s="20">
        <v>13</v>
      </c>
      <c r="H602" s="20">
        <v>5.4</v>
      </c>
      <c r="I602" s="20">
        <v>56.2</v>
      </c>
      <c r="J602" s="20">
        <v>38.299999999999997</v>
      </c>
      <c r="K602" s="20">
        <v>0.1</v>
      </c>
      <c r="L602" s="20" t="s">
        <v>580</v>
      </c>
      <c r="M602" s="20">
        <v>1015</v>
      </c>
      <c r="N602" s="20">
        <v>-13.07</v>
      </c>
      <c r="O602" s="20" t="s">
        <v>581</v>
      </c>
      <c r="P602" s="20"/>
      <c r="Q602" s="20"/>
      <c r="R602" s="20"/>
    </row>
    <row r="603" spans="1:18" x14ac:dyDescent="0.25">
      <c r="A603" s="20" t="s">
        <v>700</v>
      </c>
      <c r="B603" s="70">
        <v>45161.64166666667</v>
      </c>
      <c r="C603" s="20">
        <v>25.9</v>
      </c>
      <c r="D603" s="20">
        <v>21</v>
      </c>
      <c r="E603" s="20">
        <v>5.3</v>
      </c>
      <c r="F603" s="20">
        <v>28</v>
      </c>
      <c r="G603" s="20">
        <v>7</v>
      </c>
      <c r="H603" s="20">
        <v>47.8</v>
      </c>
      <c r="I603" s="20">
        <v>25.9</v>
      </c>
      <c r="J603" s="20">
        <v>21</v>
      </c>
      <c r="K603" s="20">
        <v>5.3</v>
      </c>
      <c r="L603" s="20" t="s">
        <v>580</v>
      </c>
      <c r="M603" s="20">
        <v>1015</v>
      </c>
      <c r="N603" s="20">
        <v>-12.87</v>
      </c>
      <c r="O603" s="20" t="s">
        <v>581</v>
      </c>
      <c r="P603" s="20"/>
      <c r="Q603" s="20"/>
      <c r="R603" s="20"/>
    </row>
    <row r="604" spans="1:18" x14ac:dyDescent="0.25">
      <c r="A604" s="20" t="s">
        <v>701</v>
      </c>
      <c r="B604" s="70">
        <v>45161.643750000003</v>
      </c>
      <c r="C604" s="20">
        <v>54</v>
      </c>
      <c r="D604" s="20">
        <v>38.799999999999997</v>
      </c>
      <c r="E604" s="20">
        <v>0.1</v>
      </c>
      <c r="F604" s="20">
        <v>48</v>
      </c>
      <c r="G604" s="20">
        <v>97</v>
      </c>
      <c r="H604" s="20">
        <v>7.1</v>
      </c>
      <c r="I604" s="20">
        <v>54</v>
      </c>
      <c r="J604" s="20">
        <v>38.799999999999997</v>
      </c>
      <c r="K604" s="20">
        <v>0.1</v>
      </c>
      <c r="L604" s="20" t="s">
        <v>580</v>
      </c>
      <c r="M604" s="20">
        <v>1015</v>
      </c>
      <c r="N604" s="20">
        <v>-23.26</v>
      </c>
      <c r="O604" s="20" t="s">
        <v>581</v>
      </c>
      <c r="P604" s="20"/>
      <c r="Q604" s="20"/>
      <c r="R604" s="20"/>
    </row>
    <row r="605" spans="1:18" x14ac:dyDescent="0.25">
      <c r="A605" s="20" t="s">
        <v>702</v>
      </c>
      <c r="B605" s="70">
        <v>45161.645833333336</v>
      </c>
      <c r="C605" s="20">
        <v>58.9</v>
      </c>
      <c r="D605" s="20">
        <v>40.6</v>
      </c>
      <c r="E605" s="20">
        <v>0.1</v>
      </c>
      <c r="F605" s="20">
        <v>65</v>
      </c>
      <c r="G605" s="20">
        <v>186</v>
      </c>
      <c r="H605" s="20">
        <v>0.4</v>
      </c>
      <c r="I605" s="20">
        <v>58.9</v>
      </c>
      <c r="J605" s="20">
        <v>40.700000000000003</v>
      </c>
      <c r="K605" s="20">
        <v>0.1</v>
      </c>
      <c r="L605" s="20" t="s">
        <v>580</v>
      </c>
      <c r="M605" s="20">
        <v>1015</v>
      </c>
      <c r="N605" s="20">
        <v>-11.94</v>
      </c>
      <c r="O605" s="20" t="s">
        <v>581</v>
      </c>
      <c r="P605" s="20"/>
      <c r="Q605" s="20"/>
      <c r="R605" s="20"/>
    </row>
    <row r="606" spans="1:18" x14ac:dyDescent="0.25">
      <c r="A606" s="20" t="s">
        <v>703</v>
      </c>
      <c r="B606" s="70">
        <v>45161.647222222222</v>
      </c>
      <c r="C606" s="20">
        <v>57.2</v>
      </c>
      <c r="D606" s="20">
        <v>41.9</v>
      </c>
      <c r="E606" s="20">
        <v>0.2</v>
      </c>
      <c r="F606" s="20">
        <v>60</v>
      </c>
      <c r="G606" s="20">
        <v>157</v>
      </c>
      <c r="H606" s="20">
        <v>0.7</v>
      </c>
      <c r="I606" s="20">
        <v>57.2</v>
      </c>
      <c r="J606" s="20">
        <v>41.9</v>
      </c>
      <c r="K606" s="20">
        <v>0.2</v>
      </c>
      <c r="L606" s="20" t="s">
        <v>580</v>
      </c>
      <c r="M606" s="20">
        <v>1015</v>
      </c>
      <c r="N606" s="20">
        <v>-24.48</v>
      </c>
      <c r="O606" s="20" t="s">
        <v>581</v>
      </c>
      <c r="P606" s="20"/>
      <c r="Q606" s="20"/>
      <c r="R606" s="20"/>
    </row>
    <row r="607" spans="1:18" x14ac:dyDescent="0.25">
      <c r="A607" s="20" t="s">
        <v>704</v>
      </c>
      <c r="B607" s="70">
        <v>45161.647916666669</v>
      </c>
      <c r="C607" s="20">
        <v>56.7</v>
      </c>
      <c r="D607" s="20">
        <v>40.4</v>
      </c>
      <c r="E607" s="20">
        <v>0.1</v>
      </c>
      <c r="F607" s="20">
        <v>89</v>
      </c>
      <c r="G607" s="20">
        <v>109</v>
      </c>
      <c r="H607" s="20">
        <v>2.8</v>
      </c>
      <c r="I607" s="20">
        <v>56.7</v>
      </c>
      <c r="J607" s="20">
        <v>40.4</v>
      </c>
      <c r="K607" s="20">
        <v>0.1</v>
      </c>
      <c r="L607" s="20" t="s">
        <v>580</v>
      </c>
      <c r="M607" s="20">
        <v>1014</v>
      </c>
      <c r="N607" s="20">
        <v>-24.16</v>
      </c>
      <c r="O607" s="20" t="s">
        <v>581</v>
      </c>
      <c r="P607" s="20"/>
      <c r="Q607" s="20"/>
      <c r="R607" s="20"/>
    </row>
    <row r="608" spans="1:18" x14ac:dyDescent="0.25">
      <c r="A608" s="20" t="s">
        <v>705</v>
      </c>
      <c r="B608" s="70">
        <v>45161.649305555555</v>
      </c>
      <c r="C608" s="20">
        <v>57.1</v>
      </c>
      <c r="D608" s="20">
        <v>40.200000000000003</v>
      </c>
      <c r="E608" s="20">
        <v>0.5</v>
      </c>
      <c r="F608" s="20">
        <v>132</v>
      </c>
      <c r="G608" s="20">
        <v>261</v>
      </c>
      <c r="H608" s="20">
        <v>2.2000000000000002</v>
      </c>
      <c r="I608" s="20">
        <v>57.4</v>
      </c>
      <c r="J608" s="20">
        <v>40.299999999999997</v>
      </c>
      <c r="K608" s="20">
        <v>0.4</v>
      </c>
      <c r="L608" s="20" t="s">
        <v>580</v>
      </c>
      <c r="M608" s="20">
        <v>1014</v>
      </c>
      <c r="N608" s="20">
        <v>-23.92</v>
      </c>
      <c r="O608" s="20" t="s">
        <v>581</v>
      </c>
      <c r="P608" s="20"/>
      <c r="Q608" s="20"/>
      <c r="R608" s="20"/>
    </row>
    <row r="609" spans="1:18" x14ac:dyDescent="0.25">
      <c r="A609" s="20" t="s">
        <v>706</v>
      </c>
      <c r="B609" s="70">
        <v>45161.65</v>
      </c>
      <c r="C609" s="20">
        <v>60.1</v>
      </c>
      <c r="D609" s="20">
        <v>40.6</v>
      </c>
      <c r="E609" s="20">
        <v>0.1</v>
      </c>
      <c r="F609" s="20">
        <v>161</v>
      </c>
      <c r="G609" s="20">
        <v>545</v>
      </c>
      <c r="H609" s="20">
        <v>0</v>
      </c>
      <c r="I609" s="20">
        <v>60.1</v>
      </c>
      <c r="J609" s="20">
        <v>40.6</v>
      </c>
      <c r="K609" s="20">
        <v>0.1</v>
      </c>
      <c r="L609" s="20" t="s">
        <v>580</v>
      </c>
      <c r="M609" s="20">
        <v>1014</v>
      </c>
      <c r="N609" s="20">
        <v>-24.53</v>
      </c>
      <c r="O609" s="20" t="s">
        <v>581</v>
      </c>
      <c r="P609" s="20"/>
      <c r="Q609" s="20"/>
      <c r="R609" s="20"/>
    </row>
    <row r="610" spans="1:18" x14ac:dyDescent="0.25">
      <c r="A610" s="20" t="s">
        <v>707</v>
      </c>
      <c r="B610" s="70">
        <v>45161.652777777781</v>
      </c>
      <c r="C610" s="20">
        <v>43.1</v>
      </c>
      <c r="D610" s="20">
        <v>35.700000000000003</v>
      </c>
      <c r="E610" s="20">
        <v>0.1</v>
      </c>
      <c r="F610" s="20">
        <v>60</v>
      </c>
      <c r="G610" s="20">
        <v>83</v>
      </c>
      <c r="H610" s="20">
        <v>21.1</v>
      </c>
      <c r="I610" s="20">
        <v>43.2</v>
      </c>
      <c r="J610" s="20">
        <v>35.799999999999997</v>
      </c>
      <c r="K610" s="20">
        <v>0.1</v>
      </c>
      <c r="L610" s="20" t="s">
        <v>580</v>
      </c>
      <c r="M610" s="20">
        <v>1014</v>
      </c>
      <c r="N610" s="20">
        <v>-0.02</v>
      </c>
      <c r="O610" s="20" t="s">
        <v>581</v>
      </c>
      <c r="P610" s="20"/>
      <c r="Q610" s="20"/>
      <c r="R610" s="20"/>
    </row>
    <row r="611" spans="1:18" x14ac:dyDescent="0.25">
      <c r="A611" s="20" t="s">
        <v>708</v>
      </c>
      <c r="B611" s="70">
        <v>45161.656944444447</v>
      </c>
      <c r="C611" s="20">
        <v>52.7</v>
      </c>
      <c r="D611" s="20">
        <v>38.799999999999997</v>
      </c>
      <c r="E611" s="20">
        <v>0.2</v>
      </c>
      <c r="F611" s="20">
        <v>83</v>
      </c>
      <c r="G611" s="20">
        <v>1344</v>
      </c>
      <c r="H611" s="20">
        <v>8.3000000000000007</v>
      </c>
      <c r="I611" s="20">
        <v>52.7</v>
      </c>
      <c r="J611" s="20">
        <v>38.799999999999997</v>
      </c>
      <c r="K611" s="20">
        <v>0.2</v>
      </c>
      <c r="L611" s="20" t="s">
        <v>580</v>
      </c>
      <c r="M611" s="20">
        <v>1015</v>
      </c>
      <c r="N611" s="20">
        <v>-3.71</v>
      </c>
      <c r="O611" s="20" t="s">
        <v>581</v>
      </c>
      <c r="P611" s="20"/>
      <c r="Q611" s="20"/>
      <c r="R611" s="20"/>
    </row>
    <row r="612" spans="1:18" x14ac:dyDescent="0.25">
      <c r="A612" s="20" t="s">
        <v>709</v>
      </c>
      <c r="B612" s="70">
        <v>45161.661805555559</v>
      </c>
      <c r="C612" s="20">
        <v>57.8</v>
      </c>
      <c r="D612" s="20">
        <v>41.5</v>
      </c>
      <c r="E612" s="20">
        <v>0.2</v>
      </c>
      <c r="F612" s="20">
        <v>121</v>
      </c>
      <c r="G612" s="20">
        <v>149</v>
      </c>
      <c r="H612" s="20">
        <v>0.5</v>
      </c>
      <c r="I612" s="20">
        <v>57.8</v>
      </c>
      <c r="J612" s="20">
        <v>41.5</v>
      </c>
      <c r="K612" s="20">
        <v>0.2</v>
      </c>
      <c r="L612" s="20" t="s">
        <v>580</v>
      </c>
      <c r="M612" s="20">
        <v>1014</v>
      </c>
      <c r="N612" s="20">
        <v>-22.05</v>
      </c>
      <c r="O612" s="20" t="s">
        <v>581</v>
      </c>
      <c r="P612" s="20"/>
      <c r="Q612" s="20"/>
      <c r="R612" s="20"/>
    </row>
    <row r="613" spans="1:18" x14ac:dyDescent="0.25">
      <c r="A613" s="20" t="s">
        <v>710</v>
      </c>
      <c r="B613" s="70">
        <v>45161.663194444445</v>
      </c>
      <c r="C613" s="20">
        <v>50.2</v>
      </c>
      <c r="D613" s="20">
        <v>37.700000000000003</v>
      </c>
      <c r="E613" s="20">
        <v>0.1</v>
      </c>
      <c r="F613" s="20">
        <v>55</v>
      </c>
      <c r="G613" s="20">
        <v>76</v>
      </c>
      <c r="H613" s="20">
        <v>12</v>
      </c>
      <c r="I613" s="20">
        <v>50.2</v>
      </c>
      <c r="J613" s="20">
        <v>37.700000000000003</v>
      </c>
      <c r="K613" s="20">
        <v>0.1</v>
      </c>
      <c r="L613" s="20" t="s">
        <v>580</v>
      </c>
      <c r="M613" s="20">
        <v>1014</v>
      </c>
      <c r="N613" s="20">
        <v>-8.6</v>
      </c>
      <c r="O613" s="20" t="s">
        <v>581</v>
      </c>
      <c r="P613" s="20"/>
      <c r="Q613" s="20"/>
      <c r="R613" s="20"/>
    </row>
    <row r="614" spans="1:18" x14ac:dyDescent="0.25">
      <c r="A614" s="20" t="s">
        <v>711</v>
      </c>
      <c r="B614" s="70">
        <v>45161.664583333331</v>
      </c>
      <c r="C614" s="20">
        <v>47.2</v>
      </c>
      <c r="D614" s="20">
        <v>36.6</v>
      </c>
      <c r="E614" s="20">
        <v>0.1</v>
      </c>
      <c r="F614" s="20">
        <v>52</v>
      </c>
      <c r="G614" s="20">
        <v>51</v>
      </c>
      <c r="H614" s="20">
        <v>16.100000000000001</v>
      </c>
      <c r="I614" s="20">
        <v>47.2</v>
      </c>
      <c r="J614" s="20">
        <v>36.6</v>
      </c>
      <c r="K614" s="20">
        <v>0.1</v>
      </c>
      <c r="L614" s="20" t="s">
        <v>580</v>
      </c>
      <c r="M614" s="20">
        <v>1015</v>
      </c>
      <c r="N614" s="20">
        <v>-14.37</v>
      </c>
      <c r="O614" s="20" t="s">
        <v>581</v>
      </c>
      <c r="P614" s="20"/>
      <c r="Q614" s="20"/>
      <c r="R614" s="20"/>
    </row>
    <row r="615" spans="1:18" x14ac:dyDescent="0.25">
      <c r="A615" s="20" t="s">
        <v>712</v>
      </c>
      <c r="B615" s="70">
        <v>45161.665972222225</v>
      </c>
      <c r="C615" s="20">
        <v>3.1</v>
      </c>
      <c r="D615" s="20">
        <v>7.2</v>
      </c>
      <c r="E615" s="20">
        <v>18.399999999999999</v>
      </c>
      <c r="F615" s="20">
        <v>44</v>
      </c>
      <c r="G615" s="20">
        <v>16</v>
      </c>
      <c r="H615" s="20">
        <v>71.3</v>
      </c>
      <c r="I615" s="20">
        <v>3.2</v>
      </c>
      <c r="J615" s="20">
        <v>7.2</v>
      </c>
      <c r="K615" s="20">
        <v>18.399999999999999</v>
      </c>
      <c r="L615" s="20">
        <v>62</v>
      </c>
      <c r="M615" s="20">
        <v>1015</v>
      </c>
      <c r="N615" s="20">
        <v>-22.93</v>
      </c>
      <c r="O615" s="20" t="s">
        <v>581</v>
      </c>
      <c r="P615" s="20"/>
      <c r="Q615" s="20"/>
      <c r="R615" s="20"/>
    </row>
    <row r="616" spans="1:18" x14ac:dyDescent="0.25">
      <c r="A616" s="20" t="s">
        <v>713</v>
      </c>
      <c r="B616" s="70">
        <v>45161.666666666664</v>
      </c>
      <c r="C616" s="20">
        <v>51.4</v>
      </c>
      <c r="D616" s="20">
        <v>38.5</v>
      </c>
      <c r="E616" s="20">
        <v>0.2</v>
      </c>
      <c r="F616" s="20">
        <v>65</v>
      </c>
      <c r="G616" s="20">
        <v>52</v>
      </c>
      <c r="H616" s="20">
        <v>9.9</v>
      </c>
      <c r="I616" s="20">
        <v>51.4</v>
      </c>
      <c r="J616" s="20">
        <v>38.5</v>
      </c>
      <c r="K616" s="20">
        <v>0.2</v>
      </c>
      <c r="L616" s="20" t="s">
        <v>580</v>
      </c>
      <c r="M616" s="20">
        <v>1014</v>
      </c>
      <c r="N616" s="20">
        <v>-16.09</v>
      </c>
      <c r="O616" s="20" t="s">
        <v>581</v>
      </c>
      <c r="P616" s="20"/>
      <c r="Q616" s="20"/>
      <c r="R616" s="20"/>
    </row>
    <row r="617" spans="1:18" x14ac:dyDescent="0.25">
      <c r="A617" s="20" t="s">
        <v>714</v>
      </c>
      <c r="B617" s="70">
        <v>45161.668055555558</v>
      </c>
      <c r="C617" s="20">
        <v>54.6</v>
      </c>
      <c r="D617" s="20">
        <v>41.3</v>
      </c>
      <c r="E617" s="20">
        <v>0.1</v>
      </c>
      <c r="F617" s="20">
        <v>78</v>
      </c>
      <c r="G617" s="20">
        <v>248</v>
      </c>
      <c r="H617" s="20">
        <v>4</v>
      </c>
      <c r="I617" s="20">
        <v>54.6</v>
      </c>
      <c r="J617" s="20">
        <v>41.4</v>
      </c>
      <c r="K617" s="20">
        <v>0.1</v>
      </c>
      <c r="L617" s="20" t="s">
        <v>580</v>
      </c>
      <c r="M617" s="20">
        <v>1014</v>
      </c>
      <c r="N617" s="20">
        <v>-2.78</v>
      </c>
      <c r="O617" s="20" t="s">
        <v>581</v>
      </c>
      <c r="P617" s="20"/>
      <c r="Q617" s="20"/>
      <c r="R617" s="20"/>
    </row>
    <row r="618" spans="1:18" x14ac:dyDescent="0.25">
      <c r="A618" s="20" t="s">
        <v>715</v>
      </c>
      <c r="B618" s="70">
        <v>45161.669444444444</v>
      </c>
      <c r="C618" s="20">
        <v>46.7</v>
      </c>
      <c r="D618" s="20">
        <v>36.799999999999997</v>
      </c>
      <c r="E618" s="20">
        <v>0.1</v>
      </c>
      <c r="F618" s="20">
        <v>64</v>
      </c>
      <c r="G618" s="20">
        <v>152</v>
      </c>
      <c r="H618" s="20">
        <v>16.399999999999999</v>
      </c>
      <c r="I618" s="20">
        <v>46.7</v>
      </c>
      <c r="J618" s="20">
        <v>36.799999999999997</v>
      </c>
      <c r="K618" s="20">
        <v>0.1</v>
      </c>
      <c r="L618" s="20" t="s">
        <v>580</v>
      </c>
      <c r="M618" s="20">
        <v>1014</v>
      </c>
      <c r="N618" s="20">
        <v>-3.9</v>
      </c>
      <c r="O618" s="20" t="s">
        <v>581</v>
      </c>
      <c r="P618" s="20"/>
      <c r="Q618" s="20"/>
      <c r="R618" s="20"/>
    </row>
    <row r="619" spans="1:18" x14ac:dyDescent="0.25">
      <c r="A619" s="20" t="s">
        <v>716</v>
      </c>
      <c r="B619" s="70">
        <v>45161.67083333333</v>
      </c>
      <c r="C619" s="20">
        <v>57.3</v>
      </c>
      <c r="D619" s="20">
        <v>41.4</v>
      </c>
      <c r="E619" s="20">
        <v>0.1</v>
      </c>
      <c r="F619" s="20">
        <v>69</v>
      </c>
      <c r="G619" s="20">
        <v>1329</v>
      </c>
      <c r="H619" s="20">
        <v>1.2</v>
      </c>
      <c r="I619" s="20">
        <v>57.3</v>
      </c>
      <c r="J619" s="20">
        <v>41.4</v>
      </c>
      <c r="K619" s="20">
        <v>0.1</v>
      </c>
      <c r="L619" s="20" t="s">
        <v>580</v>
      </c>
      <c r="M619" s="20">
        <v>1013</v>
      </c>
      <c r="N619" s="20">
        <v>-0.6</v>
      </c>
      <c r="O619" s="20" t="s">
        <v>581</v>
      </c>
      <c r="P619" s="20"/>
      <c r="Q619" s="20"/>
      <c r="R619" s="20"/>
    </row>
    <row r="620" spans="1:18" x14ac:dyDescent="0.25">
      <c r="A620" s="20" t="s">
        <v>717</v>
      </c>
      <c r="B620" s="70">
        <v>45161.672222222223</v>
      </c>
      <c r="C620" s="20">
        <v>59.3</v>
      </c>
      <c r="D620" s="20">
        <v>40.6</v>
      </c>
      <c r="E620" s="20">
        <v>0.1</v>
      </c>
      <c r="F620" s="20">
        <v>106</v>
      </c>
      <c r="G620" s="20">
        <v>2663</v>
      </c>
      <c r="H620" s="20">
        <v>0</v>
      </c>
      <c r="I620" s="20">
        <v>59.3</v>
      </c>
      <c r="J620" s="20">
        <v>40.6</v>
      </c>
      <c r="K620" s="20">
        <v>0.1</v>
      </c>
      <c r="L620" s="20" t="s">
        <v>580</v>
      </c>
      <c r="M620" s="20">
        <v>1013</v>
      </c>
      <c r="N620" s="20">
        <v>1.6</v>
      </c>
      <c r="O620" s="20" t="s">
        <v>581</v>
      </c>
      <c r="P620" s="20"/>
      <c r="Q620" s="20"/>
      <c r="R620" s="20"/>
    </row>
    <row r="621" spans="1:18" x14ac:dyDescent="0.25">
      <c r="A621" s="20" t="s">
        <v>718</v>
      </c>
      <c r="B621" s="70">
        <v>45161.673611111109</v>
      </c>
      <c r="C621" s="20">
        <v>54.4</v>
      </c>
      <c r="D621" s="20">
        <v>43</v>
      </c>
      <c r="E621" s="20">
        <v>0.1</v>
      </c>
      <c r="F621" s="20">
        <v>156</v>
      </c>
      <c r="G621" s="20">
        <v>1149</v>
      </c>
      <c r="H621" s="20">
        <v>2.5</v>
      </c>
      <c r="I621" s="20">
        <v>54.4</v>
      </c>
      <c r="J621" s="20">
        <v>43.1</v>
      </c>
      <c r="K621" s="20">
        <v>0.1</v>
      </c>
      <c r="L621" s="20" t="s">
        <v>580</v>
      </c>
      <c r="M621" s="20">
        <v>1013</v>
      </c>
      <c r="N621" s="20">
        <v>0.11</v>
      </c>
      <c r="O621" s="20" t="s">
        <v>581</v>
      </c>
      <c r="P621" s="20"/>
      <c r="Q621" s="20"/>
      <c r="R621" s="20"/>
    </row>
    <row r="622" spans="1:18" x14ac:dyDescent="0.25">
      <c r="A622" s="20" t="s">
        <v>719</v>
      </c>
      <c r="B622" s="70">
        <v>45161.675000000003</v>
      </c>
      <c r="C622" s="20">
        <v>56.1</v>
      </c>
      <c r="D622" s="20">
        <v>45.1</v>
      </c>
      <c r="E622" s="20">
        <v>0.1</v>
      </c>
      <c r="F622" s="20">
        <v>282</v>
      </c>
      <c r="G622" s="20">
        <v>1149</v>
      </c>
      <c r="H622" s="20">
        <v>0</v>
      </c>
      <c r="I622" s="20">
        <v>56.1</v>
      </c>
      <c r="J622" s="20">
        <v>45.2</v>
      </c>
      <c r="K622" s="20">
        <v>0.1</v>
      </c>
      <c r="L622" s="20" t="s">
        <v>580</v>
      </c>
      <c r="M622" s="20">
        <v>1013</v>
      </c>
      <c r="N622" s="20">
        <v>1.04</v>
      </c>
      <c r="O622" s="20" t="s">
        <v>581</v>
      </c>
      <c r="P622" s="20"/>
      <c r="Q622" s="20"/>
      <c r="R622" s="20"/>
    </row>
    <row r="623" spans="1:18" x14ac:dyDescent="0.25">
      <c r="A623" s="20" t="s">
        <v>722</v>
      </c>
      <c r="B623" s="70">
        <v>45161.677777777775</v>
      </c>
      <c r="C623" s="20">
        <v>57.2</v>
      </c>
      <c r="D623" s="20">
        <v>44.8</v>
      </c>
      <c r="E623" s="20">
        <v>0.1</v>
      </c>
      <c r="F623" s="20">
        <v>377</v>
      </c>
      <c r="G623" s="20">
        <v>1889</v>
      </c>
      <c r="H623" s="20">
        <v>0</v>
      </c>
      <c r="I623" s="20">
        <v>57.2</v>
      </c>
      <c r="J623" s="20">
        <v>44.8</v>
      </c>
      <c r="K623" s="20">
        <v>0.1</v>
      </c>
      <c r="L623" s="20" t="s">
        <v>580</v>
      </c>
      <c r="M623" s="20">
        <v>1013</v>
      </c>
      <c r="N623" s="20">
        <v>1.37</v>
      </c>
      <c r="O623" s="20" t="s">
        <v>581</v>
      </c>
      <c r="P623" s="20"/>
      <c r="Q623" s="20"/>
      <c r="R623" s="20"/>
    </row>
    <row r="624" spans="1:18" x14ac:dyDescent="0.25">
      <c r="A624" s="20" t="s">
        <v>720</v>
      </c>
      <c r="B624" s="70">
        <v>45161.678472222222</v>
      </c>
      <c r="C624" s="20">
        <v>53.7</v>
      </c>
      <c r="D624" s="20">
        <v>43.8</v>
      </c>
      <c r="E624" s="20">
        <v>0.1</v>
      </c>
      <c r="F624" s="20">
        <v>280</v>
      </c>
      <c r="G624" s="20">
        <v>735</v>
      </c>
      <c r="H624" s="20">
        <v>2.4</v>
      </c>
      <c r="I624" s="20">
        <v>53.7</v>
      </c>
      <c r="J624" s="20">
        <v>43.9</v>
      </c>
      <c r="K624" s="20">
        <v>0.1</v>
      </c>
      <c r="L624" s="20" t="s">
        <v>580</v>
      </c>
      <c r="M624" s="20">
        <v>1013</v>
      </c>
      <c r="N624" s="20">
        <v>-5.05</v>
      </c>
      <c r="O624" s="20" t="s">
        <v>581</v>
      </c>
      <c r="P624" s="20"/>
      <c r="Q624" s="20"/>
      <c r="R624" s="20"/>
    </row>
    <row r="625" spans="1:18" x14ac:dyDescent="0.25">
      <c r="A625" s="20" t="s">
        <v>721</v>
      </c>
      <c r="B625" s="70">
        <v>45161.680555555555</v>
      </c>
      <c r="C625" s="20">
        <v>52.6</v>
      </c>
      <c r="D625" s="20">
        <v>51.7</v>
      </c>
      <c r="E625" s="20">
        <v>0.1</v>
      </c>
      <c r="F625" s="20">
        <v>618</v>
      </c>
      <c r="G625" s="20">
        <v>706</v>
      </c>
      <c r="H625" s="20">
        <v>0</v>
      </c>
      <c r="I625" s="20">
        <v>52.6</v>
      </c>
      <c r="J625" s="20">
        <v>51.8</v>
      </c>
      <c r="K625" s="20">
        <v>0.1</v>
      </c>
      <c r="L625" s="20" t="s">
        <v>580</v>
      </c>
      <c r="M625" s="20">
        <v>1013</v>
      </c>
      <c r="N625" s="20">
        <v>0.63</v>
      </c>
      <c r="O625" s="20" t="s">
        <v>581</v>
      </c>
      <c r="P625" s="20"/>
      <c r="Q625" s="20"/>
      <c r="R625" s="20"/>
    </row>
    <row r="626" spans="1:18" x14ac:dyDescent="0.25">
      <c r="A626" s="20" t="s">
        <v>610</v>
      </c>
      <c r="B626" s="70">
        <v>45161.686111111114</v>
      </c>
      <c r="C626" s="20">
        <v>49.5</v>
      </c>
      <c r="D626" s="20">
        <v>35.6</v>
      </c>
      <c r="E626" s="20">
        <v>0.1</v>
      </c>
      <c r="F626" s="20">
        <v>152</v>
      </c>
      <c r="G626" s="20">
        <v>280</v>
      </c>
      <c r="H626" s="20">
        <v>14.8</v>
      </c>
      <c r="I626" s="20">
        <v>49.8</v>
      </c>
      <c r="J626" s="20">
        <v>35.6</v>
      </c>
      <c r="K626" s="20">
        <v>0.1</v>
      </c>
      <c r="L626" s="20" t="s">
        <v>580</v>
      </c>
      <c r="M626" s="20">
        <v>1014</v>
      </c>
      <c r="N626" s="20">
        <v>-29.21</v>
      </c>
      <c r="O626" s="20" t="s">
        <v>581</v>
      </c>
      <c r="P626" s="20"/>
      <c r="Q626" s="20"/>
      <c r="R626" s="20"/>
    </row>
    <row r="627" spans="1:18" x14ac:dyDescent="0.25">
      <c r="A627" s="20" t="s">
        <v>610</v>
      </c>
      <c r="B627" s="70">
        <v>45162.435416666667</v>
      </c>
      <c r="C627" s="20">
        <v>50.7</v>
      </c>
      <c r="D627" s="20">
        <v>35.6</v>
      </c>
      <c r="E627" s="20">
        <v>0.2</v>
      </c>
      <c r="F627" s="20">
        <v>61</v>
      </c>
      <c r="G627" s="20">
        <v>197</v>
      </c>
      <c r="H627" s="20">
        <v>13.5</v>
      </c>
      <c r="I627" s="20">
        <v>50.7</v>
      </c>
      <c r="J627" s="20">
        <v>35.6</v>
      </c>
      <c r="K627" s="20">
        <v>0.2</v>
      </c>
      <c r="L627" s="20" t="s">
        <v>580</v>
      </c>
      <c r="M627" s="20">
        <v>1010</v>
      </c>
      <c r="N627" s="20">
        <v>-21.49</v>
      </c>
      <c r="O627" s="20" t="s">
        <v>581</v>
      </c>
      <c r="P627" s="20"/>
      <c r="Q627" s="20"/>
      <c r="R627" s="20"/>
    </row>
    <row r="628" spans="1:18" x14ac:dyDescent="0.25">
      <c r="A628" s="20" t="s">
        <v>610</v>
      </c>
      <c r="B628" s="70">
        <v>45162.60833333333</v>
      </c>
      <c r="C628" s="20">
        <v>50.7</v>
      </c>
      <c r="D628" s="20">
        <v>35.6</v>
      </c>
      <c r="E628" s="20">
        <v>0.1</v>
      </c>
      <c r="F628" s="20">
        <v>59</v>
      </c>
      <c r="G628" s="20">
        <v>193</v>
      </c>
      <c r="H628" s="20">
        <v>13.6</v>
      </c>
      <c r="I628" s="20">
        <v>50.8</v>
      </c>
      <c r="J628" s="20">
        <v>35.6</v>
      </c>
      <c r="K628" s="20">
        <v>0.1</v>
      </c>
      <c r="L628" s="20" t="s">
        <v>580</v>
      </c>
      <c r="M628" s="20">
        <v>1009</v>
      </c>
      <c r="N628" s="20">
        <v>-31.3</v>
      </c>
      <c r="O628" s="20" t="s">
        <v>581</v>
      </c>
      <c r="P628" s="20"/>
      <c r="Q628" s="20"/>
      <c r="R628" s="20"/>
    </row>
    <row r="629" spans="1:18" x14ac:dyDescent="0.25">
      <c r="A629" s="20" t="s">
        <v>610</v>
      </c>
      <c r="B629" s="70">
        <v>45164.344444444447</v>
      </c>
      <c r="C629" s="20">
        <v>50.6</v>
      </c>
      <c r="D629" s="20">
        <v>35.799999999999997</v>
      </c>
      <c r="E629" s="20">
        <v>0.2</v>
      </c>
      <c r="F629" s="20">
        <v>58</v>
      </c>
      <c r="G629" s="20">
        <v>198</v>
      </c>
      <c r="H629" s="20">
        <v>13.4</v>
      </c>
      <c r="I629" s="20">
        <v>50.7</v>
      </c>
      <c r="J629" s="20">
        <v>44.1</v>
      </c>
      <c r="K629" s="20">
        <v>0.2</v>
      </c>
      <c r="L629" s="20" t="s">
        <v>580</v>
      </c>
      <c r="M629" s="20">
        <v>1005</v>
      </c>
      <c r="N629" s="20">
        <v>-31.97</v>
      </c>
      <c r="O629" s="20" t="s">
        <v>581</v>
      </c>
      <c r="P629" s="20"/>
      <c r="Q629" s="20"/>
      <c r="R629" s="20"/>
    </row>
    <row r="630" spans="1:18" x14ac:dyDescent="0.25">
      <c r="A630" s="20" t="s">
        <v>610</v>
      </c>
      <c r="B630" s="70">
        <v>45165.497916666667</v>
      </c>
      <c r="C630" s="20">
        <v>51.3</v>
      </c>
      <c r="D630" s="20">
        <v>35.9</v>
      </c>
      <c r="E630" s="20">
        <v>0.3</v>
      </c>
      <c r="F630" s="20">
        <v>55</v>
      </c>
      <c r="G630" s="20">
        <v>178</v>
      </c>
      <c r="H630" s="20">
        <v>12.5</v>
      </c>
      <c r="I630" s="20">
        <v>51.3</v>
      </c>
      <c r="J630" s="20">
        <v>35.9</v>
      </c>
      <c r="K630" s="20">
        <v>0.3</v>
      </c>
      <c r="L630" s="20" t="s">
        <v>580</v>
      </c>
      <c r="M630" s="20">
        <v>1009</v>
      </c>
      <c r="N630" s="20">
        <v>-18.850000000000001</v>
      </c>
      <c r="O630" s="20" t="s">
        <v>581</v>
      </c>
      <c r="P630" s="20"/>
      <c r="Q630" s="20"/>
      <c r="R630" s="20"/>
    </row>
    <row r="631" spans="1:18" x14ac:dyDescent="0.25">
      <c r="A631" s="20" t="s">
        <v>610</v>
      </c>
      <c r="B631" s="70">
        <v>45167.349305555559</v>
      </c>
      <c r="C631" s="20">
        <v>51.5</v>
      </c>
      <c r="D631" s="20">
        <v>36</v>
      </c>
      <c r="E631" s="20">
        <v>0.2</v>
      </c>
      <c r="F631" s="20">
        <v>65</v>
      </c>
      <c r="G631" s="20">
        <v>216</v>
      </c>
      <c r="H631" s="20">
        <v>12.3</v>
      </c>
      <c r="I631" s="20">
        <v>51.5</v>
      </c>
      <c r="J631" s="20">
        <v>36.200000000000003</v>
      </c>
      <c r="K631" s="20">
        <v>0.2</v>
      </c>
      <c r="L631" s="20" t="s">
        <v>580</v>
      </c>
      <c r="M631" s="20">
        <v>1009</v>
      </c>
      <c r="N631" s="20">
        <v>-17.670000000000002</v>
      </c>
      <c r="O631" s="20" t="s">
        <v>581</v>
      </c>
      <c r="P631" s="20"/>
      <c r="Q631" s="20"/>
      <c r="R631" s="20"/>
    </row>
    <row r="632" spans="1:18" x14ac:dyDescent="0.25">
      <c r="A632" s="20" t="s">
        <v>610</v>
      </c>
      <c r="B632" s="70">
        <v>45167.672222222223</v>
      </c>
      <c r="C632" s="20">
        <v>52.1</v>
      </c>
      <c r="D632" s="20">
        <v>35.9</v>
      </c>
      <c r="E632" s="20">
        <v>0.2</v>
      </c>
      <c r="F632" s="20">
        <v>65</v>
      </c>
      <c r="G632" s="20">
        <v>219</v>
      </c>
      <c r="H632" s="20">
        <v>11.8</v>
      </c>
      <c r="I632" s="20">
        <v>52.2</v>
      </c>
      <c r="J632" s="20">
        <v>36</v>
      </c>
      <c r="K632" s="20">
        <v>0.2</v>
      </c>
      <c r="L632" s="20" t="s">
        <v>580</v>
      </c>
      <c r="M632" s="20">
        <v>1007</v>
      </c>
      <c r="N632" s="20">
        <v>-29.21</v>
      </c>
      <c r="O632" s="20" t="s">
        <v>581</v>
      </c>
      <c r="P632" s="20"/>
      <c r="Q632" s="20"/>
      <c r="R632" s="20"/>
    </row>
    <row r="633" spans="1:18" x14ac:dyDescent="0.25">
      <c r="A633" s="20" t="s">
        <v>610</v>
      </c>
      <c r="B633" s="70">
        <v>45168.356944444444</v>
      </c>
      <c r="C633" s="20">
        <v>51.6</v>
      </c>
      <c r="D633" s="20">
        <v>35.799999999999997</v>
      </c>
      <c r="E633" s="20">
        <v>0.2</v>
      </c>
      <c r="F633" s="20">
        <v>58</v>
      </c>
      <c r="G633" s="20">
        <v>209</v>
      </c>
      <c r="H633" s="20">
        <v>12.4</v>
      </c>
      <c r="I633" s="20">
        <v>51.6</v>
      </c>
      <c r="J633" s="20">
        <v>35.9</v>
      </c>
      <c r="K633" s="20">
        <v>0.2</v>
      </c>
      <c r="L633" s="20" t="s">
        <v>580</v>
      </c>
      <c r="M633" s="20">
        <v>1007</v>
      </c>
      <c r="N633" s="20">
        <v>-30.74</v>
      </c>
      <c r="O633" s="20" t="s">
        <v>581</v>
      </c>
      <c r="P633" s="20"/>
      <c r="Q633" s="20"/>
      <c r="R633" s="20"/>
    </row>
    <row r="634" spans="1:18" x14ac:dyDescent="0.25">
      <c r="A634" s="20" t="s">
        <v>610</v>
      </c>
      <c r="B634" s="70">
        <v>45168.627083333333</v>
      </c>
      <c r="C634" s="20">
        <v>51.4</v>
      </c>
      <c r="D634" s="20">
        <v>35.9</v>
      </c>
      <c r="E634" s="20">
        <v>0.2</v>
      </c>
      <c r="F634" s="20">
        <v>62</v>
      </c>
      <c r="G634" s="20">
        <v>218</v>
      </c>
      <c r="H634" s="20">
        <v>12.5</v>
      </c>
      <c r="I634" s="20">
        <v>51.5</v>
      </c>
      <c r="J634" s="20">
        <v>36</v>
      </c>
      <c r="K634" s="20">
        <v>0.2</v>
      </c>
      <c r="L634" s="20" t="s">
        <v>580</v>
      </c>
      <c r="M634" s="20">
        <v>1007</v>
      </c>
      <c r="N634" s="20">
        <v>-30.69</v>
      </c>
      <c r="O634" s="20" t="s">
        <v>581</v>
      </c>
      <c r="P634" s="20"/>
      <c r="Q634" s="20"/>
      <c r="R634" s="20"/>
    </row>
    <row r="635" spans="1:18" x14ac:dyDescent="0.25">
      <c r="A635" s="20" t="s">
        <v>610</v>
      </c>
      <c r="B635" s="70">
        <v>45169.366666666669</v>
      </c>
      <c r="C635" s="20">
        <v>51.6</v>
      </c>
      <c r="D635" s="20">
        <v>35.700000000000003</v>
      </c>
      <c r="E635" s="20">
        <v>0.2</v>
      </c>
      <c r="F635" s="20">
        <v>58</v>
      </c>
      <c r="G635" s="20">
        <v>217</v>
      </c>
      <c r="H635" s="20">
        <v>12.5</v>
      </c>
      <c r="I635" s="20">
        <v>51.6</v>
      </c>
      <c r="J635" s="20">
        <v>35.799999999999997</v>
      </c>
      <c r="K635" s="20">
        <v>0.2</v>
      </c>
      <c r="L635" s="20" t="s">
        <v>580</v>
      </c>
      <c r="M635" s="20">
        <v>1003</v>
      </c>
      <c r="N635" s="20">
        <v>-30.32</v>
      </c>
      <c r="O635" s="20" t="s">
        <v>581</v>
      </c>
      <c r="P635" s="20"/>
      <c r="Q635" s="20"/>
      <c r="R635" s="20"/>
    </row>
    <row r="636" spans="1:18" x14ac:dyDescent="0.25">
      <c r="A636" s="20" t="s">
        <v>610</v>
      </c>
      <c r="B636" s="70">
        <v>45169.580555555556</v>
      </c>
      <c r="C636" s="20">
        <v>51.7</v>
      </c>
      <c r="D636" s="20">
        <v>35.700000000000003</v>
      </c>
      <c r="E636" s="20">
        <v>0.1</v>
      </c>
      <c r="F636" s="20">
        <v>57</v>
      </c>
      <c r="G636" s="20">
        <v>215</v>
      </c>
      <c r="H636" s="20">
        <v>12.5</v>
      </c>
      <c r="I636" s="20">
        <v>51.7</v>
      </c>
      <c r="J636" s="20">
        <v>35.799999999999997</v>
      </c>
      <c r="K636" s="20">
        <v>0.1</v>
      </c>
      <c r="L636" s="20" t="s">
        <v>580</v>
      </c>
      <c r="M636" s="20">
        <v>1002</v>
      </c>
      <c r="N636" s="20">
        <v>-29.86</v>
      </c>
      <c r="O636" s="20" t="s">
        <v>581</v>
      </c>
      <c r="P636" s="20"/>
      <c r="Q636" s="20"/>
      <c r="R636" s="20"/>
    </row>
    <row r="637" spans="1:18" x14ac:dyDescent="0.25">
      <c r="A637" s="20" t="s">
        <v>610</v>
      </c>
      <c r="B637" s="70">
        <v>45170.318055555559</v>
      </c>
      <c r="C637" s="20">
        <v>51.2</v>
      </c>
      <c r="D637" s="20">
        <v>35.5</v>
      </c>
      <c r="E637" s="20">
        <v>0.2</v>
      </c>
      <c r="F637" s="20">
        <v>49</v>
      </c>
      <c r="G637" s="20">
        <v>190</v>
      </c>
      <c r="H637" s="20">
        <v>13.1</v>
      </c>
      <c r="I637" s="20">
        <v>51.2</v>
      </c>
      <c r="J637" s="20">
        <v>35.5</v>
      </c>
      <c r="K637" s="20">
        <v>0.2</v>
      </c>
      <c r="L637" s="20" t="s">
        <v>580</v>
      </c>
      <c r="M637" s="20">
        <v>1005</v>
      </c>
      <c r="N637" s="20">
        <v>-31.67</v>
      </c>
      <c r="O637" s="20" t="s">
        <v>581</v>
      </c>
      <c r="P637" s="20"/>
      <c r="Q637" s="20"/>
      <c r="R637" s="20"/>
    </row>
    <row r="638" spans="1:18" x14ac:dyDescent="0.25">
      <c r="A638" s="20" t="s">
        <v>610</v>
      </c>
      <c r="B638" s="70">
        <v>45171.359027777777</v>
      </c>
      <c r="C638" s="20">
        <v>51.8</v>
      </c>
      <c r="D638" s="20">
        <v>35.9</v>
      </c>
      <c r="E638" s="20">
        <v>0.2</v>
      </c>
      <c r="F638" s="20">
        <v>55</v>
      </c>
      <c r="G638" s="20">
        <v>201</v>
      </c>
      <c r="H638" s="20">
        <v>12.1</v>
      </c>
      <c r="I638" s="20">
        <v>51.9</v>
      </c>
      <c r="J638" s="20">
        <v>36</v>
      </c>
      <c r="K638" s="20">
        <v>0.2</v>
      </c>
      <c r="L638" s="20" t="s">
        <v>580</v>
      </c>
      <c r="M638" s="20">
        <v>1010</v>
      </c>
      <c r="N638" s="20">
        <v>-23.79</v>
      </c>
      <c r="O638" s="20" t="s">
        <v>581</v>
      </c>
      <c r="P638" s="20"/>
      <c r="Q638" s="20"/>
      <c r="R638" s="20"/>
    </row>
    <row r="639" spans="1:18" x14ac:dyDescent="0.25">
      <c r="A639" s="20" t="s">
        <v>610</v>
      </c>
      <c r="B639" s="70">
        <v>45173.372916666667</v>
      </c>
      <c r="C639" s="20">
        <v>50.2</v>
      </c>
      <c r="D639" s="20">
        <v>35.200000000000003</v>
      </c>
      <c r="E639" s="20">
        <v>0.2</v>
      </c>
      <c r="F639" s="20">
        <v>61</v>
      </c>
      <c r="G639" s="20">
        <v>179</v>
      </c>
      <c r="H639" s="20">
        <v>14.4</v>
      </c>
      <c r="I639" s="20">
        <v>50.2</v>
      </c>
      <c r="J639" s="20">
        <v>35.200000000000003</v>
      </c>
      <c r="K639" s="20">
        <v>0.2</v>
      </c>
      <c r="L639" s="20" t="s">
        <v>580</v>
      </c>
      <c r="M639" s="20">
        <v>1018</v>
      </c>
      <c r="N639" s="20">
        <v>-31.55</v>
      </c>
      <c r="O639" s="20" t="s">
        <v>581</v>
      </c>
      <c r="P639" s="20"/>
      <c r="Q639" s="20"/>
      <c r="R639" s="20"/>
    </row>
    <row r="640" spans="1:18" x14ac:dyDescent="0.25">
      <c r="A640" s="20" t="s">
        <v>652</v>
      </c>
      <c r="B640" s="70">
        <v>45173.408333333333</v>
      </c>
      <c r="C640" s="20">
        <v>56</v>
      </c>
      <c r="D640" s="20">
        <v>41.2</v>
      </c>
      <c r="E640" s="20">
        <v>0.2</v>
      </c>
      <c r="F640" s="20">
        <v>51</v>
      </c>
      <c r="G640" s="20">
        <v>318</v>
      </c>
      <c r="H640" s="20">
        <v>2.6</v>
      </c>
      <c r="I640" s="20">
        <v>56</v>
      </c>
      <c r="J640" s="20">
        <v>41.2</v>
      </c>
      <c r="K640" s="20">
        <v>0.2</v>
      </c>
      <c r="L640" s="20" t="s">
        <v>580</v>
      </c>
      <c r="M640" s="20">
        <v>1017</v>
      </c>
      <c r="N640" s="20">
        <v>-2.67</v>
      </c>
      <c r="O640" s="20" t="s">
        <v>581</v>
      </c>
      <c r="P640" s="20"/>
      <c r="Q640" s="20"/>
      <c r="R640" s="20"/>
    </row>
    <row r="641" spans="1:18" x14ac:dyDescent="0.25">
      <c r="A641" s="20" t="s">
        <v>653</v>
      </c>
      <c r="B641" s="70">
        <v>45173.409722222219</v>
      </c>
      <c r="C641" s="20">
        <v>52.3</v>
      </c>
      <c r="D641" s="20">
        <v>31.5</v>
      </c>
      <c r="E641" s="20">
        <v>0.2</v>
      </c>
      <c r="F641" s="20">
        <v>34</v>
      </c>
      <c r="G641" s="20">
        <v>272</v>
      </c>
      <c r="H641" s="20">
        <v>16</v>
      </c>
      <c r="I641" s="20">
        <v>52.3</v>
      </c>
      <c r="J641" s="20">
        <v>31.5</v>
      </c>
      <c r="K641" s="20">
        <v>0.2</v>
      </c>
      <c r="L641" s="20" t="s">
        <v>580</v>
      </c>
      <c r="M641" s="20">
        <v>1016</v>
      </c>
      <c r="N641" s="20">
        <v>-0.32</v>
      </c>
      <c r="O641" s="20" t="s">
        <v>581</v>
      </c>
      <c r="P641" s="20"/>
      <c r="Q641" s="20"/>
      <c r="R641" s="20"/>
    </row>
    <row r="642" spans="1:18" x14ac:dyDescent="0.25">
      <c r="A642" s="20" t="s">
        <v>654</v>
      </c>
      <c r="B642" s="70">
        <v>45173.411805555559</v>
      </c>
      <c r="C642" s="20">
        <v>44.3</v>
      </c>
      <c r="D642" s="20">
        <v>27.4</v>
      </c>
      <c r="E642" s="20">
        <v>0.1</v>
      </c>
      <c r="F642" s="20">
        <v>32</v>
      </c>
      <c r="G642" s="20">
        <v>109</v>
      </c>
      <c r="H642" s="20">
        <v>28.2</v>
      </c>
      <c r="I642" s="20">
        <v>44.3</v>
      </c>
      <c r="J642" s="20">
        <v>27.4</v>
      </c>
      <c r="K642" s="20">
        <v>0.1</v>
      </c>
      <c r="L642" s="20" t="s">
        <v>580</v>
      </c>
      <c r="M642" s="20">
        <v>1017</v>
      </c>
      <c r="N642" s="20">
        <v>-0.3</v>
      </c>
      <c r="O642" s="20" t="s">
        <v>581</v>
      </c>
      <c r="P642" s="20"/>
      <c r="Q642" s="20"/>
      <c r="R642" s="20"/>
    </row>
    <row r="643" spans="1:18" x14ac:dyDescent="0.25">
      <c r="A643" s="20" t="s">
        <v>655</v>
      </c>
      <c r="B643" s="70">
        <v>45173.413194444445</v>
      </c>
      <c r="C643" s="20">
        <v>46.2</v>
      </c>
      <c r="D643" s="20">
        <v>34.9</v>
      </c>
      <c r="E643" s="20">
        <v>0.1</v>
      </c>
      <c r="F643" s="20">
        <v>59</v>
      </c>
      <c r="G643" s="20">
        <v>373</v>
      </c>
      <c r="H643" s="20">
        <v>18.8</v>
      </c>
      <c r="I643" s="20">
        <v>46.2</v>
      </c>
      <c r="J643" s="20">
        <v>34.9</v>
      </c>
      <c r="K643" s="20">
        <v>0.1</v>
      </c>
      <c r="L643" s="20" t="s">
        <v>580</v>
      </c>
      <c r="M643" s="20">
        <v>1017</v>
      </c>
      <c r="N643" s="20">
        <v>-5.66</v>
      </c>
      <c r="O643" s="20" t="s">
        <v>581</v>
      </c>
      <c r="P643" s="20"/>
      <c r="Q643" s="20"/>
      <c r="R643" s="20"/>
    </row>
    <row r="644" spans="1:18" x14ac:dyDescent="0.25">
      <c r="A644" s="20" t="s">
        <v>656</v>
      </c>
      <c r="B644" s="70">
        <v>45173.413888888892</v>
      </c>
      <c r="C644" s="20">
        <v>43</v>
      </c>
      <c r="D644" s="20">
        <v>25</v>
      </c>
      <c r="E644" s="20">
        <v>0.1</v>
      </c>
      <c r="F644" s="20">
        <v>28</v>
      </c>
      <c r="G644" s="20">
        <v>113</v>
      </c>
      <c r="H644" s="20">
        <v>31.9</v>
      </c>
      <c r="I644" s="20">
        <v>43</v>
      </c>
      <c r="J644" s="20">
        <v>25</v>
      </c>
      <c r="K644" s="20">
        <v>0.1</v>
      </c>
      <c r="L644" s="20" t="s">
        <v>580</v>
      </c>
      <c r="M644" s="20">
        <v>1016</v>
      </c>
      <c r="N644" s="20">
        <v>-2.02</v>
      </c>
      <c r="O644" s="20" t="s">
        <v>581</v>
      </c>
      <c r="P644" s="20"/>
      <c r="Q644" s="20"/>
      <c r="R644" s="20"/>
    </row>
    <row r="645" spans="1:18" x14ac:dyDescent="0.25">
      <c r="A645" s="20" t="s">
        <v>657</v>
      </c>
      <c r="B645" s="70">
        <v>45173.415277777778</v>
      </c>
      <c r="C645" s="20">
        <v>54.3</v>
      </c>
      <c r="D645" s="20">
        <v>36.299999999999997</v>
      </c>
      <c r="E645" s="20">
        <v>0.2</v>
      </c>
      <c r="F645" s="20">
        <v>54</v>
      </c>
      <c r="G645" s="20">
        <v>316</v>
      </c>
      <c r="H645" s="20">
        <v>9.1999999999999993</v>
      </c>
      <c r="I645" s="20">
        <v>54.3</v>
      </c>
      <c r="J645" s="20">
        <v>36.299999999999997</v>
      </c>
      <c r="K645" s="20">
        <v>0.2</v>
      </c>
      <c r="L645" s="20" t="s">
        <v>580</v>
      </c>
      <c r="M645" s="20">
        <v>1017</v>
      </c>
      <c r="N645" s="20">
        <v>-10.92</v>
      </c>
      <c r="O645" s="20" t="s">
        <v>581</v>
      </c>
      <c r="P645" s="20"/>
      <c r="Q645" s="20"/>
      <c r="R645" s="20"/>
    </row>
    <row r="646" spans="1:18" x14ac:dyDescent="0.25">
      <c r="A646" s="20" t="s">
        <v>658</v>
      </c>
      <c r="B646" s="70">
        <v>45173.417361111111</v>
      </c>
      <c r="C646" s="20">
        <v>49.7</v>
      </c>
      <c r="D646" s="20">
        <v>33.799999999999997</v>
      </c>
      <c r="E646" s="20">
        <v>0.1</v>
      </c>
      <c r="F646" s="20">
        <v>72</v>
      </c>
      <c r="G646" s="20">
        <v>393</v>
      </c>
      <c r="H646" s="20">
        <v>16.399999999999999</v>
      </c>
      <c r="I646" s="20">
        <v>49.7</v>
      </c>
      <c r="J646" s="20">
        <v>33.799999999999997</v>
      </c>
      <c r="K646" s="20">
        <v>0.1</v>
      </c>
      <c r="L646" s="20" t="s">
        <v>580</v>
      </c>
      <c r="M646" s="20">
        <v>1017</v>
      </c>
      <c r="N646" s="20">
        <v>-9.1999999999999993</v>
      </c>
      <c r="O646" s="20" t="s">
        <v>581</v>
      </c>
      <c r="P646" s="20"/>
      <c r="Q646" s="20"/>
      <c r="R646" s="20"/>
    </row>
    <row r="647" spans="1:18" x14ac:dyDescent="0.25">
      <c r="A647" s="20" t="s">
        <v>659</v>
      </c>
      <c r="B647" s="70">
        <v>45173.418749999997</v>
      </c>
      <c r="C647" s="20">
        <v>39.799999999999997</v>
      </c>
      <c r="D647" s="20">
        <v>25.5</v>
      </c>
      <c r="E647" s="20">
        <v>0.2</v>
      </c>
      <c r="F647" s="20">
        <v>29</v>
      </c>
      <c r="G647" s="20">
        <v>99</v>
      </c>
      <c r="H647" s="20">
        <v>34.5</v>
      </c>
      <c r="I647" s="20">
        <v>39.799999999999997</v>
      </c>
      <c r="J647" s="20">
        <v>25.5</v>
      </c>
      <c r="K647" s="20">
        <v>0.2</v>
      </c>
      <c r="L647" s="20" t="s">
        <v>580</v>
      </c>
      <c r="M647" s="20">
        <v>1016</v>
      </c>
      <c r="N647" s="20">
        <v>-25.94</v>
      </c>
      <c r="O647" s="20" t="s">
        <v>581</v>
      </c>
      <c r="P647" s="20"/>
      <c r="Q647" s="20"/>
      <c r="R647" s="20"/>
    </row>
    <row r="648" spans="1:18" x14ac:dyDescent="0.25">
      <c r="A648" s="20" t="s">
        <v>660</v>
      </c>
      <c r="B648" s="70">
        <v>45173.420138888891</v>
      </c>
      <c r="C648" s="20">
        <v>52.9</v>
      </c>
      <c r="D648" s="20">
        <v>40</v>
      </c>
      <c r="E648" s="20">
        <v>0.1</v>
      </c>
      <c r="F648" s="20">
        <v>81</v>
      </c>
      <c r="G648" s="20">
        <v>1738</v>
      </c>
      <c r="H648" s="20">
        <v>7</v>
      </c>
      <c r="I648" s="20">
        <v>52.9</v>
      </c>
      <c r="J648" s="20">
        <v>40</v>
      </c>
      <c r="K648" s="20">
        <v>0.1</v>
      </c>
      <c r="L648" s="20" t="s">
        <v>580</v>
      </c>
      <c r="M648" s="20">
        <v>1016</v>
      </c>
      <c r="N648" s="20">
        <v>-11.22</v>
      </c>
      <c r="O648" s="20" t="s">
        <v>581</v>
      </c>
      <c r="P648" s="20"/>
      <c r="Q648" s="20"/>
      <c r="R648" s="20"/>
    </row>
    <row r="649" spans="1:18" x14ac:dyDescent="0.25">
      <c r="A649" s="20" t="s">
        <v>661</v>
      </c>
      <c r="B649" s="70">
        <v>45173.42083333333</v>
      </c>
      <c r="C649" s="20">
        <v>48.5</v>
      </c>
      <c r="D649" s="20">
        <v>35.6</v>
      </c>
      <c r="E649" s="20">
        <v>0.1</v>
      </c>
      <c r="F649" s="20">
        <v>67</v>
      </c>
      <c r="G649" s="20">
        <v>468</v>
      </c>
      <c r="H649" s="20">
        <v>15.8</v>
      </c>
      <c r="I649" s="20">
        <v>48.5</v>
      </c>
      <c r="J649" s="20">
        <v>35.700000000000003</v>
      </c>
      <c r="K649" s="20">
        <v>0.1</v>
      </c>
      <c r="L649" s="20" t="s">
        <v>580</v>
      </c>
      <c r="M649" s="20">
        <v>1017</v>
      </c>
      <c r="N649" s="20">
        <v>-24.71</v>
      </c>
      <c r="O649" s="20" t="s">
        <v>581</v>
      </c>
      <c r="P649" s="20"/>
      <c r="Q649" s="20"/>
      <c r="R649" s="20"/>
    </row>
    <row r="650" spans="1:18" x14ac:dyDescent="0.25">
      <c r="A650" s="20" t="s">
        <v>662</v>
      </c>
      <c r="B650" s="70">
        <v>45173.422222222223</v>
      </c>
      <c r="C650" s="20">
        <v>34.5</v>
      </c>
      <c r="D650" s="20">
        <v>20.8</v>
      </c>
      <c r="E650" s="20">
        <v>3.6</v>
      </c>
      <c r="F650" s="20">
        <v>37</v>
      </c>
      <c r="G650" s="20">
        <v>73</v>
      </c>
      <c r="H650" s="20">
        <v>41.1</v>
      </c>
      <c r="I650" s="20">
        <v>34.5</v>
      </c>
      <c r="J650" s="20">
        <v>20.8</v>
      </c>
      <c r="K650" s="20">
        <v>3.6</v>
      </c>
      <c r="L650" s="20" t="s">
        <v>580</v>
      </c>
      <c r="M650" s="20">
        <v>1016</v>
      </c>
      <c r="N650" s="20">
        <v>-27.54</v>
      </c>
      <c r="O650" s="20" t="s">
        <v>581</v>
      </c>
      <c r="P650" s="20"/>
      <c r="Q650" s="20"/>
      <c r="R650" s="20"/>
    </row>
    <row r="651" spans="1:18" x14ac:dyDescent="0.25">
      <c r="A651" s="20" t="s">
        <v>663</v>
      </c>
      <c r="B651" s="70">
        <v>45173.423611111109</v>
      </c>
      <c r="C651" s="20">
        <v>41.8</v>
      </c>
      <c r="D651" s="20">
        <v>25.4</v>
      </c>
      <c r="E651" s="20">
        <v>0.2</v>
      </c>
      <c r="F651" s="20">
        <v>32</v>
      </c>
      <c r="G651" s="20">
        <v>48</v>
      </c>
      <c r="H651" s="20">
        <v>32.6</v>
      </c>
      <c r="I651" s="20">
        <v>41.9</v>
      </c>
      <c r="J651" s="20">
        <v>25.4</v>
      </c>
      <c r="K651" s="20">
        <v>0.2</v>
      </c>
      <c r="L651" s="20" t="s">
        <v>580</v>
      </c>
      <c r="M651" s="20">
        <v>1017</v>
      </c>
      <c r="N651" s="20">
        <v>-0.16</v>
      </c>
      <c r="O651" s="20" t="s">
        <v>581</v>
      </c>
      <c r="P651" s="20"/>
      <c r="Q651" s="20"/>
      <c r="R651" s="20"/>
    </row>
    <row r="652" spans="1:18" x14ac:dyDescent="0.25">
      <c r="A652" s="20" t="s">
        <v>664</v>
      </c>
      <c r="B652" s="70">
        <v>45173.425000000003</v>
      </c>
      <c r="C652" s="20">
        <v>17.399999999999999</v>
      </c>
      <c r="D652" s="20">
        <v>8.1</v>
      </c>
      <c r="E652" s="20">
        <v>13.1</v>
      </c>
      <c r="F652" s="20">
        <v>26</v>
      </c>
      <c r="G652" s="20">
        <v>14</v>
      </c>
      <c r="H652" s="20">
        <v>61.4</v>
      </c>
      <c r="I652" s="20">
        <v>18.100000000000001</v>
      </c>
      <c r="J652" s="20">
        <v>8.4</v>
      </c>
      <c r="K652" s="20">
        <v>12.7</v>
      </c>
      <c r="L652" s="20" t="s">
        <v>580</v>
      </c>
      <c r="M652" s="20">
        <v>1015</v>
      </c>
      <c r="N652" s="20">
        <v>-0.28000000000000003</v>
      </c>
      <c r="O652" s="20" t="s">
        <v>581</v>
      </c>
      <c r="P652" s="20"/>
      <c r="Q652" s="20"/>
      <c r="R652" s="20"/>
    </row>
    <row r="653" spans="1:18" x14ac:dyDescent="0.25">
      <c r="A653" s="20" t="s">
        <v>665</v>
      </c>
      <c r="B653" s="70">
        <v>45173.425694444442</v>
      </c>
      <c r="C653" s="20">
        <v>39.4</v>
      </c>
      <c r="D653" s="20">
        <v>25.1</v>
      </c>
      <c r="E653" s="20">
        <v>0.1</v>
      </c>
      <c r="F653" s="20">
        <v>28</v>
      </c>
      <c r="G653" s="20">
        <v>494</v>
      </c>
      <c r="H653" s="20">
        <v>35.4</v>
      </c>
      <c r="I653" s="20">
        <v>66.599999999999994</v>
      </c>
      <c r="J653" s="20">
        <v>28.3</v>
      </c>
      <c r="K653" s="20">
        <v>0.1</v>
      </c>
      <c r="L653" s="20" t="s">
        <v>580</v>
      </c>
      <c r="M653" s="20">
        <v>1017</v>
      </c>
      <c r="N653" s="20">
        <v>-0.44</v>
      </c>
      <c r="O653" s="20" t="s">
        <v>581</v>
      </c>
      <c r="P653" s="20"/>
      <c r="Q653" s="20"/>
      <c r="R653" s="20"/>
    </row>
    <row r="654" spans="1:18" x14ac:dyDescent="0.25">
      <c r="A654" s="20" t="s">
        <v>666</v>
      </c>
      <c r="B654" s="70">
        <v>45173.427777777775</v>
      </c>
      <c r="C654" s="20">
        <v>26.3</v>
      </c>
      <c r="D654" s="20">
        <v>28</v>
      </c>
      <c r="E654" s="20">
        <v>0.1</v>
      </c>
      <c r="F654" s="20">
        <v>30</v>
      </c>
      <c r="G654" s="20">
        <v>471</v>
      </c>
      <c r="H654" s="20">
        <v>45.6</v>
      </c>
      <c r="I654" s="20">
        <v>27.8</v>
      </c>
      <c r="J654" s="20">
        <v>28</v>
      </c>
      <c r="K654" s="20">
        <v>0.1</v>
      </c>
      <c r="L654" s="20" t="s">
        <v>580</v>
      </c>
      <c r="M654" s="20">
        <v>1017</v>
      </c>
      <c r="N654" s="20">
        <v>-12.36</v>
      </c>
      <c r="O654" s="20" t="s">
        <v>581</v>
      </c>
      <c r="P654" s="20"/>
      <c r="Q654" s="20"/>
      <c r="R654" s="20"/>
    </row>
    <row r="655" spans="1:18" x14ac:dyDescent="0.25">
      <c r="A655" s="20" t="s">
        <v>667</v>
      </c>
      <c r="B655" s="70">
        <v>45173.428472222222</v>
      </c>
      <c r="C655" s="20">
        <v>40.299999999999997</v>
      </c>
      <c r="D655" s="20">
        <v>28.1</v>
      </c>
      <c r="E655" s="20">
        <v>0.1</v>
      </c>
      <c r="F655" s="20">
        <v>28</v>
      </c>
      <c r="G655" s="20">
        <v>73</v>
      </c>
      <c r="H655" s="20">
        <v>31.5</v>
      </c>
      <c r="I655" s="20">
        <v>40.4</v>
      </c>
      <c r="J655" s="20">
        <v>28.1</v>
      </c>
      <c r="K655" s="20">
        <v>0.1</v>
      </c>
      <c r="L655" s="20" t="s">
        <v>580</v>
      </c>
      <c r="M655" s="20">
        <v>1017</v>
      </c>
      <c r="N655" s="20">
        <v>-15.97</v>
      </c>
      <c r="O655" s="20" t="s">
        <v>581</v>
      </c>
      <c r="P655" s="20"/>
      <c r="Q655" s="20"/>
      <c r="R655" s="20"/>
    </row>
    <row r="656" spans="1:18" x14ac:dyDescent="0.25">
      <c r="A656" s="20" t="s">
        <v>668</v>
      </c>
      <c r="B656" s="70">
        <v>45173.429861111108</v>
      </c>
      <c r="C656" s="20">
        <v>44.3</v>
      </c>
      <c r="D656" s="20">
        <v>25.7</v>
      </c>
      <c r="E656" s="20">
        <v>0.1</v>
      </c>
      <c r="F656" s="20">
        <v>37</v>
      </c>
      <c r="G656" s="20">
        <v>138</v>
      </c>
      <c r="H656" s="20">
        <v>29.9</v>
      </c>
      <c r="I656" s="20">
        <v>44.5</v>
      </c>
      <c r="J656" s="20">
        <v>25.7</v>
      </c>
      <c r="K656" s="20">
        <v>0.1</v>
      </c>
      <c r="L656" s="20" t="s">
        <v>580</v>
      </c>
      <c r="M656" s="20">
        <v>1017</v>
      </c>
      <c r="N656" s="20">
        <v>-0.93</v>
      </c>
      <c r="O656" s="20" t="s">
        <v>581</v>
      </c>
      <c r="P656" s="20"/>
      <c r="Q656" s="20"/>
      <c r="R656" s="20"/>
    </row>
    <row r="657" spans="1:18" x14ac:dyDescent="0.25">
      <c r="A657" s="20" t="s">
        <v>669</v>
      </c>
      <c r="B657" s="70">
        <v>45173.436111111114</v>
      </c>
      <c r="C657" s="20">
        <v>52.4</v>
      </c>
      <c r="D657" s="20">
        <v>33.799999999999997</v>
      </c>
      <c r="E657" s="20">
        <v>0.1</v>
      </c>
      <c r="F657" s="20">
        <v>52</v>
      </c>
      <c r="G657" s="20">
        <v>660</v>
      </c>
      <c r="H657" s="20">
        <v>13.7</v>
      </c>
      <c r="I657" s="20">
        <v>52.4</v>
      </c>
      <c r="J657" s="20">
        <v>33.799999999999997</v>
      </c>
      <c r="K657" s="20">
        <v>0.1</v>
      </c>
      <c r="L657" s="20" t="s">
        <v>580</v>
      </c>
      <c r="M657" s="20">
        <v>1016</v>
      </c>
      <c r="N657" s="20">
        <v>-26.46</v>
      </c>
      <c r="O657" s="20" t="s">
        <v>581</v>
      </c>
      <c r="P657" s="20"/>
      <c r="Q657" s="20"/>
      <c r="R657" s="20"/>
    </row>
    <row r="658" spans="1:18" x14ac:dyDescent="0.25">
      <c r="A658" s="20" t="s">
        <v>670</v>
      </c>
      <c r="B658" s="70">
        <v>45173.436805555553</v>
      </c>
      <c r="C658" s="20">
        <v>18.2</v>
      </c>
      <c r="D658" s="20">
        <v>19.100000000000001</v>
      </c>
      <c r="E658" s="20">
        <v>4</v>
      </c>
      <c r="F658" s="20">
        <v>40</v>
      </c>
      <c r="G658" s="20">
        <v>30</v>
      </c>
      <c r="H658" s="20">
        <v>58.7</v>
      </c>
      <c r="I658" s="20">
        <v>18.2</v>
      </c>
      <c r="J658" s="20">
        <v>19.100000000000001</v>
      </c>
      <c r="K658" s="20">
        <v>4</v>
      </c>
      <c r="L658" s="20" t="s">
        <v>580</v>
      </c>
      <c r="M658" s="20">
        <v>1016</v>
      </c>
      <c r="N658" s="20">
        <v>-26.48</v>
      </c>
      <c r="O658" s="20" t="s">
        <v>581</v>
      </c>
      <c r="P658" s="20"/>
      <c r="Q658" s="20"/>
      <c r="R658" s="20"/>
    </row>
    <row r="659" spans="1:18" x14ac:dyDescent="0.25">
      <c r="A659" s="20" t="s">
        <v>671</v>
      </c>
      <c r="B659" s="70">
        <v>45173.438194444447</v>
      </c>
      <c r="C659" s="20">
        <v>35.9</v>
      </c>
      <c r="D659" s="20">
        <v>32.700000000000003</v>
      </c>
      <c r="E659" s="20">
        <v>0.6</v>
      </c>
      <c r="F659" s="20">
        <v>52</v>
      </c>
      <c r="G659" s="20">
        <v>213</v>
      </c>
      <c r="H659" s="20">
        <v>30.8</v>
      </c>
      <c r="I659" s="20">
        <v>35.9</v>
      </c>
      <c r="J659" s="20">
        <v>32.700000000000003</v>
      </c>
      <c r="K659" s="20">
        <v>0.6</v>
      </c>
      <c r="L659" s="20" t="s">
        <v>580</v>
      </c>
      <c r="M659" s="20">
        <v>1016</v>
      </c>
      <c r="N659" s="20">
        <v>-26.48</v>
      </c>
      <c r="O659" s="20" t="s">
        <v>581</v>
      </c>
      <c r="P659" s="20"/>
      <c r="Q659" s="20"/>
      <c r="R659" s="20"/>
    </row>
    <row r="660" spans="1:18" x14ac:dyDescent="0.25">
      <c r="A660" s="20" t="s">
        <v>672</v>
      </c>
      <c r="B660" s="70">
        <v>45173.438888888886</v>
      </c>
      <c r="C660" s="20">
        <v>44.1</v>
      </c>
      <c r="D660" s="20">
        <v>33.299999999999997</v>
      </c>
      <c r="E660" s="20">
        <v>0.2</v>
      </c>
      <c r="F660" s="20">
        <v>38</v>
      </c>
      <c r="G660" s="20">
        <v>112</v>
      </c>
      <c r="H660" s="20">
        <v>22.4</v>
      </c>
      <c r="I660" s="20">
        <v>44.1</v>
      </c>
      <c r="J660" s="20">
        <v>33.299999999999997</v>
      </c>
      <c r="K660" s="20">
        <v>0.2</v>
      </c>
      <c r="L660" s="20" t="s">
        <v>580</v>
      </c>
      <c r="M660" s="20">
        <v>1016</v>
      </c>
      <c r="N660" s="20">
        <v>-6.54</v>
      </c>
      <c r="O660" s="20" t="s">
        <v>581</v>
      </c>
      <c r="P660" s="20"/>
      <c r="Q660" s="20"/>
      <c r="R660" s="20"/>
    </row>
    <row r="661" spans="1:18" x14ac:dyDescent="0.25">
      <c r="A661" s="20" t="s">
        <v>673</v>
      </c>
      <c r="B661" s="70">
        <v>45173.440972222219</v>
      </c>
      <c r="C661" s="20">
        <v>42.7</v>
      </c>
      <c r="D661" s="20">
        <v>34.299999999999997</v>
      </c>
      <c r="E661" s="20">
        <v>0.2</v>
      </c>
      <c r="F661" s="20">
        <v>61</v>
      </c>
      <c r="G661" s="20">
        <v>636</v>
      </c>
      <c r="H661" s="20">
        <v>22.8</v>
      </c>
      <c r="I661" s="20">
        <v>42.7</v>
      </c>
      <c r="J661" s="20">
        <v>34.299999999999997</v>
      </c>
      <c r="K661" s="20">
        <v>0.2</v>
      </c>
      <c r="L661" s="20" t="s">
        <v>580</v>
      </c>
      <c r="M661" s="20">
        <v>1016</v>
      </c>
      <c r="N661" s="20">
        <v>-26.87</v>
      </c>
      <c r="O661" s="20" t="s">
        <v>581</v>
      </c>
      <c r="P661" s="20"/>
      <c r="Q661" s="20"/>
      <c r="R661" s="20"/>
    </row>
    <row r="662" spans="1:18" x14ac:dyDescent="0.25">
      <c r="A662" s="20" t="s">
        <v>674</v>
      </c>
      <c r="B662" s="70">
        <v>45173.441666666666</v>
      </c>
      <c r="C662" s="20">
        <v>36.5</v>
      </c>
      <c r="D662" s="20">
        <v>28.3</v>
      </c>
      <c r="E662" s="20">
        <v>0.2</v>
      </c>
      <c r="F662" s="20">
        <v>38</v>
      </c>
      <c r="G662" s="20">
        <v>37</v>
      </c>
      <c r="H662" s="20">
        <v>35</v>
      </c>
      <c r="I662" s="20">
        <v>36.5</v>
      </c>
      <c r="J662" s="20">
        <v>28.3</v>
      </c>
      <c r="K662" s="20">
        <v>0.2</v>
      </c>
      <c r="L662" s="20" t="s">
        <v>580</v>
      </c>
      <c r="M662" s="20">
        <v>1016</v>
      </c>
      <c r="N662" s="20">
        <v>-1.79</v>
      </c>
      <c r="O662" s="20" t="s">
        <v>581</v>
      </c>
      <c r="P662" s="20"/>
      <c r="Q662" s="20"/>
      <c r="R662" s="20"/>
    </row>
    <row r="663" spans="1:18" x14ac:dyDescent="0.25">
      <c r="A663" s="20" t="s">
        <v>675</v>
      </c>
      <c r="B663" s="70">
        <v>45173.443055555559</v>
      </c>
      <c r="C663" s="20">
        <v>47.1</v>
      </c>
      <c r="D663" s="20">
        <v>31.2</v>
      </c>
      <c r="E663" s="20">
        <v>0.1</v>
      </c>
      <c r="F663" s="20">
        <v>41</v>
      </c>
      <c r="G663" s="20">
        <v>55</v>
      </c>
      <c r="H663" s="20">
        <v>21.6</v>
      </c>
      <c r="I663" s="20">
        <v>47.1</v>
      </c>
      <c r="J663" s="20">
        <v>31.3</v>
      </c>
      <c r="K663" s="20">
        <v>0.1</v>
      </c>
      <c r="L663" s="20" t="s">
        <v>580</v>
      </c>
      <c r="M663" s="20">
        <v>1016</v>
      </c>
      <c r="N663" s="20">
        <v>-1.93</v>
      </c>
      <c r="O663" s="20" t="s">
        <v>581</v>
      </c>
      <c r="P663" s="20"/>
      <c r="Q663" s="20"/>
      <c r="R663" s="20"/>
    </row>
    <row r="664" spans="1:18" x14ac:dyDescent="0.25">
      <c r="A664" s="20" t="s">
        <v>676</v>
      </c>
      <c r="B664" s="70">
        <v>45173.445138888892</v>
      </c>
      <c r="C664" s="20">
        <v>35.1</v>
      </c>
      <c r="D664" s="20">
        <v>24.9</v>
      </c>
      <c r="E664" s="20">
        <v>0.3</v>
      </c>
      <c r="F664" s="20">
        <v>29</v>
      </c>
      <c r="G664" s="20">
        <v>24</v>
      </c>
      <c r="H664" s="20">
        <v>39.700000000000003</v>
      </c>
      <c r="I664" s="20">
        <v>35.1</v>
      </c>
      <c r="J664" s="20">
        <v>24.9</v>
      </c>
      <c r="K664" s="20">
        <v>0.3</v>
      </c>
      <c r="L664" s="20" t="s">
        <v>580</v>
      </c>
      <c r="M664" s="20">
        <v>1016</v>
      </c>
      <c r="N664" s="20">
        <v>-21</v>
      </c>
      <c r="O664" s="20" t="s">
        <v>581</v>
      </c>
      <c r="P664" s="20"/>
      <c r="Q664" s="20"/>
      <c r="R664" s="20"/>
    </row>
    <row r="665" spans="1:18" x14ac:dyDescent="0.25">
      <c r="A665" s="20" t="s">
        <v>677</v>
      </c>
      <c r="B665" s="70">
        <v>45173.445833333331</v>
      </c>
      <c r="C665" s="20">
        <v>40.6</v>
      </c>
      <c r="D665" s="20">
        <v>24</v>
      </c>
      <c r="E665" s="20">
        <v>0.2</v>
      </c>
      <c r="F665" s="20">
        <v>31</v>
      </c>
      <c r="G665" s="20">
        <v>54</v>
      </c>
      <c r="H665" s="20">
        <v>35.200000000000003</v>
      </c>
      <c r="I665" s="20">
        <v>40.6</v>
      </c>
      <c r="J665" s="20">
        <v>24</v>
      </c>
      <c r="K665" s="20">
        <v>0.2</v>
      </c>
      <c r="L665" s="20" t="s">
        <v>580</v>
      </c>
      <c r="M665" s="20">
        <v>1017</v>
      </c>
      <c r="N665" s="20">
        <v>-1.21</v>
      </c>
      <c r="O665" s="20" t="s">
        <v>581</v>
      </c>
      <c r="P665" s="20"/>
      <c r="Q665" s="20"/>
      <c r="R665" s="20"/>
    </row>
    <row r="666" spans="1:18" x14ac:dyDescent="0.25">
      <c r="A666" s="20" t="s">
        <v>678</v>
      </c>
      <c r="B666" s="70">
        <v>45173.447222222225</v>
      </c>
      <c r="C666" s="20">
        <v>49.1</v>
      </c>
      <c r="D666" s="20">
        <v>23.9</v>
      </c>
      <c r="E666" s="20">
        <v>0.1</v>
      </c>
      <c r="F666" s="20">
        <v>35</v>
      </c>
      <c r="G666" s="20">
        <v>49</v>
      </c>
      <c r="H666" s="20">
        <v>26.9</v>
      </c>
      <c r="I666" s="20">
        <v>56.8</v>
      </c>
      <c r="J666" s="20">
        <v>25.3</v>
      </c>
      <c r="K666" s="20">
        <v>0.1</v>
      </c>
      <c r="L666" s="20" t="s">
        <v>580</v>
      </c>
      <c r="M666" s="20">
        <v>1017</v>
      </c>
      <c r="N666" s="20">
        <v>-1.62</v>
      </c>
      <c r="O666" s="20" t="s">
        <v>581</v>
      </c>
      <c r="P666" s="20"/>
      <c r="Q666" s="20"/>
      <c r="R666" s="20"/>
    </row>
    <row r="667" spans="1:18" x14ac:dyDescent="0.25">
      <c r="A667" s="20" t="s">
        <v>679</v>
      </c>
      <c r="B667" s="70">
        <v>45173.448611111111</v>
      </c>
      <c r="C667" s="20">
        <v>39.799999999999997</v>
      </c>
      <c r="D667" s="20">
        <v>26.3</v>
      </c>
      <c r="E667" s="20">
        <v>0.1</v>
      </c>
      <c r="F667" s="20">
        <v>30</v>
      </c>
      <c r="G667" s="20">
        <v>51</v>
      </c>
      <c r="H667" s="20">
        <v>33.799999999999997</v>
      </c>
      <c r="I667" s="20">
        <v>40.299999999999997</v>
      </c>
      <c r="J667" s="20">
        <v>26.3</v>
      </c>
      <c r="K667" s="20">
        <v>0.1</v>
      </c>
      <c r="L667" s="20" t="s">
        <v>580</v>
      </c>
      <c r="M667" s="20">
        <v>1017</v>
      </c>
      <c r="N667" s="20">
        <v>0.02</v>
      </c>
      <c r="O667" s="20" t="s">
        <v>581</v>
      </c>
      <c r="P667" s="20"/>
      <c r="Q667" s="20"/>
      <c r="R667" s="20"/>
    </row>
    <row r="668" spans="1:18" x14ac:dyDescent="0.25">
      <c r="A668" s="20" t="s">
        <v>680</v>
      </c>
      <c r="B668" s="70">
        <v>45173.45</v>
      </c>
      <c r="C668" s="20">
        <v>38.9</v>
      </c>
      <c r="D668" s="20">
        <v>27.2</v>
      </c>
      <c r="E668" s="20">
        <v>0.1</v>
      </c>
      <c r="F668" s="20">
        <v>34</v>
      </c>
      <c r="G668" s="20">
        <v>10</v>
      </c>
      <c r="H668" s="20">
        <v>33.799999999999997</v>
      </c>
      <c r="I668" s="20">
        <v>38.9</v>
      </c>
      <c r="J668" s="20">
        <v>27.2</v>
      </c>
      <c r="K668" s="20">
        <v>0.1</v>
      </c>
      <c r="L668" s="20" t="s">
        <v>580</v>
      </c>
      <c r="M668" s="20">
        <v>1017</v>
      </c>
      <c r="N668" s="20">
        <v>-0.09</v>
      </c>
      <c r="O668" s="20" t="s">
        <v>581</v>
      </c>
      <c r="P668" s="20"/>
      <c r="Q668" s="20"/>
      <c r="R668" s="20"/>
    </row>
    <row r="669" spans="1:18" x14ac:dyDescent="0.25">
      <c r="A669" s="20" t="s">
        <v>681</v>
      </c>
      <c r="B669" s="70">
        <v>45173.453472222223</v>
      </c>
      <c r="C669" s="20">
        <v>30</v>
      </c>
      <c r="D669" s="20">
        <v>23.7</v>
      </c>
      <c r="E669" s="20">
        <v>0.1</v>
      </c>
      <c r="F669" s="20">
        <v>44</v>
      </c>
      <c r="G669" s="20">
        <v>36</v>
      </c>
      <c r="H669" s="20">
        <v>46.2</v>
      </c>
      <c r="I669" s="20">
        <v>30.5</v>
      </c>
      <c r="J669" s="20">
        <v>23.7</v>
      </c>
      <c r="K669" s="20">
        <v>0.1</v>
      </c>
      <c r="L669" s="20" t="s">
        <v>580</v>
      </c>
      <c r="M669" s="20">
        <v>1017</v>
      </c>
      <c r="N669" s="20">
        <v>-7.0000000000000007E-2</v>
      </c>
      <c r="O669" s="20" t="s">
        <v>581</v>
      </c>
      <c r="P669" s="20"/>
      <c r="Q669" s="20"/>
      <c r="R669" s="20"/>
    </row>
    <row r="670" spans="1:18" x14ac:dyDescent="0.25">
      <c r="A670" s="20" t="s">
        <v>682</v>
      </c>
      <c r="B670" s="70">
        <v>45173.454861111109</v>
      </c>
      <c r="C670" s="20">
        <v>20.399999999999999</v>
      </c>
      <c r="D670" s="20">
        <v>26.6</v>
      </c>
      <c r="E670" s="20">
        <v>0.2</v>
      </c>
      <c r="F670" s="20">
        <v>27</v>
      </c>
      <c r="G670" s="20">
        <v>21</v>
      </c>
      <c r="H670" s="20">
        <v>52.8</v>
      </c>
      <c r="I670" s="20">
        <v>20.399999999999999</v>
      </c>
      <c r="J670" s="20">
        <v>26.6</v>
      </c>
      <c r="K670" s="20">
        <v>0.2</v>
      </c>
      <c r="L670" s="20" t="s">
        <v>580</v>
      </c>
      <c r="M670" s="20">
        <v>1017</v>
      </c>
      <c r="N670" s="20">
        <v>-1.51</v>
      </c>
      <c r="O670" s="20" t="s">
        <v>581</v>
      </c>
      <c r="P670" s="20"/>
      <c r="Q670" s="20"/>
      <c r="R670" s="20"/>
    </row>
    <row r="671" spans="1:18" x14ac:dyDescent="0.25">
      <c r="A671" s="20" t="s">
        <v>683</v>
      </c>
      <c r="B671" s="70">
        <v>45173.461111111108</v>
      </c>
      <c r="C671" s="20">
        <v>33.6</v>
      </c>
      <c r="D671" s="20">
        <v>27.4</v>
      </c>
      <c r="E671" s="20">
        <v>0.2</v>
      </c>
      <c r="F671" s="20">
        <v>27</v>
      </c>
      <c r="G671" s="20">
        <v>32</v>
      </c>
      <c r="H671" s="20">
        <v>38.799999999999997</v>
      </c>
      <c r="I671" s="20">
        <v>33.6</v>
      </c>
      <c r="J671" s="20">
        <v>27.4</v>
      </c>
      <c r="K671" s="20">
        <v>0.2</v>
      </c>
      <c r="L671" s="20" t="s">
        <v>580</v>
      </c>
      <c r="M671" s="20">
        <v>1016</v>
      </c>
      <c r="N671" s="20">
        <v>-5.19</v>
      </c>
      <c r="O671" s="20" t="s">
        <v>581</v>
      </c>
      <c r="P671" s="20"/>
      <c r="Q671" s="20"/>
      <c r="R671" s="20"/>
    </row>
    <row r="672" spans="1:18" x14ac:dyDescent="0.25">
      <c r="A672" s="20" t="s">
        <v>684</v>
      </c>
      <c r="B672" s="70">
        <v>45173.461805555555</v>
      </c>
      <c r="C672" s="20">
        <v>25.4</v>
      </c>
      <c r="D672" s="20">
        <v>26.3</v>
      </c>
      <c r="E672" s="20">
        <v>0.2</v>
      </c>
      <c r="F672" s="20">
        <v>29</v>
      </c>
      <c r="G672" s="20">
        <v>564</v>
      </c>
      <c r="H672" s="20">
        <v>48.1</v>
      </c>
      <c r="I672" s="20">
        <v>32.299999999999997</v>
      </c>
      <c r="J672" s="20">
        <v>27.5</v>
      </c>
      <c r="K672" s="20">
        <v>0.2</v>
      </c>
      <c r="L672" s="20" t="s">
        <v>580</v>
      </c>
      <c r="M672" s="20">
        <v>1016</v>
      </c>
      <c r="N672" s="20">
        <v>-1.85</v>
      </c>
      <c r="O672" s="20" t="s">
        <v>581</v>
      </c>
      <c r="P672" s="20"/>
      <c r="Q672" s="20"/>
      <c r="R672" s="20"/>
    </row>
    <row r="673" spans="1:18" x14ac:dyDescent="0.25">
      <c r="A673" s="20" t="s">
        <v>685</v>
      </c>
      <c r="B673" s="70">
        <v>45173.463194444441</v>
      </c>
      <c r="C673" s="20">
        <v>27.8</v>
      </c>
      <c r="D673" s="20">
        <v>27.8</v>
      </c>
      <c r="E673" s="20">
        <v>0.2</v>
      </c>
      <c r="F673" s="20">
        <v>54</v>
      </c>
      <c r="G673" s="20">
        <v>166</v>
      </c>
      <c r="H673" s="20">
        <v>44.2</v>
      </c>
      <c r="I673" s="20">
        <v>27.8</v>
      </c>
      <c r="J673" s="20">
        <v>27.8</v>
      </c>
      <c r="K673" s="20">
        <v>0.2</v>
      </c>
      <c r="L673" s="20" t="s">
        <v>580</v>
      </c>
      <c r="M673" s="20">
        <v>1016</v>
      </c>
      <c r="N673" s="20">
        <v>-24.97</v>
      </c>
      <c r="O673" s="20" t="s">
        <v>581</v>
      </c>
      <c r="P673" s="20"/>
      <c r="Q673" s="20"/>
      <c r="R673" s="20"/>
    </row>
    <row r="674" spans="1:18" x14ac:dyDescent="0.25">
      <c r="A674" s="20" t="s">
        <v>686</v>
      </c>
      <c r="B674" s="70">
        <v>45173.463888888888</v>
      </c>
      <c r="C674" s="20">
        <v>59.7</v>
      </c>
      <c r="D674" s="20">
        <v>37.4</v>
      </c>
      <c r="E674" s="20">
        <v>0.1</v>
      </c>
      <c r="F674" s="20">
        <v>44</v>
      </c>
      <c r="G674" s="20">
        <v>1312</v>
      </c>
      <c r="H674" s="20">
        <v>2.8</v>
      </c>
      <c r="I674" s="20">
        <v>59.7</v>
      </c>
      <c r="J674" s="20">
        <v>37.4</v>
      </c>
      <c r="K674" s="20">
        <v>0.1</v>
      </c>
      <c r="L674" s="20" t="s">
        <v>580</v>
      </c>
      <c r="M674" s="20">
        <v>1016</v>
      </c>
      <c r="N674" s="20">
        <v>-27.17</v>
      </c>
      <c r="O674" s="20" t="s">
        <v>581</v>
      </c>
      <c r="P674" s="20"/>
      <c r="Q674" s="20"/>
      <c r="R674" s="20"/>
    </row>
    <row r="675" spans="1:18" x14ac:dyDescent="0.25">
      <c r="A675" s="20" t="s">
        <v>687</v>
      </c>
      <c r="B675" s="70">
        <v>45173.464583333334</v>
      </c>
      <c r="C675" s="20">
        <v>60.3</v>
      </c>
      <c r="D675" s="20">
        <v>37.200000000000003</v>
      </c>
      <c r="E675" s="20">
        <v>0.1</v>
      </c>
      <c r="F675" s="20">
        <v>52</v>
      </c>
      <c r="G675" s="20">
        <v>394</v>
      </c>
      <c r="H675" s="20">
        <v>2.4</v>
      </c>
      <c r="I675" s="20">
        <v>60.3</v>
      </c>
      <c r="J675" s="20">
        <v>37.200000000000003</v>
      </c>
      <c r="K675" s="20">
        <v>0.1</v>
      </c>
      <c r="L675" s="20" t="s">
        <v>580</v>
      </c>
      <c r="M675" s="20">
        <v>1016</v>
      </c>
      <c r="N675" s="20">
        <v>-6.86</v>
      </c>
      <c r="O675" s="20" t="s">
        <v>581</v>
      </c>
      <c r="P675" s="20"/>
      <c r="Q675" s="20"/>
      <c r="R675" s="20"/>
    </row>
    <row r="676" spans="1:18" x14ac:dyDescent="0.25">
      <c r="A676" s="20" t="s">
        <v>688</v>
      </c>
      <c r="B676" s="70">
        <v>45173.46597222222</v>
      </c>
      <c r="C676" s="20">
        <v>31.2</v>
      </c>
      <c r="D676" s="20">
        <v>23.7</v>
      </c>
      <c r="E676" s="20">
        <v>4.0999999999999996</v>
      </c>
      <c r="F676" s="20">
        <v>35</v>
      </c>
      <c r="G676" s="20">
        <v>35</v>
      </c>
      <c r="H676" s="20">
        <v>41</v>
      </c>
      <c r="I676" s="20">
        <v>34</v>
      </c>
      <c r="J676" s="20">
        <v>26.7</v>
      </c>
      <c r="K676" s="20">
        <v>0.2</v>
      </c>
      <c r="L676" s="20" t="s">
        <v>580</v>
      </c>
      <c r="M676" s="20">
        <v>1016</v>
      </c>
      <c r="N676" s="20">
        <v>-3.39</v>
      </c>
      <c r="O676" s="20" t="s">
        <v>581</v>
      </c>
      <c r="P676" s="20"/>
      <c r="Q676" s="20"/>
      <c r="R676" s="20"/>
    </row>
    <row r="677" spans="1:18" x14ac:dyDescent="0.25">
      <c r="A677" s="20" t="s">
        <v>689</v>
      </c>
      <c r="B677" s="70">
        <v>45173.466666666667</v>
      </c>
      <c r="C677" s="20">
        <v>42.9</v>
      </c>
      <c r="D677" s="20">
        <v>29.8</v>
      </c>
      <c r="E677" s="20">
        <v>0.5</v>
      </c>
      <c r="F677" s="20">
        <v>42</v>
      </c>
      <c r="G677" s="20">
        <v>102</v>
      </c>
      <c r="H677" s="20">
        <v>26.8</v>
      </c>
      <c r="I677" s="20">
        <v>43</v>
      </c>
      <c r="J677" s="20">
        <v>29.9</v>
      </c>
      <c r="K677" s="20">
        <v>0.5</v>
      </c>
      <c r="L677" s="20" t="s">
        <v>580</v>
      </c>
      <c r="M677" s="20">
        <v>1016</v>
      </c>
      <c r="N677" s="20">
        <v>-0.95</v>
      </c>
      <c r="O677" s="20" t="s">
        <v>581</v>
      </c>
      <c r="P677" s="20"/>
      <c r="Q677" s="20"/>
      <c r="R677" s="20"/>
    </row>
    <row r="678" spans="1:18" x14ac:dyDescent="0.25">
      <c r="A678" s="20" t="s">
        <v>690</v>
      </c>
      <c r="B678" s="70">
        <v>45173.467361111114</v>
      </c>
      <c r="C678" s="20">
        <v>35</v>
      </c>
      <c r="D678" s="20">
        <v>28.3</v>
      </c>
      <c r="E678" s="20">
        <v>0.5</v>
      </c>
      <c r="F678" s="20">
        <v>53</v>
      </c>
      <c r="G678" s="20">
        <v>39</v>
      </c>
      <c r="H678" s="20">
        <v>36.200000000000003</v>
      </c>
      <c r="I678" s="20">
        <v>35</v>
      </c>
      <c r="J678" s="20">
        <v>28.3</v>
      </c>
      <c r="K678" s="20">
        <v>0.5</v>
      </c>
      <c r="L678" s="20" t="s">
        <v>580</v>
      </c>
      <c r="M678" s="20">
        <v>1016</v>
      </c>
      <c r="N678" s="20">
        <v>-2.41</v>
      </c>
      <c r="O678" s="20" t="s">
        <v>581</v>
      </c>
      <c r="P678" s="20"/>
      <c r="Q678" s="20"/>
      <c r="R678" s="20"/>
    </row>
    <row r="679" spans="1:18" x14ac:dyDescent="0.25">
      <c r="A679" s="20" t="s">
        <v>691</v>
      </c>
      <c r="B679" s="70">
        <v>45173.46875</v>
      </c>
      <c r="C679" s="20">
        <v>64.8</v>
      </c>
      <c r="D679" s="20">
        <v>30.9</v>
      </c>
      <c r="E679" s="20">
        <v>0.1</v>
      </c>
      <c r="F679" s="20">
        <v>54</v>
      </c>
      <c r="G679" s="20">
        <v>25</v>
      </c>
      <c r="H679" s="20">
        <v>4.2</v>
      </c>
      <c r="I679" s="20">
        <v>64.8</v>
      </c>
      <c r="J679" s="20">
        <v>30.9</v>
      </c>
      <c r="K679" s="20">
        <v>0.1</v>
      </c>
      <c r="L679" s="20" t="s">
        <v>580</v>
      </c>
      <c r="M679" s="20">
        <v>1016</v>
      </c>
      <c r="N679" s="20">
        <v>-1.93</v>
      </c>
      <c r="O679" s="20" t="s">
        <v>581</v>
      </c>
      <c r="P679" s="20"/>
      <c r="Q679" s="20"/>
      <c r="R679" s="20"/>
    </row>
    <row r="680" spans="1:18" x14ac:dyDescent="0.25">
      <c r="A680" s="20" t="s">
        <v>692</v>
      </c>
      <c r="B680" s="70">
        <v>45173.470138888886</v>
      </c>
      <c r="C680" s="20">
        <v>48.4</v>
      </c>
      <c r="D680" s="20">
        <v>33.799999999999997</v>
      </c>
      <c r="E680" s="20">
        <v>0.1</v>
      </c>
      <c r="F680" s="20">
        <v>42</v>
      </c>
      <c r="G680" s="20">
        <v>343</v>
      </c>
      <c r="H680" s="20">
        <v>17.7</v>
      </c>
      <c r="I680" s="20">
        <v>49.3</v>
      </c>
      <c r="J680" s="20">
        <v>34.200000000000003</v>
      </c>
      <c r="K680" s="20">
        <v>0.1</v>
      </c>
      <c r="L680" s="20" t="s">
        <v>580</v>
      </c>
      <c r="M680" s="20">
        <v>1016</v>
      </c>
      <c r="N680" s="20">
        <v>-26.82</v>
      </c>
      <c r="O680" s="20" t="s">
        <v>581</v>
      </c>
      <c r="P680" s="20"/>
      <c r="Q680" s="20"/>
      <c r="R680" s="20"/>
    </row>
    <row r="681" spans="1:18" x14ac:dyDescent="0.25">
      <c r="A681" s="20" t="s">
        <v>693</v>
      </c>
      <c r="B681" s="70">
        <v>45173.472222222219</v>
      </c>
      <c r="C681" s="20">
        <v>22.2</v>
      </c>
      <c r="D681" s="20">
        <v>22.7</v>
      </c>
      <c r="E681" s="20">
        <v>0.1</v>
      </c>
      <c r="F681" s="20">
        <v>66</v>
      </c>
      <c r="G681" s="20">
        <v>26</v>
      </c>
      <c r="H681" s="20">
        <v>55</v>
      </c>
      <c r="I681" s="20">
        <v>22.8</v>
      </c>
      <c r="J681" s="20">
        <v>22.7</v>
      </c>
      <c r="K681" s="20">
        <v>0.1</v>
      </c>
      <c r="L681" s="20" t="s">
        <v>580</v>
      </c>
      <c r="M681" s="20">
        <v>1016</v>
      </c>
      <c r="N681" s="20">
        <v>-2.95</v>
      </c>
      <c r="O681" s="20" t="s">
        <v>581</v>
      </c>
      <c r="P681" s="20"/>
      <c r="Q681" s="20"/>
      <c r="R681" s="20"/>
    </row>
    <row r="682" spans="1:18" x14ac:dyDescent="0.25">
      <c r="A682" s="20" t="s">
        <v>694</v>
      </c>
      <c r="B682" s="70">
        <v>45173.472916666666</v>
      </c>
      <c r="C682" s="20">
        <v>32.799999999999997</v>
      </c>
      <c r="D682" s="20">
        <v>28.2</v>
      </c>
      <c r="E682" s="20">
        <v>0.2</v>
      </c>
      <c r="F682" s="20">
        <v>60</v>
      </c>
      <c r="G682" s="20">
        <v>33</v>
      </c>
      <c r="H682" s="20">
        <v>38.799999999999997</v>
      </c>
      <c r="I682" s="20">
        <v>32.799999999999997</v>
      </c>
      <c r="J682" s="20">
        <v>28.6</v>
      </c>
      <c r="K682" s="20">
        <v>0.2</v>
      </c>
      <c r="L682" s="20" t="s">
        <v>580</v>
      </c>
      <c r="M682" s="20">
        <v>1017</v>
      </c>
      <c r="N682" s="20">
        <v>-4.84</v>
      </c>
      <c r="O682" s="20" t="s">
        <v>581</v>
      </c>
      <c r="P682" s="20"/>
      <c r="Q682" s="20"/>
      <c r="R682" s="20"/>
    </row>
    <row r="683" spans="1:18" x14ac:dyDescent="0.25">
      <c r="A683" s="20" t="s">
        <v>695</v>
      </c>
      <c r="B683" s="70">
        <v>45173.473611111112</v>
      </c>
      <c r="C683" s="20">
        <v>62.2</v>
      </c>
      <c r="D683" s="20">
        <v>23.7</v>
      </c>
      <c r="E683" s="20">
        <v>1.1000000000000001</v>
      </c>
      <c r="F683" s="20">
        <v>42</v>
      </c>
      <c r="G683" s="20">
        <v>12</v>
      </c>
      <c r="H683" s="20">
        <v>13</v>
      </c>
      <c r="I683" s="20">
        <v>62.2</v>
      </c>
      <c r="J683" s="20">
        <v>23.7</v>
      </c>
      <c r="K683" s="20">
        <v>1.1000000000000001</v>
      </c>
      <c r="L683" s="20" t="s">
        <v>580</v>
      </c>
      <c r="M683" s="20">
        <v>1017</v>
      </c>
      <c r="N683" s="20">
        <v>-5.29</v>
      </c>
      <c r="O683" s="20" t="s">
        <v>581</v>
      </c>
      <c r="P683" s="20"/>
      <c r="Q683" s="20"/>
      <c r="R683" s="20"/>
    </row>
    <row r="684" spans="1:18" x14ac:dyDescent="0.25">
      <c r="A684" s="20" t="s">
        <v>696</v>
      </c>
      <c r="B684" s="70">
        <v>45173.474999999999</v>
      </c>
      <c r="C684" s="20">
        <v>40.200000000000003</v>
      </c>
      <c r="D684" s="20">
        <v>23.2</v>
      </c>
      <c r="E684" s="20">
        <v>0.1</v>
      </c>
      <c r="F684" s="20">
        <v>34</v>
      </c>
      <c r="G684" s="20">
        <v>38</v>
      </c>
      <c r="H684" s="20">
        <v>36.5</v>
      </c>
      <c r="I684" s="20">
        <v>40.200000000000003</v>
      </c>
      <c r="J684" s="20">
        <v>23.2</v>
      </c>
      <c r="K684" s="20">
        <v>0.1</v>
      </c>
      <c r="L684" s="20" t="s">
        <v>580</v>
      </c>
      <c r="M684" s="20">
        <v>1016</v>
      </c>
      <c r="N684" s="20">
        <v>-2.36</v>
      </c>
      <c r="O684" s="20" t="s">
        <v>581</v>
      </c>
      <c r="P684" s="20"/>
      <c r="Q684" s="20"/>
      <c r="R684" s="20"/>
    </row>
    <row r="685" spans="1:18" x14ac:dyDescent="0.25">
      <c r="A685" s="20" t="s">
        <v>697</v>
      </c>
      <c r="B685" s="70">
        <v>45173.493750000001</v>
      </c>
      <c r="C685" s="20">
        <v>35.700000000000003</v>
      </c>
      <c r="D685" s="20">
        <v>21.7</v>
      </c>
      <c r="E685" s="20">
        <v>1.2</v>
      </c>
      <c r="F685" s="20">
        <v>22</v>
      </c>
      <c r="G685" s="20">
        <v>5</v>
      </c>
      <c r="H685" s="20">
        <v>41.4</v>
      </c>
      <c r="I685" s="20">
        <v>36</v>
      </c>
      <c r="J685" s="20">
        <v>21.8</v>
      </c>
      <c r="K685" s="20">
        <v>1.2</v>
      </c>
      <c r="L685" s="20" t="s">
        <v>580</v>
      </c>
      <c r="M685" s="20">
        <v>1017</v>
      </c>
      <c r="N685" s="20">
        <v>-0.23</v>
      </c>
      <c r="O685" s="20" t="s">
        <v>581</v>
      </c>
      <c r="P685" s="20"/>
      <c r="Q685" s="20"/>
      <c r="R685" s="20"/>
    </row>
    <row r="686" spans="1:18" x14ac:dyDescent="0.25">
      <c r="A686" s="20" t="s">
        <v>698</v>
      </c>
      <c r="B686" s="70">
        <v>45173.495138888888</v>
      </c>
      <c r="C686" s="20">
        <v>53.8</v>
      </c>
      <c r="D686" s="20">
        <v>36.1</v>
      </c>
      <c r="E686" s="20">
        <v>0.2</v>
      </c>
      <c r="F686" s="20">
        <v>77</v>
      </c>
      <c r="G686" s="20">
        <v>9</v>
      </c>
      <c r="H686" s="20">
        <v>9.9</v>
      </c>
      <c r="I686" s="20">
        <v>53.8</v>
      </c>
      <c r="J686" s="20">
        <v>36.1</v>
      </c>
      <c r="K686" s="20">
        <v>0.2</v>
      </c>
      <c r="L686" s="20" t="s">
        <v>580</v>
      </c>
      <c r="M686" s="20">
        <v>1017</v>
      </c>
      <c r="N686" s="20">
        <v>-25.85</v>
      </c>
      <c r="O686" s="20" t="s">
        <v>581</v>
      </c>
      <c r="P686" s="20"/>
      <c r="Q686" s="20"/>
      <c r="R686" s="20"/>
    </row>
    <row r="687" spans="1:18" x14ac:dyDescent="0.25">
      <c r="A687" s="20" t="s">
        <v>699</v>
      </c>
      <c r="B687" s="70">
        <v>45173.496527777781</v>
      </c>
      <c r="C687" s="20">
        <v>56</v>
      </c>
      <c r="D687" s="20">
        <v>37.6</v>
      </c>
      <c r="E687" s="20">
        <v>0.2</v>
      </c>
      <c r="F687" s="20">
        <v>82</v>
      </c>
      <c r="G687" s="20">
        <v>14</v>
      </c>
      <c r="H687" s="20">
        <v>6.2</v>
      </c>
      <c r="I687" s="20">
        <v>56.2</v>
      </c>
      <c r="J687" s="20">
        <v>37.799999999999997</v>
      </c>
      <c r="K687" s="20">
        <v>0.2</v>
      </c>
      <c r="L687" s="20" t="s">
        <v>580</v>
      </c>
      <c r="M687" s="20">
        <v>1017</v>
      </c>
      <c r="N687" s="20">
        <v>-13.84</v>
      </c>
      <c r="O687" s="20" t="s">
        <v>581</v>
      </c>
      <c r="P687" s="20"/>
      <c r="Q687" s="20"/>
      <c r="R687" s="20"/>
    </row>
    <row r="688" spans="1:18" x14ac:dyDescent="0.25">
      <c r="A688" s="20" t="s">
        <v>700</v>
      </c>
      <c r="B688" s="70">
        <v>45173.497916666667</v>
      </c>
      <c r="C688" s="20">
        <v>18</v>
      </c>
      <c r="D688" s="20">
        <v>9.6</v>
      </c>
      <c r="E688" s="20">
        <v>13.2</v>
      </c>
      <c r="F688" s="20">
        <v>30</v>
      </c>
      <c r="G688" s="20">
        <v>7</v>
      </c>
      <c r="H688" s="20">
        <v>59.2</v>
      </c>
      <c r="I688" s="20">
        <v>18</v>
      </c>
      <c r="J688" s="20">
        <v>9.6</v>
      </c>
      <c r="K688" s="20">
        <v>13.2</v>
      </c>
      <c r="L688" s="20" t="s">
        <v>580</v>
      </c>
      <c r="M688" s="20">
        <v>1017</v>
      </c>
      <c r="N688" s="20">
        <v>-8.3699999999999992</v>
      </c>
      <c r="O688" s="20" t="s">
        <v>581</v>
      </c>
      <c r="P688" s="20"/>
      <c r="Q688" s="20"/>
      <c r="R688" s="20"/>
    </row>
    <row r="689" spans="1:18" x14ac:dyDescent="0.25">
      <c r="A689" s="20" t="s">
        <v>701</v>
      </c>
      <c r="B689" s="70">
        <v>45173.499305555553</v>
      </c>
      <c r="C689" s="20">
        <v>53.7</v>
      </c>
      <c r="D689" s="20">
        <v>37.9</v>
      </c>
      <c r="E689" s="20">
        <v>0.2</v>
      </c>
      <c r="F689" s="20">
        <v>53</v>
      </c>
      <c r="G689" s="20">
        <v>90</v>
      </c>
      <c r="H689" s="20">
        <v>8.1999999999999993</v>
      </c>
      <c r="I689" s="20">
        <v>53.7</v>
      </c>
      <c r="J689" s="20">
        <v>37.9</v>
      </c>
      <c r="K689" s="20">
        <v>0.2</v>
      </c>
      <c r="L689" s="20" t="s">
        <v>580</v>
      </c>
      <c r="M689" s="20">
        <v>1017</v>
      </c>
      <c r="N689" s="20">
        <v>-26.18</v>
      </c>
      <c r="O689" s="20" t="s">
        <v>581</v>
      </c>
      <c r="P689" s="20"/>
      <c r="Q689" s="20"/>
      <c r="R689" s="20"/>
    </row>
    <row r="690" spans="1:18" x14ac:dyDescent="0.25">
      <c r="A690" s="20" t="s">
        <v>702</v>
      </c>
      <c r="B690" s="70">
        <v>45173.5</v>
      </c>
      <c r="C690" s="20">
        <v>58.2</v>
      </c>
      <c r="D690" s="20">
        <v>39</v>
      </c>
      <c r="E690" s="20">
        <v>0.1</v>
      </c>
      <c r="F690" s="20">
        <v>67</v>
      </c>
      <c r="G690" s="20">
        <v>87</v>
      </c>
      <c r="H690" s="20">
        <v>2.7</v>
      </c>
      <c r="I690" s="20">
        <v>58.3</v>
      </c>
      <c r="J690" s="20">
        <v>39</v>
      </c>
      <c r="K690" s="20">
        <v>0.1</v>
      </c>
      <c r="L690" s="20" t="s">
        <v>580</v>
      </c>
      <c r="M690" s="20">
        <v>1016</v>
      </c>
      <c r="N690" s="20">
        <v>-1.39</v>
      </c>
      <c r="O690" s="20" t="s">
        <v>581</v>
      </c>
      <c r="P690" s="20"/>
      <c r="Q690" s="20"/>
      <c r="R690" s="20"/>
    </row>
    <row r="691" spans="1:18" x14ac:dyDescent="0.25">
      <c r="A691" s="20" t="s">
        <v>703</v>
      </c>
      <c r="B691" s="70">
        <v>45173.501388888886</v>
      </c>
      <c r="C691" s="20">
        <v>54.5</v>
      </c>
      <c r="D691" s="20">
        <v>40.1</v>
      </c>
      <c r="E691" s="20">
        <v>0.6</v>
      </c>
      <c r="F691" s="20">
        <v>65</v>
      </c>
      <c r="G691" s="20">
        <v>154</v>
      </c>
      <c r="H691" s="20">
        <v>4.8</v>
      </c>
      <c r="I691" s="20">
        <v>54.7</v>
      </c>
      <c r="J691" s="20">
        <v>40.299999999999997</v>
      </c>
      <c r="K691" s="20">
        <v>0.6</v>
      </c>
      <c r="L691" s="20" t="s">
        <v>580</v>
      </c>
      <c r="M691" s="20">
        <v>1016</v>
      </c>
      <c r="N691" s="20">
        <v>-27.73</v>
      </c>
      <c r="O691" s="20" t="s">
        <v>581</v>
      </c>
      <c r="P691" s="20"/>
      <c r="Q691" s="20"/>
      <c r="R691" s="20"/>
    </row>
    <row r="692" spans="1:18" x14ac:dyDescent="0.25">
      <c r="A692" s="20" t="s">
        <v>704</v>
      </c>
      <c r="B692" s="70">
        <v>45173.502083333333</v>
      </c>
      <c r="C692" s="20">
        <v>56.6</v>
      </c>
      <c r="D692" s="20">
        <v>39.6</v>
      </c>
      <c r="E692" s="20">
        <v>0.1</v>
      </c>
      <c r="F692" s="20">
        <v>97</v>
      </c>
      <c r="G692" s="20">
        <v>109</v>
      </c>
      <c r="H692" s="20">
        <v>3.7</v>
      </c>
      <c r="I692" s="20">
        <v>56.6</v>
      </c>
      <c r="J692" s="20">
        <v>39.6</v>
      </c>
      <c r="K692" s="20">
        <v>0.1</v>
      </c>
      <c r="L692" s="20" t="s">
        <v>580</v>
      </c>
      <c r="M692" s="20">
        <v>1016</v>
      </c>
      <c r="N692" s="20">
        <v>-26.9</v>
      </c>
      <c r="O692" s="20" t="s">
        <v>581</v>
      </c>
      <c r="P692" s="20"/>
      <c r="Q692" s="20"/>
      <c r="R692" s="20"/>
    </row>
    <row r="693" spans="1:18" x14ac:dyDescent="0.25">
      <c r="A693" s="20" t="s">
        <v>705</v>
      </c>
      <c r="B693" s="70">
        <v>45173.503472222219</v>
      </c>
      <c r="C693" s="20">
        <v>56.7</v>
      </c>
      <c r="D693" s="20">
        <v>39.200000000000003</v>
      </c>
      <c r="E693" s="20">
        <v>0.5</v>
      </c>
      <c r="F693" s="20">
        <v>139</v>
      </c>
      <c r="G693" s="20">
        <v>245</v>
      </c>
      <c r="H693" s="20">
        <v>3.6</v>
      </c>
      <c r="I693" s="20">
        <v>56.7</v>
      </c>
      <c r="J693" s="20">
        <v>39.299999999999997</v>
      </c>
      <c r="K693" s="20">
        <v>0.5</v>
      </c>
      <c r="L693" s="20" t="s">
        <v>580</v>
      </c>
      <c r="M693" s="20">
        <v>1016</v>
      </c>
      <c r="N693" s="20">
        <v>-27.29</v>
      </c>
      <c r="O693" s="20" t="s">
        <v>581</v>
      </c>
      <c r="P693" s="20"/>
      <c r="Q693" s="20"/>
      <c r="R693" s="20"/>
    </row>
    <row r="694" spans="1:18" x14ac:dyDescent="0.25">
      <c r="A694" s="20" t="s">
        <v>706</v>
      </c>
      <c r="B694" s="70">
        <v>45173.504166666666</v>
      </c>
      <c r="C694" s="20">
        <v>59.2</v>
      </c>
      <c r="D694" s="20">
        <v>39.700000000000003</v>
      </c>
      <c r="E694" s="20">
        <v>0.1</v>
      </c>
      <c r="F694" s="20">
        <v>171</v>
      </c>
      <c r="G694" s="20">
        <v>516</v>
      </c>
      <c r="H694" s="20">
        <v>1</v>
      </c>
      <c r="I694" s="20">
        <v>59.2</v>
      </c>
      <c r="J694" s="20">
        <v>39.799999999999997</v>
      </c>
      <c r="K694" s="20">
        <v>0.1</v>
      </c>
      <c r="L694" s="20" t="s">
        <v>580</v>
      </c>
      <c r="M694" s="20">
        <v>1016</v>
      </c>
      <c r="N694" s="20">
        <v>-27.29</v>
      </c>
      <c r="O694" s="20" t="s">
        <v>581</v>
      </c>
      <c r="P694" s="20"/>
      <c r="Q694" s="20"/>
      <c r="R694" s="20"/>
    </row>
    <row r="695" spans="1:18" x14ac:dyDescent="0.25">
      <c r="A695" s="20" t="s">
        <v>707</v>
      </c>
      <c r="B695" s="70">
        <v>45173.506249999999</v>
      </c>
      <c r="C695" s="20">
        <v>48.1</v>
      </c>
      <c r="D695" s="20">
        <v>36.4</v>
      </c>
      <c r="E695" s="20">
        <v>0.2</v>
      </c>
      <c r="F695" s="20">
        <v>71</v>
      </c>
      <c r="G695" s="20">
        <v>98</v>
      </c>
      <c r="H695" s="20">
        <v>15.3</v>
      </c>
      <c r="I695" s="20">
        <v>48.2</v>
      </c>
      <c r="J695" s="20">
        <v>36.4</v>
      </c>
      <c r="K695" s="20">
        <v>0.2</v>
      </c>
      <c r="L695" s="20" t="s">
        <v>580</v>
      </c>
      <c r="M695" s="20">
        <v>1016</v>
      </c>
      <c r="N695" s="20">
        <v>0.25</v>
      </c>
      <c r="O695" s="20" t="s">
        <v>581</v>
      </c>
      <c r="P695" s="20"/>
      <c r="Q695" s="20"/>
      <c r="R695" s="20"/>
    </row>
    <row r="696" spans="1:18" x14ac:dyDescent="0.25">
      <c r="A696" s="20" t="s">
        <v>708</v>
      </c>
      <c r="B696" s="70">
        <v>45173.508333333331</v>
      </c>
      <c r="C696" s="20">
        <v>53.6</v>
      </c>
      <c r="D696" s="20">
        <v>38.5</v>
      </c>
      <c r="E696" s="20">
        <v>0.1</v>
      </c>
      <c r="F696" s="20">
        <v>97</v>
      </c>
      <c r="G696" s="20">
        <v>1092</v>
      </c>
      <c r="H696" s="20">
        <v>7.8</v>
      </c>
      <c r="I696" s="20">
        <v>53.6</v>
      </c>
      <c r="J696" s="20">
        <v>38.5</v>
      </c>
      <c r="K696" s="20">
        <v>0.1</v>
      </c>
      <c r="L696" s="20" t="s">
        <v>580</v>
      </c>
      <c r="M696" s="20">
        <v>1017</v>
      </c>
      <c r="N696" s="20">
        <v>0.16</v>
      </c>
      <c r="O696" s="20" t="s">
        <v>581</v>
      </c>
      <c r="P696" s="20"/>
      <c r="Q696" s="20"/>
      <c r="R696" s="20"/>
    </row>
    <row r="697" spans="1:18" x14ac:dyDescent="0.25">
      <c r="A697" s="20" t="s">
        <v>709</v>
      </c>
      <c r="B697" s="70">
        <v>45173.515972222223</v>
      </c>
      <c r="C697" s="20">
        <v>56.9</v>
      </c>
      <c r="D697" s="20">
        <v>40.6</v>
      </c>
      <c r="E697" s="20">
        <v>0.2</v>
      </c>
      <c r="F697" s="20">
        <v>140</v>
      </c>
      <c r="G697" s="20">
        <v>163</v>
      </c>
      <c r="H697" s="20">
        <v>2.2999999999999998</v>
      </c>
      <c r="I697" s="20">
        <v>56.9</v>
      </c>
      <c r="J697" s="20">
        <v>40.6</v>
      </c>
      <c r="K697" s="20">
        <v>0.2</v>
      </c>
      <c r="L697" s="20" t="s">
        <v>580</v>
      </c>
      <c r="M697" s="20">
        <v>1016</v>
      </c>
      <c r="N697" s="20">
        <v>-25.45</v>
      </c>
      <c r="O697" s="20" t="s">
        <v>581</v>
      </c>
      <c r="P697" s="20"/>
      <c r="Q697" s="20"/>
      <c r="R697" s="20"/>
    </row>
    <row r="698" spans="1:18" x14ac:dyDescent="0.25">
      <c r="A698" s="20" t="s">
        <v>710</v>
      </c>
      <c r="B698" s="70">
        <v>45173.51666666667</v>
      </c>
      <c r="C698" s="20">
        <v>50.4</v>
      </c>
      <c r="D698" s="20">
        <v>36.700000000000003</v>
      </c>
      <c r="E698" s="20">
        <v>0.2</v>
      </c>
      <c r="F698" s="20">
        <v>63</v>
      </c>
      <c r="G698" s="20">
        <v>74</v>
      </c>
      <c r="H698" s="20">
        <v>12.7</v>
      </c>
      <c r="I698" s="20">
        <v>50.4</v>
      </c>
      <c r="J698" s="20">
        <v>36.700000000000003</v>
      </c>
      <c r="K698" s="20">
        <v>0.2</v>
      </c>
      <c r="L698" s="20" t="s">
        <v>580</v>
      </c>
      <c r="M698" s="20">
        <v>1016</v>
      </c>
      <c r="N698" s="20">
        <v>-9.39</v>
      </c>
      <c r="O698" s="20" t="s">
        <v>581</v>
      </c>
      <c r="P698" s="20"/>
      <c r="Q698" s="20"/>
      <c r="R698" s="20"/>
    </row>
    <row r="699" spans="1:18" x14ac:dyDescent="0.25">
      <c r="A699" s="20" t="s">
        <v>711</v>
      </c>
      <c r="B699" s="70">
        <v>45173.518055555556</v>
      </c>
      <c r="C699" s="20">
        <v>47.5</v>
      </c>
      <c r="D699" s="20">
        <v>35.4</v>
      </c>
      <c r="E699" s="20">
        <v>0.2</v>
      </c>
      <c r="F699" s="20">
        <v>60</v>
      </c>
      <c r="G699" s="20">
        <v>52</v>
      </c>
      <c r="H699" s="20">
        <v>16.899999999999999</v>
      </c>
      <c r="I699" s="20">
        <v>47.5</v>
      </c>
      <c r="J699" s="20">
        <v>35.4</v>
      </c>
      <c r="K699" s="20">
        <v>0.2</v>
      </c>
      <c r="L699" s="20" t="s">
        <v>580</v>
      </c>
      <c r="M699" s="20">
        <v>1016</v>
      </c>
      <c r="N699" s="20">
        <v>-13.89</v>
      </c>
      <c r="O699" s="20" t="s">
        <v>581</v>
      </c>
      <c r="P699" s="20"/>
      <c r="Q699" s="20"/>
      <c r="R699" s="20"/>
    </row>
    <row r="700" spans="1:18" x14ac:dyDescent="0.25">
      <c r="A700" s="20" t="s">
        <v>712</v>
      </c>
      <c r="B700" s="70">
        <v>45173.519444444442</v>
      </c>
      <c r="C700" s="20">
        <v>4.4000000000000004</v>
      </c>
      <c r="D700" s="20">
        <v>10.9</v>
      </c>
      <c r="E700" s="20">
        <v>16.5</v>
      </c>
      <c r="F700" s="20">
        <v>56</v>
      </c>
      <c r="G700" s="20">
        <v>18</v>
      </c>
      <c r="H700" s="20">
        <v>68.2</v>
      </c>
      <c r="I700" s="20">
        <v>4.4000000000000004</v>
      </c>
      <c r="J700" s="20">
        <v>10.9</v>
      </c>
      <c r="K700" s="20">
        <v>16.399999999999999</v>
      </c>
      <c r="L700" s="20">
        <v>88</v>
      </c>
      <c r="M700" s="20">
        <v>1016</v>
      </c>
      <c r="N700" s="20">
        <v>-25.76</v>
      </c>
      <c r="O700" s="20" t="s">
        <v>581</v>
      </c>
      <c r="P700" s="20"/>
      <c r="Q700" s="20"/>
      <c r="R700" s="20"/>
    </row>
    <row r="701" spans="1:18" x14ac:dyDescent="0.25">
      <c r="A701" s="20" t="s">
        <v>713</v>
      </c>
      <c r="B701" s="70">
        <v>45173.520833333336</v>
      </c>
      <c r="C701" s="20">
        <v>49.4</v>
      </c>
      <c r="D701" s="20">
        <v>37</v>
      </c>
      <c r="E701" s="20">
        <v>0.2</v>
      </c>
      <c r="F701" s="20">
        <v>72</v>
      </c>
      <c r="G701" s="20">
        <v>50</v>
      </c>
      <c r="H701" s="20">
        <v>13.4</v>
      </c>
      <c r="I701" s="20">
        <v>49.4</v>
      </c>
      <c r="J701" s="20">
        <v>37.1</v>
      </c>
      <c r="K701" s="20">
        <v>0.2</v>
      </c>
      <c r="L701" s="20" t="s">
        <v>580</v>
      </c>
      <c r="M701" s="20">
        <v>1016</v>
      </c>
      <c r="N701" s="20">
        <v>-18.2</v>
      </c>
      <c r="O701" s="20" t="s">
        <v>581</v>
      </c>
      <c r="P701" s="20"/>
      <c r="Q701" s="20"/>
      <c r="R701" s="20"/>
    </row>
    <row r="702" spans="1:18" x14ac:dyDescent="0.25">
      <c r="A702" s="20" t="s">
        <v>714</v>
      </c>
      <c r="B702" s="70">
        <v>45173.522222222222</v>
      </c>
      <c r="C702" s="20">
        <v>54.7</v>
      </c>
      <c r="D702" s="20">
        <v>40.4</v>
      </c>
      <c r="E702" s="20">
        <v>0.1</v>
      </c>
      <c r="F702" s="20">
        <v>87</v>
      </c>
      <c r="G702" s="20">
        <v>214</v>
      </c>
      <c r="H702" s="20">
        <v>4.8</v>
      </c>
      <c r="I702" s="20">
        <v>54.7</v>
      </c>
      <c r="J702" s="20">
        <v>40.5</v>
      </c>
      <c r="K702" s="20">
        <v>0.1</v>
      </c>
      <c r="L702" s="20" t="s">
        <v>580</v>
      </c>
      <c r="M702" s="20">
        <v>1016</v>
      </c>
      <c r="N702" s="20">
        <v>-3.66</v>
      </c>
      <c r="O702" s="20" t="s">
        <v>581</v>
      </c>
      <c r="P702" s="20"/>
      <c r="Q702" s="20"/>
      <c r="R702" s="20"/>
    </row>
    <row r="703" spans="1:18" x14ac:dyDescent="0.25">
      <c r="A703" s="20" t="s">
        <v>715</v>
      </c>
      <c r="B703" s="70">
        <v>45173.522916666669</v>
      </c>
      <c r="C703" s="20">
        <v>44.4</v>
      </c>
      <c r="D703" s="20">
        <v>35.6</v>
      </c>
      <c r="E703" s="20">
        <v>0.1</v>
      </c>
      <c r="F703" s="20">
        <v>70</v>
      </c>
      <c r="G703" s="20">
        <v>152</v>
      </c>
      <c r="H703" s="20">
        <v>19.899999999999999</v>
      </c>
      <c r="I703" s="20">
        <v>44.4</v>
      </c>
      <c r="J703" s="20">
        <v>35.6</v>
      </c>
      <c r="K703" s="20">
        <v>0.1</v>
      </c>
      <c r="L703" s="20" t="s">
        <v>580</v>
      </c>
      <c r="M703" s="20">
        <v>1016</v>
      </c>
      <c r="N703" s="20">
        <v>-3.13</v>
      </c>
      <c r="O703" s="20" t="s">
        <v>581</v>
      </c>
      <c r="P703" s="20"/>
      <c r="Q703" s="20"/>
      <c r="R703" s="20"/>
    </row>
    <row r="704" spans="1:18" x14ac:dyDescent="0.25">
      <c r="A704" s="20" t="s">
        <v>716</v>
      </c>
      <c r="B704" s="70">
        <v>45173.525000000001</v>
      </c>
      <c r="C704" s="20">
        <v>55.6</v>
      </c>
      <c r="D704" s="20">
        <v>40</v>
      </c>
      <c r="E704" s="20">
        <v>0.1</v>
      </c>
      <c r="F704" s="20">
        <v>83</v>
      </c>
      <c r="G704" s="20">
        <v>767</v>
      </c>
      <c r="H704" s="20">
        <v>4.3</v>
      </c>
      <c r="I704" s="20">
        <v>55.7</v>
      </c>
      <c r="J704" s="20">
        <v>40</v>
      </c>
      <c r="K704" s="20">
        <v>0.1</v>
      </c>
      <c r="L704" s="20" t="s">
        <v>580</v>
      </c>
      <c r="M704" s="20">
        <v>1016</v>
      </c>
      <c r="N704" s="20">
        <v>-0.67</v>
      </c>
      <c r="O704" s="20" t="s">
        <v>581</v>
      </c>
      <c r="P704" s="20"/>
      <c r="Q704" s="20"/>
      <c r="R704" s="20"/>
    </row>
    <row r="705" spans="1:18" x14ac:dyDescent="0.25">
      <c r="A705" s="20" t="s">
        <v>717</v>
      </c>
      <c r="B705" s="70">
        <v>45173.538194444445</v>
      </c>
      <c r="C705" s="20">
        <v>58.6</v>
      </c>
      <c r="D705" s="20">
        <v>39.4</v>
      </c>
      <c r="E705" s="20">
        <v>0.1</v>
      </c>
      <c r="F705" s="20">
        <v>108</v>
      </c>
      <c r="G705" s="20">
        <v>2464</v>
      </c>
      <c r="H705" s="20">
        <v>1.9</v>
      </c>
      <c r="I705" s="20">
        <v>58.7</v>
      </c>
      <c r="J705" s="20">
        <v>39.4</v>
      </c>
      <c r="K705" s="20">
        <v>0.1</v>
      </c>
      <c r="L705" s="20" t="s">
        <v>580</v>
      </c>
      <c r="M705" s="20">
        <v>1015</v>
      </c>
      <c r="N705" s="20">
        <v>1.53</v>
      </c>
      <c r="O705" s="20" t="s">
        <v>581</v>
      </c>
      <c r="P705" s="20"/>
      <c r="Q705" s="20"/>
      <c r="R705" s="20"/>
    </row>
    <row r="706" spans="1:18" x14ac:dyDescent="0.25">
      <c r="A706" s="20" t="s">
        <v>718</v>
      </c>
      <c r="B706" s="70">
        <v>45173.539583333331</v>
      </c>
      <c r="C706" s="20">
        <v>54.8</v>
      </c>
      <c r="D706" s="20">
        <v>42.5</v>
      </c>
      <c r="E706" s="20">
        <v>0.1</v>
      </c>
      <c r="F706" s="20">
        <v>174</v>
      </c>
      <c r="G706" s="20">
        <v>1066</v>
      </c>
      <c r="H706" s="20">
        <v>2.6</v>
      </c>
      <c r="I706" s="20">
        <v>54.8</v>
      </c>
      <c r="J706" s="20">
        <v>42.6</v>
      </c>
      <c r="K706" s="20">
        <v>0.1</v>
      </c>
      <c r="L706" s="20" t="s">
        <v>580</v>
      </c>
      <c r="M706" s="20">
        <v>1016</v>
      </c>
      <c r="N706" s="20">
        <v>7.0000000000000007E-2</v>
      </c>
      <c r="O706" s="20" t="s">
        <v>581</v>
      </c>
      <c r="P706" s="20"/>
      <c r="Q706" s="20"/>
      <c r="R706" s="20"/>
    </row>
    <row r="707" spans="1:18" x14ac:dyDescent="0.25">
      <c r="A707" s="20" t="s">
        <v>719</v>
      </c>
      <c r="B707" s="70">
        <v>45173.540972222225</v>
      </c>
      <c r="C707" s="20">
        <v>55.5</v>
      </c>
      <c r="D707" s="20">
        <v>43.9</v>
      </c>
      <c r="E707" s="20">
        <v>0.1</v>
      </c>
      <c r="F707" s="20">
        <v>301</v>
      </c>
      <c r="G707" s="20">
        <v>1121</v>
      </c>
      <c r="H707" s="20">
        <v>0.5</v>
      </c>
      <c r="I707" s="20">
        <v>55.5</v>
      </c>
      <c r="J707" s="20">
        <v>43.9</v>
      </c>
      <c r="K707" s="20">
        <v>0.1</v>
      </c>
      <c r="L707" s="20" t="s">
        <v>580</v>
      </c>
      <c r="M707" s="20">
        <v>1015</v>
      </c>
      <c r="N707" s="20">
        <v>1.02</v>
      </c>
      <c r="O707" s="20" t="s">
        <v>581</v>
      </c>
      <c r="P707" s="20"/>
      <c r="Q707" s="20"/>
      <c r="R707" s="20"/>
    </row>
    <row r="708" spans="1:18" x14ac:dyDescent="0.25">
      <c r="A708" s="20" t="s">
        <v>722</v>
      </c>
      <c r="B708" s="70">
        <v>45173.542361111111</v>
      </c>
      <c r="C708" s="20">
        <v>56.7</v>
      </c>
      <c r="D708" s="20">
        <v>44.2</v>
      </c>
      <c r="E708" s="20">
        <v>0.1</v>
      </c>
      <c r="F708" s="20">
        <v>436</v>
      </c>
      <c r="G708" s="20">
        <v>1915</v>
      </c>
      <c r="H708" s="20">
        <v>0</v>
      </c>
      <c r="I708" s="20">
        <v>56.7</v>
      </c>
      <c r="J708" s="20">
        <v>44.2</v>
      </c>
      <c r="K708" s="20">
        <v>0.1</v>
      </c>
      <c r="L708" s="20" t="s">
        <v>580</v>
      </c>
      <c r="M708" s="20">
        <v>1015</v>
      </c>
      <c r="N708" s="20">
        <v>1.28</v>
      </c>
      <c r="O708" s="20" t="s">
        <v>581</v>
      </c>
      <c r="P708" s="20"/>
      <c r="Q708" s="20"/>
      <c r="R708" s="20"/>
    </row>
    <row r="709" spans="1:18" x14ac:dyDescent="0.25">
      <c r="A709" s="20" t="s">
        <v>720</v>
      </c>
      <c r="B709" s="70">
        <v>45173.543749999997</v>
      </c>
      <c r="C709" s="20">
        <v>52.9</v>
      </c>
      <c r="D709" s="20">
        <v>42.5</v>
      </c>
      <c r="E709" s="20">
        <v>0.1</v>
      </c>
      <c r="F709" s="20">
        <v>308</v>
      </c>
      <c r="G709" s="20">
        <v>1089</v>
      </c>
      <c r="H709" s="20">
        <v>4.5</v>
      </c>
      <c r="I709" s="20">
        <v>52.9</v>
      </c>
      <c r="J709" s="20">
        <v>42.5</v>
      </c>
      <c r="K709" s="20">
        <v>0.1</v>
      </c>
      <c r="L709" s="20" t="s">
        <v>580</v>
      </c>
      <c r="M709" s="20">
        <v>1015</v>
      </c>
      <c r="N709" s="20">
        <v>-5.5</v>
      </c>
      <c r="O709" s="20" t="s">
        <v>581</v>
      </c>
      <c r="P709" s="20"/>
      <c r="Q709" s="20"/>
      <c r="R709" s="20"/>
    </row>
    <row r="710" spans="1:18" x14ac:dyDescent="0.25">
      <c r="A710" s="20" t="s">
        <v>721</v>
      </c>
      <c r="B710" s="70">
        <v>45173.54583333333</v>
      </c>
      <c r="C710" s="20">
        <v>52.8</v>
      </c>
      <c r="D710" s="20">
        <v>49.8</v>
      </c>
      <c r="E710" s="20">
        <v>0.1</v>
      </c>
      <c r="F710" s="20">
        <v>525</v>
      </c>
      <c r="G710" s="20">
        <v>644</v>
      </c>
      <c r="H710" s="20">
        <v>0</v>
      </c>
      <c r="I710" s="20">
        <v>52.9</v>
      </c>
      <c r="J710" s="20">
        <v>50.2</v>
      </c>
      <c r="K710" s="20">
        <v>0.1</v>
      </c>
      <c r="L710" s="20" t="s">
        <v>580</v>
      </c>
      <c r="M710" s="20">
        <v>1015</v>
      </c>
      <c r="N710" s="20">
        <v>0.51</v>
      </c>
      <c r="O710" s="20" t="s">
        <v>581</v>
      </c>
      <c r="P710" s="20"/>
      <c r="Q710" s="20"/>
      <c r="R710" s="20"/>
    </row>
    <row r="711" spans="1:18" x14ac:dyDescent="0.25">
      <c r="A711" s="20" t="s">
        <v>610</v>
      </c>
      <c r="B711" s="70">
        <v>45173.552777777775</v>
      </c>
      <c r="C711" s="20">
        <v>49.1</v>
      </c>
      <c r="D711" s="20">
        <v>34.799999999999997</v>
      </c>
      <c r="E711" s="20">
        <v>0.2</v>
      </c>
      <c r="F711" s="20">
        <v>174</v>
      </c>
      <c r="G711" s="20">
        <v>217</v>
      </c>
      <c r="H711" s="20">
        <v>15.9</v>
      </c>
      <c r="I711" s="20">
        <v>49.2</v>
      </c>
      <c r="J711" s="20">
        <v>34.799999999999997</v>
      </c>
      <c r="K711" s="20">
        <v>0.2</v>
      </c>
      <c r="L711" s="20" t="s">
        <v>580</v>
      </c>
      <c r="M711" s="20">
        <v>1017</v>
      </c>
      <c r="N711" s="20">
        <v>-31.65</v>
      </c>
      <c r="O711" s="20" t="s">
        <v>581</v>
      </c>
      <c r="P711" s="20"/>
      <c r="Q711" s="20"/>
      <c r="R711" s="20"/>
    </row>
    <row r="712" spans="1:18" x14ac:dyDescent="0.25">
      <c r="A712" s="20" t="s">
        <v>610</v>
      </c>
      <c r="B712" s="70">
        <v>45173.705555555556</v>
      </c>
      <c r="C712" s="20">
        <v>49.8</v>
      </c>
      <c r="D712" s="20">
        <v>34.9</v>
      </c>
      <c r="E712" s="20">
        <v>0.3</v>
      </c>
      <c r="F712" s="20">
        <v>90</v>
      </c>
      <c r="G712" s="20">
        <v>197</v>
      </c>
      <c r="H712" s="20">
        <v>15</v>
      </c>
      <c r="I712" s="20">
        <v>49.8</v>
      </c>
      <c r="J712" s="20">
        <v>34.9</v>
      </c>
      <c r="K712" s="20">
        <v>0.3</v>
      </c>
      <c r="L712" s="20" t="s">
        <v>580</v>
      </c>
      <c r="M712" s="20">
        <v>1014</v>
      </c>
      <c r="N712" s="20">
        <v>-31.18</v>
      </c>
      <c r="O712" s="20" t="s">
        <v>581</v>
      </c>
      <c r="P712" s="20"/>
      <c r="Q712" s="20"/>
      <c r="R712" s="20"/>
    </row>
    <row r="713" spans="1:18" x14ac:dyDescent="0.25">
      <c r="A713" s="20" t="s">
        <v>610</v>
      </c>
      <c r="B713" s="70">
        <v>45174.328472222223</v>
      </c>
      <c r="C713" s="20">
        <v>49.9</v>
      </c>
      <c r="D713" s="20">
        <v>35.4</v>
      </c>
      <c r="E713" s="20">
        <v>0.3</v>
      </c>
      <c r="F713" s="20">
        <v>60</v>
      </c>
      <c r="G713" s="20">
        <v>183</v>
      </c>
      <c r="H713" s="20">
        <v>14.4</v>
      </c>
      <c r="I713" s="20">
        <v>50</v>
      </c>
      <c r="J713" s="20">
        <v>35.5</v>
      </c>
      <c r="K713" s="20">
        <v>0.3</v>
      </c>
      <c r="L713" s="20" t="s">
        <v>580</v>
      </c>
      <c r="M713" s="20">
        <v>1012</v>
      </c>
      <c r="N713" s="20">
        <v>-34.17</v>
      </c>
      <c r="O713" s="20" t="s">
        <v>581</v>
      </c>
      <c r="P713" s="20"/>
      <c r="Q713" s="20"/>
      <c r="R713" s="20"/>
    </row>
    <row r="714" spans="1:18" x14ac:dyDescent="0.25">
      <c r="A714" s="20" t="s">
        <v>610</v>
      </c>
      <c r="B714" s="70">
        <v>45174.706944444442</v>
      </c>
      <c r="C714" s="20">
        <v>52.4</v>
      </c>
      <c r="D714" s="20">
        <v>36.5</v>
      </c>
      <c r="E714" s="20">
        <v>0.3</v>
      </c>
      <c r="F714" s="20">
        <v>70</v>
      </c>
      <c r="G714" s="20">
        <v>164</v>
      </c>
      <c r="H714" s="20">
        <v>10.8</v>
      </c>
      <c r="I714" s="20">
        <v>52.5</v>
      </c>
      <c r="J714" s="20">
        <v>36.5</v>
      </c>
      <c r="K714" s="20">
        <v>0.3</v>
      </c>
      <c r="L714" s="20" t="s">
        <v>580</v>
      </c>
      <c r="M714" s="20">
        <v>1011</v>
      </c>
      <c r="N714" s="20">
        <v>-0.9</v>
      </c>
      <c r="O714" s="20" t="s">
        <v>581</v>
      </c>
      <c r="P714" s="20"/>
      <c r="Q714" s="20"/>
      <c r="R714" s="20"/>
    </row>
    <row r="715" spans="1:18" x14ac:dyDescent="0.25">
      <c r="A715" s="20" t="s">
        <v>610</v>
      </c>
      <c r="B715" s="70">
        <v>45174.737500000003</v>
      </c>
      <c r="C715" s="20">
        <v>51.6</v>
      </c>
      <c r="D715" s="20">
        <v>36.200000000000003</v>
      </c>
      <c r="E715" s="20">
        <v>0.3</v>
      </c>
      <c r="F715" s="20">
        <v>77</v>
      </c>
      <c r="G715" s="20">
        <v>245</v>
      </c>
      <c r="H715" s="20">
        <v>11.9</v>
      </c>
      <c r="I715" s="20">
        <v>51.6</v>
      </c>
      <c r="J715" s="20">
        <v>36.200000000000003</v>
      </c>
      <c r="K715" s="20">
        <v>0.3</v>
      </c>
      <c r="L715" s="20" t="s">
        <v>580</v>
      </c>
      <c r="M715" s="20">
        <v>1011</v>
      </c>
      <c r="N715" s="20">
        <v>-11.32</v>
      </c>
      <c r="O715" s="20" t="s">
        <v>581</v>
      </c>
      <c r="P715" s="20"/>
      <c r="Q715" s="20"/>
      <c r="R715" s="20"/>
    </row>
    <row r="716" spans="1:18" x14ac:dyDescent="0.25">
      <c r="A716" s="20" t="s">
        <v>610</v>
      </c>
      <c r="B716" s="70">
        <v>45175.393750000003</v>
      </c>
      <c r="C716" s="20">
        <v>51.7</v>
      </c>
      <c r="D716" s="20">
        <v>36.9</v>
      </c>
      <c r="E716" s="20">
        <v>0.3</v>
      </c>
      <c r="F716" s="20">
        <v>65</v>
      </c>
      <c r="G716" s="20">
        <v>172</v>
      </c>
      <c r="H716" s="20">
        <v>11.1</v>
      </c>
      <c r="I716" s="20">
        <v>51.8</v>
      </c>
      <c r="J716" s="20">
        <v>36.9</v>
      </c>
      <c r="K716" s="20">
        <v>0.3</v>
      </c>
      <c r="L716" s="20" t="s">
        <v>580</v>
      </c>
      <c r="M716" s="20">
        <v>1015</v>
      </c>
      <c r="N716" s="20">
        <v>-1.79</v>
      </c>
      <c r="O716" s="20" t="s">
        <v>581</v>
      </c>
      <c r="P716" s="20"/>
      <c r="Q716" s="20"/>
      <c r="R716" s="20"/>
    </row>
    <row r="717" spans="1:18" x14ac:dyDescent="0.25">
      <c r="A717" s="20" t="s">
        <v>610</v>
      </c>
      <c r="B717" s="70">
        <v>45175.694444444445</v>
      </c>
      <c r="C717" s="20">
        <v>52.9</v>
      </c>
      <c r="D717" s="20">
        <v>36.5</v>
      </c>
      <c r="E717" s="20">
        <v>0.2</v>
      </c>
      <c r="F717" s="20">
        <v>71</v>
      </c>
      <c r="G717" s="20">
        <v>174</v>
      </c>
      <c r="H717" s="20">
        <v>10.4</v>
      </c>
      <c r="I717" s="20">
        <v>54.9</v>
      </c>
      <c r="J717" s="20">
        <v>46.2</v>
      </c>
      <c r="K717" s="20">
        <v>0.2</v>
      </c>
      <c r="L717" s="20" t="s">
        <v>580</v>
      </c>
      <c r="M717" s="20">
        <v>1013</v>
      </c>
      <c r="N717" s="20">
        <v>-0.25</v>
      </c>
      <c r="O717" s="20" t="s">
        <v>581</v>
      </c>
      <c r="P717" s="20"/>
      <c r="Q717" s="20"/>
      <c r="R717" s="20"/>
    </row>
    <row r="718" spans="1:18" x14ac:dyDescent="0.25">
      <c r="A718" s="20" t="s">
        <v>610</v>
      </c>
      <c r="B718" s="70">
        <v>45175.712500000001</v>
      </c>
      <c r="C718" s="20">
        <v>51.1</v>
      </c>
      <c r="D718" s="20">
        <v>35.9</v>
      </c>
      <c r="E718" s="20">
        <v>0.3</v>
      </c>
      <c r="F718" s="20">
        <v>71</v>
      </c>
      <c r="G718" s="20">
        <v>167</v>
      </c>
      <c r="H718" s="20">
        <v>12.7</v>
      </c>
      <c r="I718" s="20">
        <v>51.1</v>
      </c>
      <c r="J718" s="20">
        <v>36</v>
      </c>
      <c r="K718" s="20">
        <v>0.3</v>
      </c>
      <c r="L718" s="20" t="s">
        <v>580</v>
      </c>
      <c r="M718" s="20">
        <v>1014</v>
      </c>
      <c r="N718" s="20">
        <v>-23.83</v>
      </c>
      <c r="O718" s="20" t="s">
        <v>581</v>
      </c>
      <c r="P718" s="20"/>
      <c r="Q718" s="20"/>
      <c r="R718" s="20"/>
    </row>
    <row r="719" spans="1:18" x14ac:dyDescent="0.25">
      <c r="A719" s="20" t="s">
        <v>610</v>
      </c>
      <c r="B719" s="70">
        <v>45176.304166666669</v>
      </c>
      <c r="C719" s="20">
        <v>50.5</v>
      </c>
      <c r="D719" s="20">
        <v>35.700000000000003</v>
      </c>
      <c r="E719" s="20">
        <v>0.4</v>
      </c>
      <c r="F719" s="20">
        <v>63</v>
      </c>
      <c r="G719" s="20">
        <v>191</v>
      </c>
      <c r="H719" s="20">
        <v>13.4</v>
      </c>
      <c r="I719" s="20">
        <v>50.5</v>
      </c>
      <c r="J719" s="20">
        <v>35.700000000000003</v>
      </c>
      <c r="K719" s="20">
        <v>0.4</v>
      </c>
      <c r="L719" s="20" t="s">
        <v>580</v>
      </c>
      <c r="M719" s="20">
        <v>1012</v>
      </c>
      <c r="N719" s="20">
        <v>-33.380000000000003</v>
      </c>
      <c r="O719" s="20" t="s">
        <v>581</v>
      </c>
      <c r="P719" s="20"/>
      <c r="Q719" s="20"/>
      <c r="R719" s="20"/>
    </row>
    <row r="720" spans="1:18" x14ac:dyDescent="0.25">
      <c r="A720" s="20" t="s">
        <v>610</v>
      </c>
      <c r="B720" s="70">
        <v>45177.364583333336</v>
      </c>
      <c r="C720" s="20">
        <v>50.3</v>
      </c>
      <c r="D720" s="20">
        <v>35.299999999999997</v>
      </c>
      <c r="E720" s="20">
        <v>0.5</v>
      </c>
      <c r="F720" s="20">
        <v>52</v>
      </c>
      <c r="G720" s="20">
        <v>135</v>
      </c>
      <c r="H720" s="20">
        <v>13.9</v>
      </c>
      <c r="I720" s="20">
        <v>50.5</v>
      </c>
      <c r="J720" s="20">
        <v>35.5</v>
      </c>
      <c r="K720" s="20">
        <v>0.5</v>
      </c>
      <c r="L720" s="20" t="s">
        <v>580</v>
      </c>
      <c r="M720" s="20">
        <v>1012</v>
      </c>
      <c r="N720" s="20">
        <v>-34.01</v>
      </c>
      <c r="O720" s="20" t="s">
        <v>581</v>
      </c>
      <c r="P720" s="20"/>
      <c r="Q720" s="20"/>
      <c r="R720" s="20"/>
    </row>
    <row r="721" spans="1:18" x14ac:dyDescent="0.25">
      <c r="A721" s="20" t="s">
        <v>610</v>
      </c>
      <c r="B721" s="70">
        <v>45178.334722222222</v>
      </c>
      <c r="C721" s="20">
        <v>49.7</v>
      </c>
      <c r="D721" s="20">
        <v>35.1</v>
      </c>
      <c r="E721" s="20">
        <v>0.6</v>
      </c>
      <c r="F721" s="20">
        <v>49</v>
      </c>
      <c r="G721" s="20">
        <v>127</v>
      </c>
      <c r="H721" s="20">
        <v>14.6</v>
      </c>
      <c r="I721" s="20">
        <v>50.1</v>
      </c>
      <c r="J721" s="20">
        <v>35.299999999999997</v>
      </c>
      <c r="K721" s="20">
        <v>0.6</v>
      </c>
      <c r="L721" s="20" t="s">
        <v>580</v>
      </c>
      <c r="M721" s="20">
        <v>1012</v>
      </c>
      <c r="N721" s="20">
        <v>-34.85</v>
      </c>
      <c r="O721" s="20" t="s">
        <v>581</v>
      </c>
      <c r="P721" s="20"/>
      <c r="Q721" s="20"/>
      <c r="R721" s="20"/>
    </row>
    <row r="722" spans="1:18" x14ac:dyDescent="0.25">
      <c r="A722" s="20" t="s">
        <v>610</v>
      </c>
      <c r="B722" s="70">
        <v>45178.67083333333</v>
      </c>
      <c r="C722" s="20">
        <v>49.3</v>
      </c>
      <c r="D722" s="20">
        <v>35</v>
      </c>
      <c r="E722" s="20">
        <v>0.4</v>
      </c>
      <c r="F722" s="20">
        <v>70</v>
      </c>
      <c r="G722" s="20">
        <v>150</v>
      </c>
      <c r="H722" s="20">
        <v>15.3</v>
      </c>
      <c r="I722" s="20">
        <v>49.4</v>
      </c>
      <c r="J722" s="20">
        <v>35.1</v>
      </c>
      <c r="K722" s="20">
        <v>0.4</v>
      </c>
      <c r="L722" s="20" t="s">
        <v>580</v>
      </c>
      <c r="M722" s="20">
        <v>1011</v>
      </c>
      <c r="N722" s="20">
        <v>-31.56</v>
      </c>
      <c r="O722" s="20" t="s">
        <v>581</v>
      </c>
      <c r="P722" s="20"/>
      <c r="Q722" s="20"/>
      <c r="R722" s="20"/>
    </row>
    <row r="723" spans="1:18" x14ac:dyDescent="0.25">
      <c r="A723" s="20" t="s">
        <v>610</v>
      </c>
      <c r="B723" s="70">
        <v>45179.606249999997</v>
      </c>
      <c r="C723" s="20">
        <v>50</v>
      </c>
      <c r="D723" s="20">
        <v>35.4</v>
      </c>
      <c r="E723" s="20">
        <v>0.5</v>
      </c>
      <c r="F723" s="20">
        <v>60</v>
      </c>
      <c r="G723" s="20">
        <v>150</v>
      </c>
      <c r="H723" s="20">
        <v>14.1</v>
      </c>
      <c r="I723" s="20">
        <v>50.1</v>
      </c>
      <c r="J723" s="20">
        <v>35.4</v>
      </c>
      <c r="K723" s="20">
        <v>0.5</v>
      </c>
      <c r="L723" s="20" t="s">
        <v>580</v>
      </c>
      <c r="M723" s="20">
        <v>1010</v>
      </c>
      <c r="N723" s="20">
        <v>-33.78</v>
      </c>
      <c r="O723" s="20" t="s">
        <v>581</v>
      </c>
      <c r="P723" s="20"/>
      <c r="Q723" s="20"/>
      <c r="R723" s="20"/>
    </row>
    <row r="724" spans="1:18" x14ac:dyDescent="0.25">
      <c r="A724" s="20" t="s">
        <v>610</v>
      </c>
      <c r="B724" s="70">
        <v>45180.338194444441</v>
      </c>
      <c r="C724" s="20">
        <v>50.7</v>
      </c>
      <c r="D724" s="20">
        <v>35.299999999999997</v>
      </c>
      <c r="E724" s="20">
        <v>0.5</v>
      </c>
      <c r="F724" s="20">
        <v>59</v>
      </c>
      <c r="G724" s="20">
        <v>165</v>
      </c>
      <c r="H724" s="20">
        <v>13.5</v>
      </c>
      <c r="I724" s="20">
        <v>50.7</v>
      </c>
      <c r="J724" s="20">
        <v>35.4</v>
      </c>
      <c r="K724" s="20">
        <v>0.5</v>
      </c>
      <c r="L724" s="20" t="s">
        <v>580</v>
      </c>
      <c r="M724" s="20">
        <v>1008</v>
      </c>
      <c r="N724" s="20">
        <v>-19.399999999999999</v>
      </c>
      <c r="O724" s="20" t="s">
        <v>581</v>
      </c>
      <c r="P724" s="20"/>
      <c r="Q724" s="20"/>
      <c r="R724" s="20"/>
    </row>
    <row r="725" spans="1:18" x14ac:dyDescent="0.25">
      <c r="A725" s="20" t="s">
        <v>611</v>
      </c>
      <c r="B725" s="70">
        <v>45180.392361111109</v>
      </c>
      <c r="C725" s="20">
        <v>47.3</v>
      </c>
      <c r="D725" s="20">
        <v>26.3</v>
      </c>
      <c r="E725" s="20">
        <v>0.8</v>
      </c>
      <c r="F725" s="20">
        <v>6</v>
      </c>
      <c r="G725" s="20">
        <v>0</v>
      </c>
      <c r="H725" s="20">
        <v>25.6</v>
      </c>
      <c r="I725" s="20">
        <v>47.3</v>
      </c>
      <c r="J725" s="20">
        <v>26.3</v>
      </c>
      <c r="K725" s="20">
        <v>0.8</v>
      </c>
      <c r="L725" s="20" t="s">
        <v>580</v>
      </c>
      <c r="M725" s="20">
        <v>1009</v>
      </c>
      <c r="N725" s="20">
        <v>-6.61</v>
      </c>
      <c r="O725" s="20" t="s">
        <v>581</v>
      </c>
      <c r="P725" s="20"/>
      <c r="Q725" s="20"/>
      <c r="R725" s="20"/>
    </row>
    <row r="726" spans="1:18" x14ac:dyDescent="0.25">
      <c r="A726" s="20" t="s">
        <v>612</v>
      </c>
      <c r="B726" s="70">
        <v>45180.393750000003</v>
      </c>
      <c r="C726" s="20">
        <v>13.4</v>
      </c>
      <c r="D726" s="20">
        <v>7.5</v>
      </c>
      <c r="E726" s="20">
        <v>12.4</v>
      </c>
      <c r="F726" s="20">
        <v>8</v>
      </c>
      <c r="G726" s="20">
        <v>0</v>
      </c>
      <c r="H726" s="20">
        <v>66.7</v>
      </c>
      <c r="I726" s="20">
        <v>13.4</v>
      </c>
      <c r="J726" s="20">
        <v>7.5</v>
      </c>
      <c r="K726" s="20">
        <v>12.4</v>
      </c>
      <c r="L726" s="20" t="s">
        <v>580</v>
      </c>
      <c r="M726" s="20">
        <v>1008</v>
      </c>
      <c r="N726" s="20">
        <v>-8</v>
      </c>
      <c r="O726" s="20" t="s">
        <v>581</v>
      </c>
      <c r="P726" s="20"/>
      <c r="Q726" s="20"/>
      <c r="R726" s="20"/>
    </row>
    <row r="727" spans="1:18" x14ac:dyDescent="0.25">
      <c r="A727" s="20" t="s">
        <v>613</v>
      </c>
      <c r="B727" s="70">
        <v>45180.394444444442</v>
      </c>
      <c r="C727" s="20">
        <v>0</v>
      </c>
      <c r="D727" s="20">
        <v>0.5</v>
      </c>
      <c r="E727" s="20">
        <v>20.399999999999999</v>
      </c>
      <c r="F727" s="20">
        <v>7</v>
      </c>
      <c r="G727" s="20">
        <v>0</v>
      </c>
      <c r="H727" s="20">
        <v>79.099999999999994</v>
      </c>
      <c r="I727" s="20">
        <v>0</v>
      </c>
      <c r="J727" s="20">
        <v>0.5</v>
      </c>
      <c r="K727" s="20">
        <v>20.399999999999999</v>
      </c>
      <c r="L727" s="20">
        <v>0</v>
      </c>
      <c r="M727" s="20">
        <v>1009</v>
      </c>
      <c r="N727" s="20">
        <v>-27.47</v>
      </c>
      <c r="O727" s="20" t="s">
        <v>581</v>
      </c>
      <c r="P727" s="20"/>
      <c r="Q727" s="20"/>
      <c r="R727" s="20"/>
    </row>
    <row r="728" spans="1:18" x14ac:dyDescent="0.25">
      <c r="A728" s="20" t="s">
        <v>614</v>
      </c>
      <c r="B728" s="70">
        <v>45180.395833333336</v>
      </c>
      <c r="C728" s="20">
        <v>37.1</v>
      </c>
      <c r="D728" s="20">
        <v>22.6</v>
      </c>
      <c r="E728" s="20">
        <v>0.7</v>
      </c>
      <c r="F728" s="20">
        <v>6</v>
      </c>
      <c r="G728" s="20">
        <v>0</v>
      </c>
      <c r="H728" s="20">
        <v>39.6</v>
      </c>
      <c r="I728" s="20">
        <v>37.1</v>
      </c>
      <c r="J728" s="20">
        <v>22.6</v>
      </c>
      <c r="K728" s="20">
        <v>0.7</v>
      </c>
      <c r="L728" s="20" t="s">
        <v>580</v>
      </c>
      <c r="M728" s="20">
        <v>1009</v>
      </c>
      <c r="N728" s="20">
        <v>-3.78</v>
      </c>
      <c r="O728" s="20" t="s">
        <v>581</v>
      </c>
      <c r="P728" s="20"/>
      <c r="Q728" s="20"/>
      <c r="R728" s="20"/>
    </row>
    <row r="729" spans="1:18" x14ac:dyDescent="0.25">
      <c r="A729" s="20" t="s">
        <v>615</v>
      </c>
      <c r="B729" s="70">
        <v>45180.397222222222</v>
      </c>
      <c r="C729" s="20">
        <v>55.4</v>
      </c>
      <c r="D729" s="20">
        <v>28.1</v>
      </c>
      <c r="E729" s="20">
        <v>0.1</v>
      </c>
      <c r="F729" s="20">
        <v>6</v>
      </c>
      <c r="G729" s="20">
        <v>7</v>
      </c>
      <c r="H729" s="20">
        <v>16.399999999999999</v>
      </c>
      <c r="I729" s="20">
        <v>55.5</v>
      </c>
      <c r="J729" s="20">
        <v>28.1</v>
      </c>
      <c r="K729" s="20">
        <v>0.1</v>
      </c>
      <c r="L729" s="20" t="s">
        <v>580</v>
      </c>
      <c r="M729" s="20">
        <v>1009</v>
      </c>
      <c r="N729" s="20">
        <v>-10.48</v>
      </c>
      <c r="O729" s="20" t="s">
        <v>581</v>
      </c>
      <c r="P729" s="20"/>
      <c r="Q729" s="20"/>
      <c r="R729" s="20"/>
    </row>
    <row r="730" spans="1:18" x14ac:dyDescent="0.25">
      <c r="A730" s="20" t="s">
        <v>616</v>
      </c>
      <c r="B730" s="70">
        <v>45180.398611111108</v>
      </c>
      <c r="C730" s="20">
        <v>15.4</v>
      </c>
      <c r="D730" s="20">
        <v>7.7</v>
      </c>
      <c r="E730" s="20">
        <v>14.8</v>
      </c>
      <c r="F730" s="20">
        <v>6</v>
      </c>
      <c r="G730" s="20">
        <v>0</v>
      </c>
      <c r="H730" s="20">
        <v>62.1</v>
      </c>
      <c r="I730" s="20">
        <v>17.3</v>
      </c>
      <c r="J730" s="20">
        <v>8.8000000000000007</v>
      </c>
      <c r="K730" s="20">
        <v>14.3</v>
      </c>
      <c r="L730" s="20" t="s">
        <v>580</v>
      </c>
      <c r="M730" s="20">
        <v>1009</v>
      </c>
      <c r="N730" s="20">
        <v>-0.05</v>
      </c>
      <c r="O730" s="20" t="s">
        <v>581</v>
      </c>
      <c r="P730" s="20"/>
      <c r="Q730" s="20"/>
      <c r="R730" s="20"/>
    </row>
    <row r="731" spans="1:18" x14ac:dyDescent="0.25">
      <c r="A731" s="20" t="s">
        <v>617</v>
      </c>
      <c r="B731" s="70">
        <v>45180.399305555555</v>
      </c>
      <c r="C731" s="20">
        <v>34.4</v>
      </c>
      <c r="D731" s="20">
        <v>21.5</v>
      </c>
      <c r="E731" s="20">
        <v>0.9</v>
      </c>
      <c r="F731" s="20">
        <v>7</v>
      </c>
      <c r="G731" s="20">
        <v>0</v>
      </c>
      <c r="H731" s="20">
        <v>43.2</v>
      </c>
      <c r="I731" s="20">
        <v>34.4</v>
      </c>
      <c r="J731" s="20">
        <v>21.5</v>
      </c>
      <c r="K731" s="20">
        <v>0.9</v>
      </c>
      <c r="L731" s="20" t="s">
        <v>580</v>
      </c>
      <c r="M731" s="20">
        <v>1008</v>
      </c>
      <c r="N731" s="20">
        <v>-5.54</v>
      </c>
      <c r="O731" s="20" t="s">
        <v>581</v>
      </c>
      <c r="P731" s="20"/>
      <c r="Q731" s="20"/>
      <c r="R731" s="20"/>
    </row>
    <row r="732" spans="1:18" x14ac:dyDescent="0.25">
      <c r="A732" s="20" t="s">
        <v>618</v>
      </c>
      <c r="B732" s="70">
        <v>45180.400694444441</v>
      </c>
      <c r="C732" s="20">
        <v>44.5</v>
      </c>
      <c r="D732" s="20">
        <v>24.6</v>
      </c>
      <c r="E732" s="20">
        <v>0.3</v>
      </c>
      <c r="F732" s="20">
        <v>9</v>
      </c>
      <c r="G732" s="20">
        <v>4</v>
      </c>
      <c r="H732" s="20">
        <v>30.6</v>
      </c>
      <c r="I732" s="20">
        <v>44.5</v>
      </c>
      <c r="J732" s="20">
        <v>24.6</v>
      </c>
      <c r="K732" s="20">
        <v>0.3</v>
      </c>
      <c r="L732" s="20" t="s">
        <v>580</v>
      </c>
      <c r="M732" s="20">
        <v>1009</v>
      </c>
      <c r="N732" s="20">
        <v>-11.54</v>
      </c>
      <c r="O732" s="20" t="s">
        <v>581</v>
      </c>
      <c r="P732" s="20"/>
      <c r="Q732" s="20"/>
      <c r="R732" s="20"/>
    </row>
    <row r="733" spans="1:18" x14ac:dyDescent="0.25">
      <c r="A733" s="20" t="s">
        <v>619</v>
      </c>
      <c r="B733" s="70">
        <v>45180.402083333334</v>
      </c>
      <c r="C733" s="20">
        <v>52.7</v>
      </c>
      <c r="D733" s="20">
        <v>26.7</v>
      </c>
      <c r="E733" s="20">
        <v>0.2</v>
      </c>
      <c r="F733" s="20">
        <v>10</v>
      </c>
      <c r="G733" s="20">
        <v>1</v>
      </c>
      <c r="H733" s="20">
        <v>20.399999999999999</v>
      </c>
      <c r="I733" s="20">
        <v>52.7</v>
      </c>
      <c r="J733" s="20">
        <v>26.7</v>
      </c>
      <c r="K733" s="20">
        <v>0.2</v>
      </c>
      <c r="L733" s="20" t="s">
        <v>580</v>
      </c>
      <c r="M733" s="20">
        <v>1009</v>
      </c>
      <c r="N733" s="20">
        <v>-1.0900000000000001</v>
      </c>
      <c r="O733" s="20" t="s">
        <v>581</v>
      </c>
      <c r="P733" s="20"/>
      <c r="Q733" s="20"/>
      <c r="R733" s="20"/>
    </row>
    <row r="734" spans="1:18" x14ac:dyDescent="0.25">
      <c r="A734" s="20" t="s">
        <v>620</v>
      </c>
      <c r="B734" s="70">
        <v>45180.40347222222</v>
      </c>
      <c r="C734" s="20">
        <v>50.3</v>
      </c>
      <c r="D734" s="20">
        <v>23.3</v>
      </c>
      <c r="E734" s="20">
        <v>0.1</v>
      </c>
      <c r="F734" s="20">
        <v>8</v>
      </c>
      <c r="G734" s="20">
        <v>8</v>
      </c>
      <c r="H734" s="20">
        <v>26.3</v>
      </c>
      <c r="I734" s="20">
        <v>50.4</v>
      </c>
      <c r="J734" s="20">
        <v>23.3</v>
      </c>
      <c r="K734" s="20">
        <v>0.1</v>
      </c>
      <c r="L734" s="20" t="s">
        <v>580</v>
      </c>
      <c r="M734" s="20">
        <v>1009</v>
      </c>
      <c r="N734" s="20">
        <v>-8.2799999999999994</v>
      </c>
      <c r="O734" s="20" t="s">
        <v>581</v>
      </c>
      <c r="P734" s="20"/>
      <c r="Q734" s="20"/>
      <c r="R734" s="20"/>
    </row>
    <row r="735" spans="1:18" x14ac:dyDescent="0.25">
      <c r="A735" s="20" t="s">
        <v>621</v>
      </c>
      <c r="B735" s="70">
        <v>45180.404861111114</v>
      </c>
      <c r="C735" s="20">
        <v>14.9</v>
      </c>
      <c r="D735" s="20">
        <v>13.8</v>
      </c>
      <c r="E735" s="20">
        <v>1.1000000000000001</v>
      </c>
      <c r="F735" s="20">
        <v>7</v>
      </c>
      <c r="G735" s="20">
        <v>1</v>
      </c>
      <c r="H735" s="20">
        <v>70.2</v>
      </c>
      <c r="I735" s="20">
        <v>14.9</v>
      </c>
      <c r="J735" s="20">
        <v>13.8</v>
      </c>
      <c r="K735" s="20">
        <v>1.1000000000000001</v>
      </c>
      <c r="L735" s="20" t="s">
        <v>580</v>
      </c>
      <c r="M735" s="20">
        <v>1009</v>
      </c>
      <c r="N735" s="20">
        <v>-3.75</v>
      </c>
      <c r="O735" s="20" t="s">
        <v>581</v>
      </c>
      <c r="P735" s="20"/>
      <c r="Q735" s="20"/>
      <c r="R735" s="20"/>
    </row>
    <row r="736" spans="1:18" x14ac:dyDescent="0.25">
      <c r="A736" s="20" t="s">
        <v>622</v>
      </c>
      <c r="B736" s="70">
        <v>45180.40625</v>
      </c>
      <c r="C736" s="20">
        <v>15.5</v>
      </c>
      <c r="D736" s="20">
        <v>17.7</v>
      </c>
      <c r="E736" s="20">
        <v>0.9</v>
      </c>
      <c r="F736" s="20">
        <v>8</v>
      </c>
      <c r="G736" s="20">
        <v>0</v>
      </c>
      <c r="H736" s="20">
        <v>65.900000000000006</v>
      </c>
      <c r="I736" s="20">
        <v>15.5</v>
      </c>
      <c r="J736" s="20">
        <v>17.7</v>
      </c>
      <c r="K736" s="20">
        <v>0.9</v>
      </c>
      <c r="L736" s="20" t="s">
        <v>580</v>
      </c>
      <c r="M736" s="20">
        <v>1009</v>
      </c>
      <c r="N736" s="20">
        <v>-2.36</v>
      </c>
      <c r="O736" s="20" t="s">
        <v>581</v>
      </c>
      <c r="P736" s="20"/>
      <c r="Q736" s="20"/>
      <c r="R736" s="20"/>
    </row>
    <row r="737" spans="1:18" x14ac:dyDescent="0.25">
      <c r="A737" s="20" t="s">
        <v>623</v>
      </c>
      <c r="B737" s="70">
        <v>45180.406944444447</v>
      </c>
      <c r="C737" s="20">
        <v>44.4</v>
      </c>
      <c r="D737" s="20">
        <v>21.2</v>
      </c>
      <c r="E737" s="20">
        <v>2</v>
      </c>
      <c r="F737" s="20">
        <v>8</v>
      </c>
      <c r="G737" s="20">
        <v>6</v>
      </c>
      <c r="H737" s="20">
        <v>32.4</v>
      </c>
      <c r="I737" s="20">
        <v>44.4</v>
      </c>
      <c r="J737" s="20">
        <v>21.2</v>
      </c>
      <c r="K737" s="20">
        <v>2</v>
      </c>
      <c r="L737" s="20" t="s">
        <v>580</v>
      </c>
      <c r="M737" s="20">
        <v>1009</v>
      </c>
      <c r="N737" s="20">
        <v>-28.68</v>
      </c>
      <c r="O737" s="20" t="s">
        <v>581</v>
      </c>
      <c r="P737" s="20"/>
      <c r="Q737" s="20"/>
      <c r="R737" s="20"/>
    </row>
    <row r="738" spans="1:18" x14ac:dyDescent="0.25">
      <c r="A738" s="20" t="s">
        <v>624</v>
      </c>
      <c r="B738" s="70">
        <v>45180.408333333333</v>
      </c>
      <c r="C738" s="20">
        <v>26.5</v>
      </c>
      <c r="D738" s="20">
        <v>11.3</v>
      </c>
      <c r="E738" s="20">
        <v>1</v>
      </c>
      <c r="F738" s="20">
        <v>7</v>
      </c>
      <c r="G738" s="20">
        <v>1</v>
      </c>
      <c r="H738" s="20">
        <v>61.2</v>
      </c>
      <c r="I738" s="20">
        <v>26.5</v>
      </c>
      <c r="J738" s="20">
        <v>11.3</v>
      </c>
      <c r="K738" s="20">
        <v>1</v>
      </c>
      <c r="L738" s="20" t="s">
        <v>580</v>
      </c>
      <c r="M738" s="20">
        <v>1009</v>
      </c>
      <c r="N738" s="20">
        <v>-2.1800000000000002</v>
      </c>
      <c r="O738" s="20" t="s">
        <v>581</v>
      </c>
      <c r="P738" s="20"/>
      <c r="Q738" s="20"/>
      <c r="R738" s="20"/>
    </row>
    <row r="739" spans="1:18" x14ac:dyDescent="0.25">
      <c r="A739" s="20" t="s">
        <v>625</v>
      </c>
      <c r="B739" s="70">
        <v>45180.409722222219</v>
      </c>
      <c r="C739" s="20">
        <v>23.3</v>
      </c>
      <c r="D739" s="20">
        <v>11.2</v>
      </c>
      <c r="E739" s="20">
        <v>6.1</v>
      </c>
      <c r="F739" s="20">
        <v>8</v>
      </c>
      <c r="G739" s="20">
        <v>0</v>
      </c>
      <c r="H739" s="20">
        <v>59.4</v>
      </c>
      <c r="I739" s="20">
        <v>23.3</v>
      </c>
      <c r="J739" s="20">
        <v>11.2</v>
      </c>
      <c r="K739" s="20">
        <v>6.1</v>
      </c>
      <c r="L739" s="20" t="s">
        <v>580</v>
      </c>
      <c r="M739" s="20">
        <v>1009</v>
      </c>
      <c r="N739" s="20">
        <v>-0.11</v>
      </c>
      <c r="O739" s="20" t="s">
        <v>581</v>
      </c>
      <c r="P739" s="20"/>
      <c r="Q739" s="20"/>
      <c r="R739" s="20"/>
    </row>
    <row r="740" spans="1:18" x14ac:dyDescent="0.25">
      <c r="A740" s="20" t="s">
        <v>626</v>
      </c>
      <c r="B740" s="70">
        <v>45180.413194444445</v>
      </c>
      <c r="C740" s="20">
        <v>27.7</v>
      </c>
      <c r="D740" s="20">
        <v>22.9</v>
      </c>
      <c r="E740" s="20">
        <v>0.2</v>
      </c>
      <c r="F740" s="20">
        <v>7</v>
      </c>
      <c r="G740" s="20">
        <v>1</v>
      </c>
      <c r="H740" s="20">
        <v>49.2</v>
      </c>
      <c r="I740" s="20">
        <v>27.7</v>
      </c>
      <c r="J740" s="20">
        <v>22.9</v>
      </c>
      <c r="K740" s="20">
        <v>0.2</v>
      </c>
      <c r="L740" s="20" t="s">
        <v>580</v>
      </c>
      <c r="M740" s="20">
        <v>1009</v>
      </c>
      <c r="N740" s="20">
        <v>-0.44</v>
      </c>
      <c r="O740" s="20" t="s">
        <v>581</v>
      </c>
      <c r="P740" s="20"/>
      <c r="Q740" s="20"/>
      <c r="R740" s="20"/>
    </row>
    <row r="741" spans="1:18" x14ac:dyDescent="0.25">
      <c r="A741" s="20" t="s">
        <v>627</v>
      </c>
      <c r="B741" s="70">
        <v>45180.414583333331</v>
      </c>
      <c r="C741" s="20">
        <v>60</v>
      </c>
      <c r="D741" s="20">
        <v>21</v>
      </c>
      <c r="E741" s="20">
        <v>1.1000000000000001</v>
      </c>
      <c r="F741" s="20">
        <v>10</v>
      </c>
      <c r="G741" s="20">
        <v>1</v>
      </c>
      <c r="H741" s="20">
        <v>17.899999999999999</v>
      </c>
      <c r="I741" s="20">
        <v>60</v>
      </c>
      <c r="J741" s="20">
        <v>21</v>
      </c>
      <c r="K741" s="20">
        <v>1.1000000000000001</v>
      </c>
      <c r="L741" s="20" t="s">
        <v>580</v>
      </c>
      <c r="M741" s="20">
        <v>1009</v>
      </c>
      <c r="N741" s="20">
        <v>-0.26</v>
      </c>
      <c r="O741" s="20" t="s">
        <v>581</v>
      </c>
      <c r="P741" s="20"/>
      <c r="Q741" s="20"/>
      <c r="R741" s="20"/>
    </row>
    <row r="742" spans="1:18" x14ac:dyDescent="0.25">
      <c r="A742" s="20" t="s">
        <v>628</v>
      </c>
      <c r="B742" s="70">
        <v>45180.416666666664</v>
      </c>
      <c r="C742" s="20">
        <v>52.4</v>
      </c>
      <c r="D742" s="20">
        <v>29</v>
      </c>
      <c r="E742" s="20">
        <v>0.1</v>
      </c>
      <c r="F742" s="20">
        <v>35</v>
      </c>
      <c r="G742" s="20">
        <v>12</v>
      </c>
      <c r="H742" s="20">
        <v>18.5</v>
      </c>
      <c r="I742" s="20">
        <v>52.5</v>
      </c>
      <c r="J742" s="20">
        <v>29.1</v>
      </c>
      <c r="K742" s="20">
        <v>0.1</v>
      </c>
      <c r="L742" s="20" t="s">
        <v>580</v>
      </c>
      <c r="M742" s="20">
        <v>1009</v>
      </c>
      <c r="N742" s="20">
        <v>-7.0000000000000007E-2</v>
      </c>
      <c r="O742" s="20" t="s">
        <v>581</v>
      </c>
      <c r="P742" s="20"/>
      <c r="Q742" s="20"/>
      <c r="R742" s="20"/>
    </row>
    <row r="743" spans="1:18" x14ac:dyDescent="0.25">
      <c r="A743" s="20" t="s">
        <v>629</v>
      </c>
      <c r="B743" s="70">
        <v>45180.418055555558</v>
      </c>
      <c r="C743" s="20">
        <v>48.1</v>
      </c>
      <c r="D743" s="20">
        <v>24</v>
      </c>
      <c r="E743" s="20">
        <v>0.5</v>
      </c>
      <c r="F743" s="20">
        <v>12</v>
      </c>
      <c r="G743" s="20">
        <v>2</v>
      </c>
      <c r="H743" s="20">
        <v>27.4</v>
      </c>
      <c r="I743" s="20">
        <v>48.1</v>
      </c>
      <c r="J743" s="20">
        <v>24</v>
      </c>
      <c r="K743" s="20">
        <v>0.5</v>
      </c>
      <c r="L743" s="20" t="s">
        <v>580</v>
      </c>
      <c r="M743" s="20">
        <v>1009</v>
      </c>
      <c r="N743" s="20">
        <v>-7.0000000000000007E-2</v>
      </c>
      <c r="O743" s="20" t="s">
        <v>581</v>
      </c>
      <c r="P743" s="20"/>
      <c r="Q743" s="20"/>
      <c r="R743" s="20"/>
    </row>
    <row r="744" spans="1:18" x14ac:dyDescent="0.25">
      <c r="A744" s="20" t="s">
        <v>630</v>
      </c>
      <c r="B744" s="70">
        <v>45180.418749999997</v>
      </c>
      <c r="C744" s="20">
        <v>26.7</v>
      </c>
      <c r="D744" s="20">
        <v>19.600000000000001</v>
      </c>
      <c r="E744" s="20">
        <v>0.7</v>
      </c>
      <c r="F744" s="20">
        <v>10</v>
      </c>
      <c r="G744" s="20">
        <v>1</v>
      </c>
      <c r="H744" s="20">
        <v>53</v>
      </c>
      <c r="I744" s="20">
        <v>26.9</v>
      </c>
      <c r="J744" s="20">
        <v>19.600000000000001</v>
      </c>
      <c r="K744" s="20">
        <v>0.7</v>
      </c>
      <c r="L744" s="20" t="s">
        <v>580</v>
      </c>
      <c r="M744" s="20">
        <v>1009</v>
      </c>
      <c r="N744" s="20">
        <v>-0.35</v>
      </c>
      <c r="O744" s="20" t="s">
        <v>581</v>
      </c>
      <c r="P744" s="20"/>
      <c r="Q744" s="20"/>
      <c r="R744" s="20"/>
    </row>
    <row r="745" spans="1:18" x14ac:dyDescent="0.25">
      <c r="A745" s="20" t="s">
        <v>631</v>
      </c>
      <c r="B745" s="70">
        <v>45180.420138888891</v>
      </c>
      <c r="C745" s="20">
        <v>44.3</v>
      </c>
      <c r="D745" s="20">
        <v>22.7</v>
      </c>
      <c r="E745" s="20">
        <v>1</v>
      </c>
      <c r="F745" s="20">
        <v>9</v>
      </c>
      <c r="G745" s="20">
        <v>1</v>
      </c>
      <c r="H745" s="20">
        <v>32</v>
      </c>
      <c r="I745" s="20">
        <v>44.3</v>
      </c>
      <c r="J745" s="20">
        <v>22.7</v>
      </c>
      <c r="K745" s="20">
        <v>1</v>
      </c>
      <c r="L745" s="20" t="s">
        <v>580</v>
      </c>
      <c r="M745" s="20">
        <v>1009</v>
      </c>
      <c r="N745" s="20">
        <v>-0.33</v>
      </c>
      <c r="O745" s="20" t="s">
        <v>581</v>
      </c>
      <c r="P745" s="20"/>
      <c r="Q745" s="20"/>
      <c r="R745" s="20"/>
    </row>
    <row r="746" spans="1:18" x14ac:dyDescent="0.25">
      <c r="A746" s="20" t="s">
        <v>632</v>
      </c>
      <c r="B746" s="70">
        <v>45180.421527777777</v>
      </c>
      <c r="C746" s="20">
        <v>16.399999999999999</v>
      </c>
      <c r="D746" s="20">
        <v>22.4</v>
      </c>
      <c r="E746" s="20">
        <v>0.4</v>
      </c>
      <c r="F746" s="20">
        <v>10</v>
      </c>
      <c r="G746" s="20">
        <v>1</v>
      </c>
      <c r="H746" s="20">
        <v>60.8</v>
      </c>
      <c r="I746" s="20">
        <v>17.3</v>
      </c>
      <c r="J746" s="20">
        <v>22.4</v>
      </c>
      <c r="K746" s="20">
        <v>0.4</v>
      </c>
      <c r="L746" s="20" t="s">
        <v>580</v>
      </c>
      <c r="M746" s="20">
        <v>1009</v>
      </c>
      <c r="N746" s="20">
        <v>-7.0000000000000007E-2</v>
      </c>
      <c r="O746" s="20" t="s">
        <v>581</v>
      </c>
      <c r="P746" s="20"/>
      <c r="Q746" s="20"/>
      <c r="R746" s="20"/>
    </row>
    <row r="747" spans="1:18" x14ac:dyDescent="0.25">
      <c r="A747" s="20" t="s">
        <v>633</v>
      </c>
      <c r="B747" s="70">
        <v>45180.42291666667</v>
      </c>
      <c r="C747" s="20">
        <v>22.6</v>
      </c>
      <c r="D747" s="20">
        <v>18.2</v>
      </c>
      <c r="E747" s="20">
        <v>3.1</v>
      </c>
      <c r="F747" s="20">
        <v>10</v>
      </c>
      <c r="G747" s="20">
        <v>1</v>
      </c>
      <c r="H747" s="20">
        <v>56.1</v>
      </c>
      <c r="I747" s="20">
        <v>22.7</v>
      </c>
      <c r="J747" s="20">
        <v>18.3</v>
      </c>
      <c r="K747" s="20">
        <v>2.9</v>
      </c>
      <c r="L747" s="20" t="s">
        <v>580</v>
      </c>
      <c r="M747" s="20">
        <v>1009</v>
      </c>
      <c r="N747" s="20">
        <v>-11.59</v>
      </c>
      <c r="O747" s="20" t="s">
        <v>581</v>
      </c>
      <c r="P747" s="20"/>
      <c r="Q747" s="20"/>
      <c r="R747" s="20"/>
    </row>
    <row r="748" spans="1:18" x14ac:dyDescent="0.25">
      <c r="A748" s="20" t="s">
        <v>634</v>
      </c>
      <c r="B748" s="70">
        <v>45180.424305555556</v>
      </c>
      <c r="C748" s="20">
        <v>64.900000000000006</v>
      </c>
      <c r="D748" s="20">
        <v>24.2</v>
      </c>
      <c r="E748" s="20">
        <v>0.1</v>
      </c>
      <c r="F748" s="20">
        <v>8</v>
      </c>
      <c r="G748" s="20">
        <v>7</v>
      </c>
      <c r="H748" s="20">
        <v>10.8</v>
      </c>
      <c r="I748" s="20">
        <v>64.900000000000006</v>
      </c>
      <c r="J748" s="20">
        <v>24.2</v>
      </c>
      <c r="K748" s="20">
        <v>0.1</v>
      </c>
      <c r="L748" s="20" t="s">
        <v>580</v>
      </c>
      <c r="M748" s="20">
        <v>1009</v>
      </c>
      <c r="N748" s="20">
        <v>-15.18</v>
      </c>
      <c r="O748" s="20" t="s">
        <v>581</v>
      </c>
      <c r="P748" s="20"/>
      <c r="Q748" s="20"/>
      <c r="R748" s="20"/>
    </row>
    <row r="749" spans="1:18" x14ac:dyDescent="0.25">
      <c r="A749" s="20" t="s">
        <v>635</v>
      </c>
      <c r="B749" s="70">
        <v>45180.425000000003</v>
      </c>
      <c r="C749" s="20">
        <v>49.3</v>
      </c>
      <c r="D749" s="20">
        <v>25.1</v>
      </c>
      <c r="E749" s="20">
        <v>0.1</v>
      </c>
      <c r="F749" s="20">
        <v>10</v>
      </c>
      <c r="G749" s="20">
        <v>3</v>
      </c>
      <c r="H749" s="20">
        <v>25.5</v>
      </c>
      <c r="I749" s="20">
        <v>49.3</v>
      </c>
      <c r="J749" s="20">
        <v>25.1</v>
      </c>
      <c r="K749" s="20">
        <v>0.1</v>
      </c>
      <c r="L749" s="20" t="s">
        <v>580</v>
      </c>
      <c r="M749" s="20">
        <v>1009</v>
      </c>
      <c r="N749" s="20">
        <v>-1.93</v>
      </c>
      <c r="O749" s="20" t="s">
        <v>581</v>
      </c>
      <c r="P749" s="20"/>
      <c r="Q749" s="20"/>
      <c r="R749" s="20"/>
    </row>
    <row r="750" spans="1:18" x14ac:dyDescent="0.25">
      <c r="A750" s="20" t="s">
        <v>636</v>
      </c>
      <c r="B750" s="70">
        <v>45180.426388888889</v>
      </c>
      <c r="C750" s="20">
        <v>42.9</v>
      </c>
      <c r="D750" s="20">
        <v>25.9</v>
      </c>
      <c r="E750" s="20">
        <v>0.6</v>
      </c>
      <c r="F750" s="20">
        <v>13</v>
      </c>
      <c r="G750" s="20">
        <v>1</v>
      </c>
      <c r="H750" s="20">
        <v>30.6</v>
      </c>
      <c r="I750" s="20">
        <v>42.9</v>
      </c>
      <c r="J750" s="20">
        <v>25.9</v>
      </c>
      <c r="K750" s="20">
        <v>0.6</v>
      </c>
      <c r="L750" s="20" t="s">
        <v>580</v>
      </c>
      <c r="M750" s="20">
        <v>1009</v>
      </c>
      <c r="N750" s="20">
        <v>-0.25</v>
      </c>
      <c r="O750" s="20" t="s">
        <v>581</v>
      </c>
      <c r="P750" s="20"/>
      <c r="Q750" s="20"/>
      <c r="R750" s="20"/>
    </row>
    <row r="751" spans="1:18" x14ac:dyDescent="0.25">
      <c r="A751" s="20" t="s">
        <v>637</v>
      </c>
      <c r="B751" s="70">
        <v>45180.427777777775</v>
      </c>
      <c r="C751" s="20">
        <v>18.7</v>
      </c>
      <c r="D751" s="20">
        <v>9.4</v>
      </c>
      <c r="E751" s="20">
        <v>10</v>
      </c>
      <c r="F751" s="20">
        <v>10</v>
      </c>
      <c r="G751" s="20">
        <v>1</v>
      </c>
      <c r="H751" s="20">
        <v>61.9</v>
      </c>
      <c r="I751" s="20">
        <v>18.7</v>
      </c>
      <c r="J751" s="20">
        <v>9.4</v>
      </c>
      <c r="K751" s="20">
        <v>10</v>
      </c>
      <c r="L751" s="20" t="s">
        <v>580</v>
      </c>
      <c r="M751" s="20">
        <v>1009</v>
      </c>
      <c r="N751" s="20">
        <v>-0.49</v>
      </c>
      <c r="O751" s="20" t="s">
        <v>581</v>
      </c>
      <c r="P751" s="20"/>
      <c r="Q751" s="20"/>
      <c r="R751" s="20"/>
    </row>
    <row r="752" spans="1:18" x14ac:dyDescent="0.25">
      <c r="A752" s="20" t="s">
        <v>638</v>
      </c>
      <c r="B752" s="70">
        <v>45180.428472222222</v>
      </c>
      <c r="C752" s="20">
        <v>52.3</v>
      </c>
      <c r="D752" s="20">
        <v>17.399999999999999</v>
      </c>
      <c r="E752" s="20">
        <v>1</v>
      </c>
      <c r="F752" s="20">
        <v>11</v>
      </c>
      <c r="G752" s="20">
        <v>1</v>
      </c>
      <c r="H752" s="20">
        <v>29.3</v>
      </c>
      <c r="I752" s="20">
        <v>52.3</v>
      </c>
      <c r="J752" s="20">
        <v>17.399999999999999</v>
      </c>
      <c r="K752" s="20">
        <v>1</v>
      </c>
      <c r="L752" s="20" t="s">
        <v>580</v>
      </c>
      <c r="M752" s="20">
        <v>1009</v>
      </c>
      <c r="N752" s="20">
        <v>-3.06</v>
      </c>
      <c r="O752" s="20" t="s">
        <v>581</v>
      </c>
      <c r="P752" s="20"/>
      <c r="Q752" s="20"/>
      <c r="R752" s="20"/>
    </row>
    <row r="753" spans="1:18" x14ac:dyDescent="0.25">
      <c r="A753" s="20" t="s">
        <v>639</v>
      </c>
      <c r="B753" s="70">
        <v>45180.429861111108</v>
      </c>
      <c r="C753" s="20">
        <v>32.200000000000003</v>
      </c>
      <c r="D753" s="20">
        <v>16.8</v>
      </c>
      <c r="E753" s="20">
        <v>7.6</v>
      </c>
      <c r="F753" s="20">
        <v>9</v>
      </c>
      <c r="G753" s="20">
        <v>1</v>
      </c>
      <c r="H753" s="20">
        <v>43.4</v>
      </c>
      <c r="I753" s="20">
        <v>32.200000000000003</v>
      </c>
      <c r="J753" s="20">
        <v>16.8</v>
      </c>
      <c r="K753" s="20">
        <v>7.6</v>
      </c>
      <c r="L753" s="20" t="s">
        <v>580</v>
      </c>
      <c r="M753" s="20">
        <v>1009</v>
      </c>
      <c r="N753" s="20">
        <v>-1.76</v>
      </c>
      <c r="O753" s="20" t="s">
        <v>581</v>
      </c>
      <c r="P753" s="20"/>
      <c r="Q753" s="20"/>
      <c r="R753" s="20"/>
    </row>
    <row r="754" spans="1:18" x14ac:dyDescent="0.25">
      <c r="A754" s="20" t="s">
        <v>640</v>
      </c>
      <c r="B754" s="70">
        <v>45180.432638888888</v>
      </c>
      <c r="C754" s="20">
        <v>33.700000000000003</v>
      </c>
      <c r="D754" s="20">
        <v>14.6</v>
      </c>
      <c r="E754" s="20">
        <v>2.2000000000000002</v>
      </c>
      <c r="F754" s="20">
        <v>11</v>
      </c>
      <c r="G754" s="20">
        <v>0</v>
      </c>
      <c r="H754" s="20">
        <v>49.5</v>
      </c>
      <c r="I754" s="20">
        <v>33.700000000000003</v>
      </c>
      <c r="J754" s="20">
        <v>14.6</v>
      </c>
      <c r="K754" s="20">
        <v>2.2000000000000002</v>
      </c>
      <c r="L754" s="20" t="s">
        <v>580</v>
      </c>
      <c r="M754" s="20">
        <v>1009</v>
      </c>
      <c r="N754" s="20">
        <v>-0.21</v>
      </c>
      <c r="O754" s="20" t="s">
        <v>581</v>
      </c>
      <c r="P754" s="20"/>
      <c r="Q754" s="20"/>
      <c r="R754" s="20"/>
    </row>
    <row r="755" spans="1:18" x14ac:dyDescent="0.25">
      <c r="A755" s="20" t="s">
        <v>641</v>
      </c>
      <c r="B755" s="70">
        <v>45180.434027777781</v>
      </c>
      <c r="C755" s="20">
        <v>33.1</v>
      </c>
      <c r="D755" s="20">
        <v>18.600000000000001</v>
      </c>
      <c r="E755" s="20">
        <v>2.2999999999999998</v>
      </c>
      <c r="F755" s="20">
        <v>12</v>
      </c>
      <c r="G755" s="20">
        <v>1</v>
      </c>
      <c r="H755" s="20">
        <v>46</v>
      </c>
      <c r="I755" s="20">
        <v>33.1</v>
      </c>
      <c r="J755" s="20">
        <v>18.600000000000001</v>
      </c>
      <c r="K755" s="20">
        <v>2.2999999999999998</v>
      </c>
      <c r="L755" s="20" t="s">
        <v>580</v>
      </c>
      <c r="M755" s="20">
        <v>1009</v>
      </c>
      <c r="N755" s="20">
        <v>-0.49</v>
      </c>
      <c r="O755" s="20" t="s">
        <v>581</v>
      </c>
      <c r="P755" s="20"/>
      <c r="Q755" s="20"/>
      <c r="R755" s="20"/>
    </row>
    <row r="756" spans="1:18" x14ac:dyDescent="0.25">
      <c r="A756" s="20" t="s">
        <v>642</v>
      </c>
      <c r="B756" s="70">
        <v>45180.43472222222</v>
      </c>
      <c r="C756" s="20">
        <v>0</v>
      </c>
      <c r="D756" s="20">
        <v>0.4</v>
      </c>
      <c r="E756" s="20">
        <v>21</v>
      </c>
      <c r="F756" s="20">
        <v>6</v>
      </c>
      <c r="G756" s="20">
        <v>0</v>
      </c>
      <c r="H756" s="20">
        <v>78.599999999999994</v>
      </c>
      <c r="I756" s="20">
        <v>0</v>
      </c>
      <c r="J756" s="20">
        <v>0.4</v>
      </c>
      <c r="K756" s="20">
        <v>19.899999999999999</v>
      </c>
      <c r="L756" s="20">
        <v>0</v>
      </c>
      <c r="M756" s="20">
        <v>1009</v>
      </c>
      <c r="N756" s="20">
        <v>-1.07</v>
      </c>
      <c r="O756" s="20" t="s">
        <v>581</v>
      </c>
      <c r="P756" s="20"/>
      <c r="Q756" s="20"/>
      <c r="R756" s="20"/>
    </row>
    <row r="757" spans="1:18" x14ac:dyDescent="0.25">
      <c r="A757" s="20" t="s">
        <v>643</v>
      </c>
      <c r="B757" s="70">
        <v>45180.436111111114</v>
      </c>
      <c r="C757" s="20">
        <v>54.6</v>
      </c>
      <c r="D757" s="20">
        <v>28.1</v>
      </c>
      <c r="E757" s="20">
        <v>0.1</v>
      </c>
      <c r="F757" s="20">
        <v>11</v>
      </c>
      <c r="G757" s="20">
        <v>8</v>
      </c>
      <c r="H757" s="20">
        <v>17.2</v>
      </c>
      <c r="I757" s="20">
        <v>54.6</v>
      </c>
      <c r="J757" s="20">
        <v>28.1</v>
      </c>
      <c r="K757" s="20">
        <v>0.1</v>
      </c>
      <c r="L757" s="20" t="s">
        <v>580</v>
      </c>
      <c r="M757" s="20">
        <v>1010</v>
      </c>
      <c r="N757" s="20">
        <v>-3.5</v>
      </c>
      <c r="O757" s="20" t="s">
        <v>581</v>
      </c>
      <c r="P757" s="20"/>
      <c r="Q757" s="20"/>
      <c r="R757" s="20"/>
    </row>
    <row r="758" spans="1:18" x14ac:dyDescent="0.25">
      <c r="A758" s="20" t="s">
        <v>644</v>
      </c>
      <c r="B758" s="70">
        <v>45180.436805555553</v>
      </c>
      <c r="C758" s="20">
        <v>36.9</v>
      </c>
      <c r="D758" s="20">
        <v>18.8</v>
      </c>
      <c r="E758" s="20">
        <v>0.7</v>
      </c>
      <c r="F758" s="20">
        <v>15</v>
      </c>
      <c r="G758" s="20">
        <v>1</v>
      </c>
      <c r="H758" s="20">
        <v>43.6</v>
      </c>
      <c r="I758" s="20">
        <v>38.200000000000003</v>
      </c>
      <c r="J758" s="20">
        <v>18.8</v>
      </c>
      <c r="K758" s="20">
        <v>0.7</v>
      </c>
      <c r="L758" s="20" t="s">
        <v>580</v>
      </c>
      <c r="M758" s="20">
        <v>1010</v>
      </c>
      <c r="N758" s="20">
        <v>-1.62</v>
      </c>
      <c r="O758" s="20" t="s">
        <v>581</v>
      </c>
      <c r="P758" s="20"/>
      <c r="Q758" s="20"/>
      <c r="R758" s="20"/>
    </row>
    <row r="759" spans="1:18" x14ac:dyDescent="0.25">
      <c r="A759" s="20" t="s">
        <v>645</v>
      </c>
      <c r="B759" s="70">
        <v>45180.438194444447</v>
      </c>
      <c r="C759" s="20">
        <v>37.9</v>
      </c>
      <c r="D759" s="20">
        <v>21.5</v>
      </c>
      <c r="E759" s="20">
        <v>0.3</v>
      </c>
      <c r="F759" s="20">
        <v>16</v>
      </c>
      <c r="G759" s="20">
        <v>1</v>
      </c>
      <c r="H759" s="20">
        <v>40.299999999999997</v>
      </c>
      <c r="I759" s="20">
        <v>37.9</v>
      </c>
      <c r="J759" s="20">
        <v>21.5</v>
      </c>
      <c r="K759" s="20">
        <v>0.3</v>
      </c>
      <c r="L759" s="20" t="s">
        <v>580</v>
      </c>
      <c r="M759" s="20">
        <v>1009</v>
      </c>
      <c r="N759" s="20">
        <v>-0.69</v>
      </c>
      <c r="O759" s="20" t="s">
        <v>581</v>
      </c>
      <c r="P759" s="20"/>
      <c r="Q759" s="20"/>
      <c r="R759" s="20"/>
    </row>
    <row r="760" spans="1:18" x14ac:dyDescent="0.25">
      <c r="A760" s="20" t="s">
        <v>646</v>
      </c>
      <c r="B760" s="70">
        <v>45180.438888888886</v>
      </c>
      <c r="C760" s="20">
        <v>46.3</v>
      </c>
      <c r="D760" s="20">
        <v>21.8</v>
      </c>
      <c r="E760" s="20">
        <v>0.1</v>
      </c>
      <c r="F760" s="20">
        <v>14</v>
      </c>
      <c r="G760" s="20">
        <v>7</v>
      </c>
      <c r="H760" s="20">
        <v>31.8</v>
      </c>
      <c r="I760" s="20">
        <v>46.3</v>
      </c>
      <c r="J760" s="20">
        <v>21.8</v>
      </c>
      <c r="K760" s="20">
        <v>0.1</v>
      </c>
      <c r="L760" s="20" t="s">
        <v>580</v>
      </c>
      <c r="M760" s="20">
        <v>1009</v>
      </c>
      <c r="N760" s="20">
        <v>-8.0500000000000007</v>
      </c>
      <c r="O760" s="20" t="s">
        <v>581</v>
      </c>
      <c r="P760" s="20"/>
      <c r="Q760" s="20"/>
      <c r="R760" s="20"/>
    </row>
    <row r="761" spans="1:18" x14ac:dyDescent="0.25">
      <c r="A761" s="20" t="s">
        <v>647</v>
      </c>
      <c r="B761" s="70">
        <v>45180.44027777778</v>
      </c>
      <c r="C761" s="20">
        <v>42.6</v>
      </c>
      <c r="D761" s="20">
        <v>24.1</v>
      </c>
      <c r="E761" s="20">
        <v>0.1</v>
      </c>
      <c r="F761" s="20">
        <v>11</v>
      </c>
      <c r="G761" s="20">
        <v>6</v>
      </c>
      <c r="H761" s="20">
        <v>33.200000000000003</v>
      </c>
      <c r="I761" s="20">
        <v>42.6</v>
      </c>
      <c r="J761" s="20">
        <v>24.1</v>
      </c>
      <c r="K761" s="20">
        <v>0.1</v>
      </c>
      <c r="L761" s="20" t="s">
        <v>580</v>
      </c>
      <c r="M761" s="20">
        <v>1009</v>
      </c>
      <c r="N761" s="20">
        <v>-0.12</v>
      </c>
      <c r="O761" s="20" t="s">
        <v>581</v>
      </c>
      <c r="P761" s="20"/>
      <c r="Q761" s="20"/>
      <c r="R761" s="20"/>
    </row>
    <row r="762" spans="1:18" x14ac:dyDescent="0.25">
      <c r="A762" s="20" t="s">
        <v>648</v>
      </c>
      <c r="B762" s="70">
        <v>45180.440972222219</v>
      </c>
      <c r="C762" s="20">
        <v>9.5</v>
      </c>
      <c r="D762" s="20">
        <v>9.5</v>
      </c>
      <c r="E762" s="20">
        <v>3.4</v>
      </c>
      <c r="F762" s="20">
        <v>16</v>
      </c>
      <c r="G762" s="20">
        <v>1</v>
      </c>
      <c r="H762" s="20">
        <v>77.599999999999994</v>
      </c>
      <c r="I762" s="20">
        <v>9.6</v>
      </c>
      <c r="J762" s="20">
        <v>9.6</v>
      </c>
      <c r="K762" s="20">
        <v>3.2</v>
      </c>
      <c r="L762" s="20" t="s">
        <v>580</v>
      </c>
      <c r="M762" s="20">
        <v>1009</v>
      </c>
      <c r="N762" s="20">
        <v>-1.76</v>
      </c>
      <c r="O762" s="20" t="s">
        <v>581</v>
      </c>
      <c r="P762" s="20"/>
      <c r="Q762" s="20"/>
      <c r="R762" s="20"/>
    </row>
    <row r="763" spans="1:18" x14ac:dyDescent="0.25">
      <c r="A763" s="20" t="s">
        <v>649</v>
      </c>
      <c r="B763" s="70">
        <v>45180.442361111112</v>
      </c>
      <c r="C763" s="20">
        <v>14.8</v>
      </c>
      <c r="D763" s="20">
        <v>10.7</v>
      </c>
      <c r="E763" s="20">
        <v>4.3</v>
      </c>
      <c r="F763" s="20">
        <v>15</v>
      </c>
      <c r="G763" s="20">
        <v>1</v>
      </c>
      <c r="H763" s="20">
        <v>70.2</v>
      </c>
      <c r="I763" s="20">
        <v>14.8</v>
      </c>
      <c r="J763" s="20">
        <v>10.7</v>
      </c>
      <c r="K763" s="20">
        <v>4.3</v>
      </c>
      <c r="L763" s="20" t="s">
        <v>580</v>
      </c>
      <c r="M763" s="20">
        <v>1010</v>
      </c>
      <c r="N763" s="20">
        <v>-0.11</v>
      </c>
      <c r="O763" s="20" t="s">
        <v>581</v>
      </c>
      <c r="P763" s="20"/>
      <c r="Q763" s="20"/>
      <c r="R763" s="20"/>
    </row>
    <row r="764" spans="1:18" x14ac:dyDescent="0.25">
      <c r="A764" s="20" t="s">
        <v>650</v>
      </c>
      <c r="B764" s="70">
        <v>45180.443749999999</v>
      </c>
      <c r="C764" s="20">
        <v>39.299999999999997</v>
      </c>
      <c r="D764" s="20">
        <v>19.2</v>
      </c>
      <c r="E764" s="20">
        <v>1.9</v>
      </c>
      <c r="F764" s="20">
        <v>15</v>
      </c>
      <c r="G764" s="20">
        <v>2</v>
      </c>
      <c r="H764" s="20">
        <v>39.6</v>
      </c>
      <c r="I764" s="20">
        <v>39.299999999999997</v>
      </c>
      <c r="J764" s="20">
        <v>19.2</v>
      </c>
      <c r="K764" s="20">
        <v>1.9</v>
      </c>
      <c r="L764" s="20" t="s">
        <v>580</v>
      </c>
      <c r="M764" s="20">
        <v>1010</v>
      </c>
      <c r="N764" s="20">
        <v>-0.14000000000000001</v>
      </c>
      <c r="O764" s="20" t="s">
        <v>581</v>
      </c>
      <c r="P764" s="20"/>
      <c r="Q764" s="20"/>
      <c r="R764" s="20"/>
    </row>
    <row r="765" spans="1:18" x14ac:dyDescent="0.25">
      <c r="A765" s="20" t="s">
        <v>651</v>
      </c>
      <c r="B765" s="70">
        <v>45180.444444444445</v>
      </c>
      <c r="C765" s="20">
        <v>15.4</v>
      </c>
      <c r="D765" s="20">
        <v>11.3</v>
      </c>
      <c r="E765" s="20">
        <v>10.9</v>
      </c>
      <c r="F765" s="20">
        <v>9</v>
      </c>
      <c r="G765" s="20">
        <v>1</v>
      </c>
      <c r="H765" s="20">
        <v>62.4</v>
      </c>
      <c r="I765" s="20">
        <v>15.4</v>
      </c>
      <c r="J765" s="20">
        <v>11.3</v>
      </c>
      <c r="K765" s="20">
        <v>10.9</v>
      </c>
      <c r="L765" s="20" t="s">
        <v>580</v>
      </c>
      <c r="M765" s="20">
        <v>1009</v>
      </c>
      <c r="N765" s="20">
        <v>-0.62</v>
      </c>
      <c r="O765" s="20" t="s">
        <v>581</v>
      </c>
      <c r="P765" s="20"/>
      <c r="Q765" s="20"/>
      <c r="R765" s="20"/>
    </row>
    <row r="766" spans="1:18" x14ac:dyDescent="0.25">
      <c r="A766" s="20" t="s">
        <v>601</v>
      </c>
      <c r="B766" s="70">
        <v>45180.447222222225</v>
      </c>
      <c r="C766" s="20">
        <v>0</v>
      </c>
      <c r="D766" s="20">
        <v>0.2</v>
      </c>
      <c r="E766" s="20">
        <v>21.2</v>
      </c>
      <c r="F766" s="20">
        <v>6</v>
      </c>
      <c r="G766" s="20">
        <v>0</v>
      </c>
      <c r="H766" s="20">
        <v>78.599999999999994</v>
      </c>
      <c r="I766" s="20">
        <v>0</v>
      </c>
      <c r="J766" s="20">
        <v>0.2</v>
      </c>
      <c r="K766" s="20">
        <v>21.2</v>
      </c>
      <c r="L766" s="20">
        <v>0</v>
      </c>
      <c r="M766" s="20">
        <v>1008</v>
      </c>
      <c r="N766" s="20">
        <v>-10.73</v>
      </c>
      <c r="O766" s="20" t="s">
        <v>581</v>
      </c>
      <c r="P766" s="20"/>
      <c r="Q766" s="20"/>
      <c r="R766" s="20"/>
    </row>
    <row r="767" spans="1:18" x14ac:dyDescent="0.25">
      <c r="A767" s="20" t="s">
        <v>600</v>
      </c>
      <c r="B767" s="70">
        <v>45180.448611111111</v>
      </c>
      <c r="C767" s="20">
        <v>10.6</v>
      </c>
      <c r="D767" s="20">
        <v>11.4</v>
      </c>
      <c r="E767" s="20">
        <v>4.8</v>
      </c>
      <c r="F767" s="20">
        <v>10</v>
      </c>
      <c r="G767" s="20">
        <v>1</v>
      </c>
      <c r="H767" s="20">
        <v>73.2</v>
      </c>
      <c r="I767" s="20">
        <v>10.6</v>
      </c>
      <c r="J767" s="20">
        <v>11.5</v>
      </c>
      <c r="K767" s="20">
        <v>4.5999999999999996</v>
      </c>
      <c r="L767" s="20" t="s">
        <v>580</v>
      </c>
      <c r="M767" s="20">
        <v>1009</v>
      </c>
      <c r="N767" s="20">
        <v>-17.87</v>
      </c>
      <c r="O767" s="20" t="s">
        <v>581</v>
      </c>
      <c r="P767" s="20"/>
      <c r="Q767" s="20"/>
      <c r="R767" s="20"/>
    </row>
    <row r="768" spans="1:18" x14ac:dyDescent="0.25">
      <c r="A768" s="20" t="s">
        <v>601</v>
      </c>
      <c r="B768" s="70">
        <v>45180.449305555558</v>
      </c>
      <c r="C768" s="20">
        <v>43.2</v>
      </c>
      <c r="D768" s="20">
        <v>20</v>
      </c>
      <c r="E768" s="20">
        <v>0.2</v>
      </c>
      <c r="F768" s="20">
        <v>13</v>
      </c>
      <c r="G768" s="20">
        <v>3</v>
      </c>
      <c r="H768" s="20">
        <v>36.6</v>
      </c>
      <c r="I768" s="20">
        <v>43.2</v>
      </c>
      <c r="J768" s="20">
        <v>20</v>
      </c>
      <c r="K768" s="20">
        <v>0.2</v>
      </c>
      <c r="L768" s="20" t="s">
        <v>580</v>
      </c>
      <c r="M768" s="20">
        <v>1009</v>
      </c>
      <c r="N768" s="20">
        <v>-5.35</v>
      </c>
      <c r="O768" s="20" t="s">
        <v>581</v>
      </c>
      <c r="P768" s="20"/>
      <c r="Q768" s="20"/>
      <c r="R768" s="20"/>
    </row>
    <row r="769" spans="1:18" x14ac:dyDescent="0.25">
      <c r="A769" s="20" t="s">
        <v>602</v>
      </c>
      <c r="B769" s="70">
        <v>45180.450694444444</v>
      </c>
      <c r="C769" s="20">
        <v>45.1</v>
      </c>
      <c r="D769" s="20">
        <v>20.5</v>
      </c>
      <c r="E769" s="20">
        <v>1.8</v>
      </c>
      <c r="F769" s="20">
        <v>11</v>
      </c>
      <c r="G769" s="20">
        <v>1</v>
      </c>
      <c r="H769" s="20">
        <v>32.6</v>
      </c>
      <c r="I769" s="20">
        <v>45.1</v>
      </c>
      <c r="J769" s="20">
        <v>20.5</v>
      </c>
      <c r="K769" s="20">
        <v>1.2</v>
      </c>
      <c r="L769" s="20" t="s">
        <v>580</v>
      </c>
      <c r="M769" s="20">
        <v>1009</v>
      </c>
      <c r="N769" s="20">
        <v>-1.23</v>
      </c>
      <c r="O769" s="20" t="s">
        <v>581</v>
      </c>
      <c r="P769" s="20"/>
      <c r="Q769" s="20"/>
      <c r="R769" s="20"/>
    </row>
    <row r="770" spans="1:18" x14ac:dyDescent="0.25">
      <c r="A770" s="20" t="s">
        <v>603</v>
      </c>
      <c r="B770" s="70">
        <v>45180.451388888891</v>
      </c>
      <c r="C770" s="20">
        <v>43.5</v>
      </c>
      <c r="D770" s="20">
        <v>14.1</v>
      </c>
      <c r="E770" s="20">
        <v>5</v>
      </c>
      <c r="F770" s="20">
        <v>9</v>
      </c>
      <c r="G770" s="20">
        <v>2</v>
      </c>
      <c r="H770" s="20">
        <v>37.4</v>
      </c>
      <c r="I770" s="20">
        <v>50.4</v>
      </c>
      <c r="J770" s="20">
        <v>15.8</v>
      </c>
      <c r="K770" s="20">
        <v>3.8</v>
      </c>
      <c r="L770" s="20" t="s">
        <v>580</v>
      </c>
      <c r="M770" s="20">
        <v>1009</v>
      </c>
      <c r="N770" s="20">
        <v>-21.44</v>
      </c>
      <c r="O770" s="20" t="s">
        <v>581</v>
      </c>
      <c r="P770" s="20"/>
      <c r="Q770" s="20"/>
      <c r="R770" s="20"/>
    </row>
    <row r="771" spans="1:18" x14ac:dyDescent="0.25">
      <c r="A771" s="20" t="s">
        <v>604</v>
      </c>
      <c r="B771" s="70">
        <v>45180.452777777777</v>
      </c>
      <c r="C771" s="20">
        <v>10.5</v>
      </c>
      <c r="D771" s="20">
        <v>5.5</v>
      </c>
      <c r="E771" s="20">
        <v>11.6</v>
      </c>
      <c r="F771" s="20">
        <v>15</v>
      </c>
      <c r="G771" s="20">
        <v>1</v>
      </c>
      <c r="H771" s="20">
        <v>72.400000000000006</v>
      </c>
      <c r="I771" s="20">
        <v>12.1</v>
      </c>
      <c r="J771" s="20">
        <v>5.9</v>
      </c>
      <c r="K771" s="20">
        <v>10.8</v>
      </c>
      <c r="L771" s="20" t="s">
        <v>580</v>
      </c>
      <c r="M771" s="20">
        <v>1009</v>
      </c>
      <c r="N771" s="20">
        <v>-0.72</v>
      </c>
      <c r="O771" s="20" t="s">
        <v>581</v>
      </c>
      <c r="P771" s="20"/>
      <c r="Q771" s="20"/>
      <c r="R771" s="20"/>
    </row>
    <row r="772" spans="1:18" x14ac:dyDescent="0.25">
      <c r="A772" s="20" t="s">
        <v>605</v>
      </c>
      <c r="B772" s="70">
        <v>45180.453472222223</v>
      </c>
      <c r="C772" s="20">
        <v>37.700000000000003</v>
      </c>
      <c r="D772" s="20">
        <v>8.9</v>
      </c>
      <c r="E772" s="20">
        <v>8.3000000000000007</v>
      </c>
      <c r="F772" s="20">
        <v>14</v>
      </c>
      <c r="G772" s="20">
        <v>1</v>
      </c>
      <c r="H772" s="20">
        <v>45.1</v>
      </c>
      <c r="I772" s="20">
        <v>37.700000000000003</v>
      </c>
      <c r="J772" s="20">
        <v>8.9</v>
      </c>
      <c r="K772" s="20">
        <v>8.3000000000000007</v>
      </c>
      <c r="L772" s="20" t="s">
        <v>580</v>
      </c>
      <c r="M772" s="20">
        <v>1009</v>
      </c>
      <c r="N772" s="20">
        <v>-1.64</v>
      </c>
      <c r="O772" s="20" t="s">
        <v>581</v>
      </c>
      <c r="P772" s="20"/>
      <c r="Q772" s="20"/>
      <c r="R772" s="20"/>
    </row>
    <row r="773" spans="1:18" x14ac:dyDescent="0.25">
      <c r="A773" s="20" t="s">
        <v>606</v>
      </c>
      <c r="B773" s="70">
        <v>45180.454861111109</v>
      </c>
      <c r="C773" s="20">
        <v>66.5</v>
      </c>
      <c r="D773" s="20">
        <v>20.2</v>
      </c>
      <c r="E773" s="20">
        <v>0.1</v>
      </c>
      <c r="F773" s="20">
        <v>14</v>
      </c>
      <c r="G773" s="20">
        <v>3</v>
      </c>
      <c r="H773" s="20">
        <v>13.2</v>
      </c>
      <c r="I773" s="20">
        <v>66.5</v>
      </c>
      <c r="J773" s="20">
        <v>20.2</v>
      </c>
      <c r="K773" s="20">
        <v>0.1</v>
      </c>
      <c r="L773" s="20" t="s">
        <v>580</v>
      </c>
      <c r="M773" s="20">
        <v>1009</v>
      </c>
      <c r="N773" s="20">
        <v>-0.79</v>
      </c>
      <c r="O773" s="20" t="s">
        <v>581</v>
      </c>
      <c r="P773" s="20"/>
      <c r="Q773" s="20"/>
      <c r="R773" s="20"/>
    </row>
    <row r="774" spans="1:18" x14ac:dyDescent="0.25">
      <c r="A774" s="20" t="s">
        <v>607</v>
      </c>
      <c r="B774" s="70">
        <v>45180.456250000003</v>
      </c>
      <c r="C774" s="20">
        <v>1</v>
      </c>
      <c r="D774" s="20">
        <v>3.7</v>
      </c>
      <c r="E774" s="20">
        <v>17.399999999999999</v>
      </c>
      <c r="F774" s="20">
        <v>10</v>
      </c>
      <c r="G774" s="20">
        <v>1</v>
      </c>
      <c r="H774" s="20">
        <v>77.900000000000006</v>
      </c>
      <c r="I774" s="20">
        <v>1</v>
      </c>
      <c r="J774" s="20">
        <v>4</v>
      </c>
      <c r="K774" s="20">
        <v>17.2</v>
      </c>
      <c r="L774" s="20">
        <v>20</v>
      </c>
      <c r="M774" s="20">
        <v>1009</v>
      </c>
      <c r="N774" s="20">
        <v>-0.44</v>
      </c>
      <c r="O774" s="20" t="s">
        <v>581</v>
      </c>
      <c r="P774" s="20"/>
      <c r="Q774" s="20"/>
      <c r="R774" s="20"/>
    </row>
    <row r="775" spans="1:18" x14ac:dyDescent="0.25">
      <c r="A775" s="20" t="s">
        <v>608</v>
      </c>
      <c r="B775" s="70">
        <v>45180.456944444442</v>
      </c>
      <c r="C775" s="20">
        <v>17.8</v>
      </c>
      <c r="D775" s="20">
        <v>13.2</v>
      </c>
      <c r="E775" s="20">
        <v>6.3</v>
      </c>
      <c r="F775" s="20">
        <v>12</v>
      </c>
      <c r="G775" s="20">
        <v>1</v>
      </c>
      <c r="H775" s="20">
        <v>62.7</v>
      </c>
      <c r="I775" s="20">
        <v>17.8</v>
      </c>
      <c r="J775" s="20">
        <v>13.2</v>
      </c>
      <c r="K775" s="20">
        <v>6.3</v>
      </c>
      <c r="L775" s="20" t="s">
        <v>580</v>
      </c>
      <c r="M775" s="20">
        <v>1010</v>
      </c>
      <c r="N775" s="20">
        <v>-3.55</v>
      </c>
      <c r="O775" s="20" t="s">
        <v>581</v>
      </c>
      <c r="P775" s="20"/>
      <c r="Q775" s="20"/>
      <c r="R775" s="20"/>
    </row>
    <row r="776" spans="1:18" x14ac:dyDescent="0.25">
      <c r="A776" s="20" t="s">
        <v>609</v>
      </c>
      <c r="B776" s="70">
        <v>45180.458333333336</v>
      </c>
      <c r="C776" s="20">
        <v>17.3</v>
      </c>
      <c r="D776" s="20">
        <v>16.8</v>
      </c>
      <c r="E776" s="20">
        <v>0.3</v>
      </c>
      <c r="F776" s="20">
        <v>16</v>
      </c>
      <c r="G776" s="20">
        <v>1</v>
      </c>
      <c r="H776" s="20">
        <v>65.599999999999994</v>
      </c>
      <c r="I776" s="20">
        <v>17.3</v>
      </c>
      <c r="J776" s="20">
        <v>16.8</v>
      </c>
      <c r="K776" s="20">
        <v>0.3</v>
      </c>
      <c r="L776" s="20" t="s">
        <v>580</v>
      </c>
      <c r="M776" s="20">
        <v>1009</v>
      </c>
      <c r="N776" s="20">
        <v>-0.05</v>
      </c>
      <c r="O776" s="20" t="s">
        <v>581</v>
      </c>
      <c r="P776" s="20"/>
      <c r="Q776" s="20"/>
      <c r="R776" s="20"/>
    </row>
    <row r="777" spans="1:18" x14ac:dyDescent="0.25">
      <c r="A777" s="20" t="s">
        <v>591</v>
      </c>
      <c r="B777" s="70">
        <v>45180.461111111108</v>
      </c>
      <c r="C777" s="20">
        <v>0</v>
      </c>
      <c r="D777" s="20">
        <v>1.2</v>
      </c>
      <c r="E777" s="20">
        <v>20.5</v>
      </c>
      <c r="F777" s="20">
        <v>11</v>
      </c>
      <c r="G777" s="20">
        <v>1</v>
      </c>
      <c r="H777" s="20">
        <v>78.3</v>
      </c>
      <c r="I777" s="20">
        <v>0</v>
      </c>
      <c r="J777" s="20">
        <v>1.2</v>
      </c>
      <c r="K777" s="20">
        <v>20.5</v>
      </c>
      <c r="L777" s="20">
        <v>0</v>
      </c>
      <c r="M777" s="20">
        <v>1008</v>
      </c>
      <c r="N777" s="20">
        <v>-1.76</v>
      </c>
      <c r="O777" s="20" t="s">
        <v>581</v>
      </c>
      <c r="P777" s="20"/>
      <c r="Q777" s="20"/>
      <c r="R777" s="20"/>
    </row>
    <row r="778" spans="1:18" x14ac:dyDescent="0.25">
      <c r="A778" s="20" t="s">
        <v>592</v>
      </c>
      <c r="B778" s="70">
        <v>45180.463194444441</v>
      </c>
      <c r="C778" s="20">
        <v>58.1</v>
      </c>
      <c r="D778" s="20">
        <v>16.3</v>
      </c>
      <c r="E778" s="20">
        <v>0.9</v>
      </c>
      <c r="F778" s="20">
        <v>14</v>
      </c>
      <c r="G778" s="20">
        <v>1</v>
      </c>
      <c r="H778" s="20">
        <v>24.7</v>
      </c>
      <c r="I778" s="20">
        <v>58.2</v>
      </c>
      <c r="J778" s="20">
        <v>16.3</v>
      </c>
      <c r="K778" s="20">
        <v>0.9</v>
      </c>
      <c r="L778" s="20" t="s">
        <v>580</v>
      </c>
      <c r="M778" s="20">
        <v>1008</v>
      </c>
      <c r="N778" s="20">
        <v>-7.0000000000000007E-2</v>
      </c>
      <c r="O778" s="20" t="s">
        <v>581</v>
      </c>
      <c r="P778" s="20"/>
      <c r="Q778" s="20"/>
      <c r="R778" s="20"/>
    </row>
    <row r="779" spans="1:18" x14ac:dyDescent="0.25">
      <c r="A779" s="20" t="s">
        <v>593</v>
      </c>
      <c r="B779" s="70">
        <v>45180.463888888888</v>
      </c>
      <c r="C779" s="20">
        <v>43.1</v>
      </c>
      <c r="D779" s="20">
        <v>16.899999999999999</v>
      </c>
      <c r="E779" s="20">
        <v>4.5</v>
      </c>
      <c r="F779" s="20">
        <v>23</v>
      </c>
      <c r="G779" s="20">
        <v>1</v>
      </c>
      <c r="H779" s="20">
        <v>35.5</v>
      </c>
      <c r="I779" s="20">
        <v>43.1</v>
      </c>
      <c r="J779" s="20">
        <v>16.899999999999999</v>
      </c>
      <c r="K779" s="20">
        <v>4.4000000000000004</v>
      </c>
      <c r="L779" s="20" t="s">
        <v>580</v>
      </c>
      <c r="M779" s="20">
        <v>1009</v>
      </c>
      <c r="N779" s="20">
        <v>-9.92</v>
      </c>
      <c r="O779" s="20" t="s">
        <v>581</v>
      </c>
      <c r="P779" s="20"/>
      <c r="Q779" s="20"/>
      <c r="R779" s="20"/>
    </row>
    <row r="780" spans="1:18" x14ac:dyDescent="0.25">
      <c r="A780" s="20" t="s">
        <v>594</v>
      </c>
      <c r="B780" s="70">
        <v>45180.464583333334</v>
      </c>
      <c r="C780" s="20">
        <v>1.5</v>
      </c>
      <c r="D780" s="20">
        <v>2.5</v>
      </c>
      <c r="E780" s="20">
        <v>18.2</v>
      </c>
      <c r="F780" s="20">
        <v>12</v>
      </c>
      <c r="G780" s="20">
        <v>1</v>
      </c>
      <c r="H780" s="20">
        <v>77.8</v>
      </c>
      <c r="I780" s="20">
        <v>1.5</v>
      </c>
      <c r="J780" s="20">
        <v>2.5</v>
      </c>
      <c r="K780" s="20">
        <v>18.2</v>
      </c>
      <c r="L780" s="20">
        <v>30</v>
      </c>
      <c r="M780" s="20">
        <v>1009</v>
      </c>
      <c r="N780" s="20">
        <v>0</v>
      </c>
      <c r="O780" s="20" t="s">
        <v>581</v>
      </c>
      <c r="P780" s="20"/>
      <c r="Q780" s="20"/>
      <c r="R780" s="20"/>
    </row>
    <row r="781" spans="1:18" x14ac:dyDescent="0.25">
      <c r="A781" s="20" t="s">
        <v>595</v>
      </c>
      <c r="B781" s="70">
        <v>45180.46597222222</v>
      </c>
      <c r="C781" s="20">
        <v>42.2</v>
      </c>
      <c r="D781" s="20">
        <v>23.3</v>
      </c>
      <c r="E781" s="20">
        <v>0.1</v>
      </c>
      <c r="F781" s="20">
        <v>15</v>
      </c>
      <c r="G781" s="20">
        <v>6</v>
      </c>
      <c r="H781" s="20">
        <v>34.4</v>
      </c>
      <c r="I781" s="20">
        <v>42.2</v>
      </c>
      <c r="J781" s="20">
        <v>23.3</v>
      </c>
      <c r="K781" s="20">
        <v>0.1</v>
      </c>
      <c r="L781" s="20" t="s">
        <v>580</v>
      </c>
      <c r="M781" s="20">
        <v>1009</v>
      </c>
      <c r="N781" s="20">
        <v>-6.51</v>
      </c>
      <c r="O781" s="20" t="s">
        <v>581</v>
      </c>
      <c r="P781" s="20"/>
      <c r="Q781" s="20"/>
      <c r="R781" s="20"/>
    </row>
    <row r="782" spans="1:18" x14ac:dyDescent="0.25">
      <c r="A782" s="20" t="s">
        <v>596</v>
      </c>
      <c r="B782" s="70">
        <v>45180.466666666667</v>
      </c>
      <c r="C782" s="20">
        <v>42.7</v>
      </c>
      <c r="D782" s="20">
        <v>19.3</v>
      </c>
      <c r="E782" s="20">
        <v>0.1</v>
      </c>
      <c r="F782" s="20">
        <v>23</v>
      </c>
      <c r="G782" s="20">
        <v>16</v>
      </c>
      <c r="H782" s="20">
        <v>37.9</v>
      </c>
      <c r="I782" s="20">
        <v>42.7</v>
      </c>
      <c r="J782" s="20">
        <v>19.3</v>
      </c>
      <c r="K782" s="20">
        <v>0.1</v>
      </c>
      <c r="L782" s="20" t="s">
        <v>580</v>
      </c>
      <c r="M782" s="20">
        <v>1009</v>
      </c>
      <c r="N782" s="20">
        <v>-3.85</v>
      </c>
      <c r="O782" s="20" t="s">
        <v>581</v>
      </c>
      <c r="P782" s="20"/>
      <c r="Q782" s="20"/>
      <c r="R782" s="20"/>
    </row>
    <row r="783" spans="1:18" x14ac:dyDescent="0.25">
      <c r="A783" s="20" t="s">
        <v>597</v>
      </c>
      <c r="B783" s="70">
        <v>45180.468055555553</v>
      </c>
      <c r="C783" s="20">
        <v>19.5</v>
      </c>
      <c r="D783" s="20">
        <v>13.5</v>
      </c>
      <c r="E783" s="20">
        <v>5.6</v>
      </c>
      <c r="F783" s="20">
        <v>19</v>
      </c>
      <c r="G783" s="20">
        <v>2</v>
      </c>
      <c r="H783" s="20">
        <v>61.4</v>
      </c>
      <c r="I783" s="20">
        <v>23.7</v>
      </c>
      <c r="J783" s="20">
        <v>15.8</v>
      </c>
      <c r="K783" s="20">
        <v>4</v>
      </c>
      <c r="L783" s="20" t="s">
        <v>580</v>
      </c>
      <c r="M783" s="20">
        <v>1009</v>
      </c>
      <c r="N783" s="20">
        <v>-1.71</v>
      </c>
      <c r="O783" s="20" t="s">
        <v>581</v>
      </c>
      <c r="P783" s="20"/>
      <c r="Q783" s="20"/>
      <c r="R783" s="20"/>
    </row>
    <row r="784" spans="1:18" x14ac:dyDescent="0.25">
      <c r="A784" s="20" t="s">
        <v>598</v>
      </c>
      <c r="B784" s="70">
        <v>45180.469444444447</v>
      </c>
      <c r="C784" s="20">
        <v>28.9</v>
      </c>
      <c r="D784" s="20">
        <v>14.4</v>
      </c>
      <c r="E784" s="20">
        <v>2</v>
      </c>
      <c r="F784" s="20">
        <v>24</v>
      </c>
      <c r="G784" s="20">
        <v>1</v>
      </c>
      <c r="H784" s="20">
        <v>54.7</v>
      </c>
      <c r="I784" s="20">
        <v>28.9</v>
      </c>
      <c r="J784" s="20">
        <v>14.4</v>
      </c>
      <c r="K784" s="20">
        <v>2</v>
      </c>
      <c r="L784" s="20" t="s">
        <v>580</v>
      </c>
      <c r="M784" s="20">
        <v>1008</v>
      </c>
      <c r="N784" s="20">
        <v>-0.39</v>
      </c>
      <c r="O784" s="20" t="s">
        <v>581</v>
      </c>
      <c r="P784" s="20"/>
      <c r="Q784" s="20"/>
      <c r="R784" s="20"/>
    </row>
    <row r="785" spans="1:18" x14ac:dyDescent="0.25">
      <c r="A785" s="20" t="s">
        <v>599</v>
      </c>
      <c r="B785" s="70">
        <v>45180.470138888886</v>
      </c>
      <c r="C785" s="20">
        <v>13.4</v>
      </c>
      <c r="D785" s="20">
        <v>7.5</v>
      </c>
      <c r="E785" s="20">
        <v>12.9</v>
      </c>
      <c r="F785" s="20">
        <v>13</v>
      </c>
      <c r="G785" s="20">
        <v>2</v>
      </c>
      <c r="H785" s="20">
        <v>66.2</v>
      </c>
      <c r="I785" s="20">
        <v>13.4</v>
      </c>
      <c r="J785" s="20">
        <v>7.5</v>
      </c>
      <c r="K785" s="20">
        <v>12.9</v>
      </c>
      <c r="L785" s="20" t="s">
        <v>580</v>
      </c>
      <c r="M785" s="20">
        <v>1009</v>
      </c>
      <c r="N785" s="20">
        <v>-29.4</v>
      </c>
      <c r="O785" s="20" t="s">
        <v>581</v>
      </c>
      <c r="P785" s="20"/>
      <c r="Q785" s="20"/>
      <c r="R785" s="20"/>
    </row>
    <row r="786" spans="1:18" x14ac:dyDescent="0.25">
      <c r="A786" s="20" t="s">
        <v>579</v>
      </c>
      <c r="B786" s="70">
        <v>45180.472916666666</v>
      </c>
      <c r="C786" s="20">
        <v>2.2999999999999998</v>
      </c>
      <c r="D786" s="20">
        <v>10.6</v>
      </c>
      <c r="E786" s="20">
        <v>10.7</v>
      </c>
      <c r="F786" s="20">
        <v>10</v>
      </c>
      <c r="G786" s="20">
        <v>1</v>
      </c>
      <c r="H786" s="20">
        <v>76.400000000000006</v>
      </c>
      <c r="I786" s="20">
        <v>2.2999999999999998</v>
      </c>
      <c r="J786" s="20">
        <v>10.6</v>
      </c>
      <c r="K786" s="20">
        <v>10.7</v>
      </c>
      <c r="L786" s="20">
        <v>46</v>
      </c>
      <c r="M786" s="20">
        <v>1008</v>
      </c>
      <c r="N786" s="20">
        <v>-2.2200000000000002</v>
      </c>
      <c r="O786" s="20" t="s">
        <v>581</v>
      </c>
      <c r="P786" s="20"/>
      <c r="Q786" s="20"/>
      <c r="R786" s="20"/>
    </row>
    <row r="787" spans="1:18" x14ac:dyDescent="0.25">
      <c r="A787" s="20" t="s">
        <v>582</v>
      </c>
      <c r="B787" s="70">
        <v>45180.474305555559</v>
      </c>
      <c r="C787" s="20">
        <v>5.4</v>
      </c>
      <c r="D787" s="20">
        <v>3.5</v>
      </c>
      <c r="E787" s="20">
        <v>16.5</v>
      </c>
      <c r="F787" s="20">
        <v>10</v>
      </c>
      <c r="G787" s="20">
        <v>0</v>
      </c>
      <c r="H787" s="20">
        <v>74.599999999999994</v>
      </c>
      <c r="I787" s="20">
        <v>5.8</v>
      </c>
      <c r="J787" s="20">
        <v>4</v>
      </c>
      <c r="K787" s="20">
        <v>16.399999999999999</v>
      </c>
      <c r="L787" s="20" t="s">
        <v>580</v>
      </c>
      <c r="M787" s="20">
        <v>1009</v>
      </c>
      <c r="N787" s="20">
        <v>-3.43</v>
      </c>
      <c r="O787" s="20" t="s">
        <v>581</v>
      </c>
      <c r="P787" s="20"/>
      <c r="Q787" s="20"/>
      <c r="R787" s="20"/>
    </row>
    <row r="788" spans="1:18" x14ac:dyDescent="0.25">
      <c r="A788" s="20" t="s">
        <v>583</v>
      </c>
      <c r="B788" s="70">
        <v>45180.474999999999</v>
      </c>
      <c r="C788" s="20">
        <v>48.1</v>
      </c>
      <c r="D788" s="20">
        <v>24.7</v>
      </c>
      <c r="E788" s="20">
        <v>0.1</v>
      </c>
      <c r="F788" s="20">
        <v>14</v>
      </c>
      <c r="G788" s="20">
        <v>7</v>
      </c>
      <c r="H788" s="20">
        <v>27.1</v>
      </c>
      <c r="I788" s="20">
        <v>48.1</v>
      </c>
      <c r="J788" s="20">
        <v>24.7</v>
      </c>
      <c r="K788" s="20">
        <v>0.1</v>
      </c>
      <c r="L788" s="20" t="s">
        <v>580</v>
      </c>
      <c r="M788" s="20">
        <v>1009</v>
      </c>
      <c r="N788" s="20">
        <v>-2.58</v>
      </c>
      <c r="O788" s="20" t="s">
        <v>581</v>
      </c>
      <c r="P788" s="20"/>
      <c r="Q788" s="20"/>
      <c r="R788" s="20"/>
    </row>
    <row r="789" spans="1:18" x14ac:dyDescent="0.25">
      <c r="A789" s="20" t="s">
        <v>584</v>
      </c>
      <c r="B789" s="70">
        <v>45180.476388888892</v>
      </c>
      <c r="C789" s="20">
        <v>44.6</v>
      </c>
      <c r="D789" s="20">
        <v>25</v>
      </c>
      <c r="E789" s="20">
        <v>0.2</v>
      </c>
      <c r="F789" s="20">
        <v>14</v>
      </c>
      <c r="G789" s="20">
        <v>7</v>
      </c>
      <c r="H789" s="20">
        <v>30.2</v>
      </c>
      <c r="I789" s="20">
        <v>44.6</v>
      </c>
      <c r="J789" s="20">
        <v>25</v>
      </c>
      <c r="K789" s="20">
        <v>0.2</v>
      </c>
      <c r="L789" s="20" t="s">
        <v>580</v>
      </c>
      <c r="M789" s="20">
        <v>1009</v>
      </c>
      <c r="N789" s="20">
        <v>-4.33</v>
      </c>
      <c r="O789" s="20" t="s">
        <v>581</v>
      </c>
      <c r="P789" s="20"/>
      <c r="Q789" s="20"/>
      <c r="R789" s="20"/>
    </row>
    <row r="790" spans="1:18" x14ac:dyDescent="0.25">
      <c r="A790" s="20" t="s">
        <v>585</v>
      </c>
      <c r="B790" s="70">
        <v>45180.477083333331</v>
      </c>
      <c r="C790" s="20">
        <v>6.6</v>
      </c>
      <c r="D790" s="20">
        <v>7.6</v>
      </c>
      <c r="E790" s="20">
        <v>8.3000000000000007</v>
      </c>
      <c r="F790" s="20">
        <v>11</v>
      </c>
      <c r="G790" s="20">
        <v>1</v>
      </c>
      <c r="H790" s="20">
        <v>77.5</v>
      </c>
      <c r="I790" s="20">
        <v>6.6</v>
      </c>
      <c r="J790" s="20">
        <v>8.1</v>
      </c>
      <c r="K790" s="20">
        <v>7.9</v>
      </c>
      <c r="L790" s="20" t="s">
        <v>580</v>
      </c>
      <c r="M790" s="20">
        <v>1008</v>
      </c>
      <c r="N790" s="20">
        <v>-3.46</v>
      </c>
      <c r="O790" s="20" t="s">
        <v>581</v>
      </c>
      <c r="P790" s="20"/>
      <c r="Q790" s="20"/>
      <c r="R790" s="20"/>
    </row>
    <row r="791" spans="1:18" x14ac:dyDescent="0.25">
      <c r="A791" s="20" t="s">
        <v>586</v>
      </c>
      <c r="B791" s="70">
        <v>45180.477777777778</v>
      </c>
      <c r="C791" s="20">
        <v>1</v>
      </c>
      <c r="D791" s="20">
        <v>1.9</v>
      </c>
      <c r="E791" s="20">
        <v>18.600000000000001</v>
      </c>
      <c r="F791" s="20">
        <v>14</v>
      </c>
      <c r="G791" s="20">
        <v>1</v>
      </c>
      <c r="H791" s="20">
        <v>78.5</v>
      </c>
      <c r="I791" s="20">
        <v>1</v>
      </c>
      <c r="J791" s="20">
        <v>1.9</v>
      </c>
      <c r="K791" s="20">
        <v>18.600000000000001</v>
      </c>
      <c r="L791" s="20">
        <v>20</v>
      </c>
      <c r="M791" s="20">
        <v>1008</v>
      </c>
      <c r="N791" s="20">
        <v>-19.260000000000002</v>
      </c>
      <c r="O791" s="20" t="s">
        <v>581</v>
      </c>
      <c r="P791" s="20"/>
      <c r="Q791" s="20"/>
      <c r="R791" s="20"/>
    </row>
    <row r="792" spans="1:18" x14ac:dyDescent="0.25">
      <c r="A792" s="20" t="s">
        <v>587</v>
      </c>
      <c r="B792" s="70">
        <v>45180.479166666664</v>
      </c>
      <c r="C792" s="20">
        <v>9.6999999999999993</v>
      </c>
      <c r="D792" s="20">
        <v>21.5</v>
      </c>
      <c r="E792" s="20">
        <v>0.2</v>
      </c>
      <c r="F792" s="20">
        <v>16</v>
      </c>
      <c r="G792" s="20">
        <v>1</v>
      </c>
      <c r="H792" s="20">
        <v>68.599999999999994</v>
      </c>
      <c r="I792" s="20">
        <v>9.9</v>
      </c>
      <c r="J792" s="20">
        <v>21.5</v>
      </c>
      <c r="K792" s="20">
        <v>0.2</v>
      </c>
      <c r="L792" s="20" t="s">
        <v>580</v>
      </c>
      <c r="M792" s="20">
        <v>1008</v>
      </c>
      <c r="N792" s="20">
        <v>-1.3</v>
      </c>
      <c r="O792" s="20" t="s">
        <v>581</v>
      </c>
      <c r="P792" s="20"/>
      <c r="Q792" s="20"/>
      <c r="R792" s="20"/>
    </row>
    <row r="793" spans="1:18" x14ac:dyDescent="0.25">
      <c r="A793" s="20" t="s">
        <v>588</v>
      </c>
      <c r="B793" s="70">
        <v>45180.479861111111</v>
      </c>
      <c r="C793" s="20">
        <v>1.4</v>
      </c>
      <c r="D793" s="20">
        <v>4.2</v>
      </c>
      <c r="E793" s="20">
        <v>17.100000000000001</v>
      </c>
      <c r="F793" s="20">
        <v>11</v>
      </c>
      <c r="G793" s="20">
        <v>1</v>
      </c>
      <c r="H793" s="20">
        <v>77.3</v>
      </c>
      <c r="I793" s="20">
        <v>1.4</v>
      </c>
      <c r="J793" s="20">
        <v>4.2</v>
      </c>
      <c r="K793" s="20">
        <v>17</v>
      </c>
      <c r="L793" s="20">
        <v>28</v>
      </c>
      <c r="M793" s="20">
        <v>1009</v>
      </c>
      <c r="N793" s="20">
        <v>-2.97</v>
      </c>
      <c r="O793" s="20" t="s">
        <v>581</v>
      </c>
      <c r="P793" s="20"/>
      <c r="Q793" s="20"/>
      <c r="R793" s="20"/>
    </row>
    <row r="794" spans="1:18" x14ac:dyDescent="0.25">
      <c r="A794" s="20" t="s">
        <v>589</v>
      </c>
      <c r="B794" s="70">
        <v>45180.481249999997</v>
      </c>
      <c r="C794" s="20">
        <v>46.7</v>
      </c>
      <c r="D794" s="20">
        <v>21.6</v>
      </c>
      <c r="E794" s="20">
        <v>0.2</v>
      </c>
      <c r="F794" s="20">
        <v>16</v>
      </c>
      <c r="G794" s="20">
        <v>5</v>
      </c>
      <c r="H794" s="20">
        <v>31.5</v>
      </c>
      <c r="I794" s="20">
        <v>46.7</v>
      </c>
      <c r="J794" s="20">
        <v>21.6</v>
      </c>
      <c r="K794" s="20">
        <v>0.2</v>
      </c>
      <c r="L794" s="20" t="s">
        <v>580</v>
      </c>
      <c r="M794" s="20">
        <v>1009</v>
      </c>
      <c r="N794" s="20">
        <v>-2.3199999999999998</v>
      </c>
      <c r="O794" s="20" t="s">
        <v>581</v>
      </c>
      <c r="P794" s="20"/>
      <c r="Q794" s="20"/>
      <c r="R794" s="20"/>
    </row>
    <row r="795" spans="1:18" x14ac:dyDescent="0.25">
      <c r="A795" s="20" t="s">
        <v>590</v>
      </c>
      <c r="B795" s="70">
        <v>45180.481944444444</v>
      </c>
      <c r="C795" s="20">
        <v>25.8</v>
      </c>
      <c r="D795" s="20">
        <v>15.4</v>
      </c>
      <c r="E795" s="20">
        <v>0.2</v>
      </c>
      <c r="F795" s="20">
        <v>16</v>
      </c>
      <c r="G795" s="20">
        <v>1</v>
      </c>
      <c r="H795" s="20">
        <v>58.6</v>
      </c>
      <c r="I795" s="20">
        <v>25.8</v>
      </c>
      <c r="J795" s="20">
        <v>15.4</v>
      </c>
      <c r="K795" s="20">
        <v>0.2</v>
      </c>
      <c r="L795" s="20" t="s">
        <v>580</v>
      </c>
      <c r="M795" s="20">
        <v>1008</v>
      </c>
      <c r="N795" s="20">
        <v>-0.53</v>
      </c>
      <c r="O795" s="20" t="s">
        <v>581</v>
      </c>
      <c r="P795" s="20"/>
      <c r="Q795" s="20"/>
      <c r="R795" s="20"/>
    </row>
    <row r="796" spans="1:18" x14ac:dyDescent="0.25">
      <c r="A796" s="20" t="s">
        <v>610</v>
      </c>
      <c r="B796" s="70">
        <v>45180.486805555556</v>
      </c>
      <c r="C796" s="20">
        <v>49.6</v>
      </c>
      <c r="D796" s="20">
        <v>35.700000000000003</v>
      </c>
      <c r="E796" s="20">
        <v>0.4</v>
      </c>
      <c r="F796" s="20">
        <v>70</v>
      </c>
      <c r="G796" s="20">
        <v>213</v>
      </c>
      <c r="H796" s="20">
        <v>14.3</v>
      </c>
      <c r="I796" s="20">
        <v>49.6</v>
      </c>
      <c r="J796" s="20">
        <v>35.700000000000003</v>
      </c>
      <c r="K796" s="20">
        <v>0.4</v>
      </c>
      <c r="L796" s="20" t="s">
        <v>580</v>
      </c>
      <c r="M796" s="20">
        <v>1009</v>
      </c>
      <c r="N796" s="20">
        <v>-33.22</v>
      </c>
      <c r="O796" s="20" t="s">
        <v>581</v>
      </c>
      <c r="P796" s="20"/>
      <c r="Q796" s="20"/>
      <c r="R796" s="20"/>
    </row>
    <row r="797" spans="1:18" x14ac:dyDescent="0.25">
      <c r="A797" s="20" t="s">
        <v>610</v>
      </c>
      <c r="B797" s="70">
        <v>45181.352083333331</v>
      </c>
      <c r="C797" s="20">
        <v>49.3</v>
      </c>
      <c r="D797" s="20">
        <v>35.200000000000003</v>
      </c>
      <c r="E797" s="20">
        <v>0.5</v>
      </c>
      <c r="F797" s="20">
        <v>61</v>
      </c>
      <c r="G797" s="20">
        <v>201</v>
      </c>
      <c r="H797" s="20">
        <v>15</v>
      </c>
      <c r="I797" s="20">
        <v>49.4</v>
      </c>
      <c r="J797" s="20">
        <v>35.299999999999997</v>
      </c>
      <c r="K797" s="20">
        <v>0.5</v>
      </c>
      <c r="L797" s="20" t="s">
        <v>580</v>
      </c>
      <c r="M797" s="20">
        <v>1009</v>
      </c>
      <c r="N797" s="20">
        <v>-35.78</v>
      </c>
      <c r="O797" s="20" t="s">
        <v>581</v>
      </c>
      <c r="P797" s="20"/>
      <c r="Q797" s="20"/>
      <c r="R797" s="20"/>
    </row>
    <row r="798" spans="1:18" x14ac:dyDescent="0.25">
      <c r="A798" s="20" t="s">
        <v>610</v>
      </c>
      <c r="B798" s="70">
        <v>45181.380555555559</v>
      </c>
      <c r="C798" s="20">
        <v>49.4</v>
      </c>
      <c r="D798" s="20">
        <v>35.200000000000003</v>
      </c>
      <c r="E798" s="20">
        <v>0.6</v>
      </c>
      <c r="F798" s="20">
        <v>55</v>
      </c>
      <c r="G798" s="20">
        <v>193</v>
      </c>
      <c r="H798" s="20">
        <v>14.8</v>
      </c>
      <c r="I798" s="20">
        <v>49.4</v>
      </c>
      <c r="J798" s="20">
        <v>35.299999999999997</v>
      </c>
      <c r="K798" s="20">
        <v>0.6</v>
      </c>
      <c r="L798" s="20" t="s">
        <v>580</v>
      </c>
      <c r="M798" s="20">
        <v>1009</v>
      </c>
      <c r="N798" s="20">
        <v>-36.65</v>
      </c>
      <c r="O798" s="20" t="s">
        <v>581</v>
      </c>
      <c r="P798" s="20"/>
      <c r="Q798" s="20"/>
      <c r="R798" s="20"/>
    </row>
    <row r="799" spans="1:18" x14ac:dyDescent="0.25">
      <c r="A799" s="20" t="s">
        <v>610</v>
      </c>
      <c r="B799" s="70">
        <v>45182.386111111111</v>
      </c>
      <c r="C799" s="20">
        <v>48.2</v>
      </c>
      <c r="D799" s="20">
        <v>34.5</v>
      </c>
      <c r="E799" s="20">
        <v>0.6</v>
      </c>
      <c r="F799" s="20">
        <v>50</v>
      </c>
      <c r="G799" s="20">
        <v>165</v>
      </c>
      <c r="H799" s="20">
        <v>16.7</v>
      </c>
      <c r="I799" s="20">
        <v>48.3</v>
      </c>
      <c r="J799" s="20">
        <v>34.6</v>
      </c>
      <c r="K799" s="20">
        <v>0.6</v>
      </c>
      <c r="L799" s="20" t="s">
        <v>580</v>
      </c>
      <c r="M799" s="20">
        <v>1018</v>
      </c>
      <c r="N799" s="20">
        <v>-36.31</v>
      </c>
      <c r="O799" s="20" t="s">
        <v>581</v>
      </c>
      <c r="P799" s="20"/>
      <c r="Q799" s="20"/>
      <c r="R799" s="20"/>
    </row>
    <row r="800" spans="1:18" x14ac:dyDescent="0.25">
      <c r="A800" s="20" t="s">
        <v>610</v>
      </c>
      <c r="B800" s="70">
        <v>45182.493750000001</v>
      </c>
      <c r="C800" s="20">
        <v>48.4</v>
      </c>
      <c r="D800" s="20">
        <v>34.799999999999997</v>
      </c>
      <c r="E800" s="20">
        <v>0.5</v>
      </c>
      <c r="F800" s="20">
        <v>60</v>
      </c>
      <c r="G800" s="20">
        <v>196</v>
      </c>
      <c r="H800" s="20">
        <v>16.3</v>
      </c>
      <c r="I800" s="20">
        <v>48.5</v>
      </c>
      <c r="J800" s="20">
        <v>34.799999999999997</v>
      </c>
      <c r="K800" s="20">
        <v>0.5</v>
      </c>
      <c r="L800" s="20" t="s">
        <v>580</v>
      </c>
      <c r="M800" s="20">
        <v>1018</v>
      </c>
      <c r="N800" s="20">
        <v>-35.630000000000003</v>
      </c>
      <c r="O800" s="20" t="s">
        <v>581</v>
      </c>
      <c r="P800" s="20"/>
      <c r="Q800" s="20"/>
      <c r="R800" s="20"/>
    </row>
    <row r="801" spans="1:18" x14ac:dyDescent="0.25">
      <c r="A801" s="20" t="s">
        <v>610</v>
      </c>
      <c r="B801" s="70">
        <v>45183.331944444442</v>
      </c>
      <c r="C801" s="20">
        <v>48.3</v>
      </c>
      <c r="D801" s="20">
        <v>34.700000000000003</v>
      </c>
      <c r="E801" s="20">
        <v>0.6</v>
      </c>
      <c r="F801" s="20">
        <v>54</v>
      </c>
      <c r="G801" s="20">
        <v>179</v>
      </c>
      <c r="H801" s="20">
        <v>16.399999999999999</v>
      </c>
      <c r="I801" s="20">
        <v>48.3</v>
      </c>
      <c r="J801" s="20">
        <v>34.700000000000003</v>
      </c>
      <c r="K801" s="20">
        <v>0.6</v>
      </c>
      <c r="L801" s="20" t="s">
        <v>580</v>
      </c>
      <c r="M801" s="20">
        <v>1015</v>
      </c>
      <c r="N801" s="20">
        <v>-36.15</v>
      </c>
      <c r="O801" s="20" t="s">
        <v>581</v>
      </c>
      <c r="P801" s="20"/>
      <c r="Q801" s="20"/>
      <c r="R801" s="20"/>
    </row>
    <row r="802" spans="1:18" x14ac:dyDescent="0.25">
      <c r="A802" s="20" t="s">
        <v>610</v>
      </c>
      <c r="B802" s="70">
        <v>45184.345138888886</v>
      </c>
      <c r="C802" s="20">
        <v>48.3</v>
      </c>
      <c r="D802" s="20">
        <v>34.700000000000003</v>
      </c>
      <c r="E802" s="20">
        <v>0.6</v>
      </c>
      <c r="F802" s="20">
        <v>56</v>
      </c>
      <c r="G802" s="20">
        <v>171</v>
      </c>
      <c r="H802" s="20">
        <v>16.399999999999999</v>
      </c>
      <c r="I802" s="20">
        <v>48.4</v>
      </c>
      <c r="J802" s="20">
        <v>34.700000000000003</v>
      </c>
      <c r="K802" s="20">
        <v>0.6</v>
      </c>
      <c r="L802" s="20" t="s">
        <v>580</v>
      </c>
      <c r="M802" s="20">
        <v>1010</v>
      </c>
      <c r="N802" s="20">
        <v>-21.91</v>
      </c>
      <c r="O802" s="20" t="s">
        <v>581</v>
      </c>
      <c r="P802" s="20"/>
      <c r="Q802" s="20"/>
      <c r="R802" s="20"/>
    </row>
    <row r="803" spans="1:18" x14ac:dyDescent="0.25">
      <c r="A803" s="20" t="s">
        <v>610</v>
      </c>
      <c r="B803" s="70">
        <v>45185.42291666667</v>
      </c>
      <c r="C803" s="20">
        <v>47.8</v>
      </c>
      <c r="D803" s="20">
        <v>34.5</v>
      </c>
      <c r="E803" s="20">
        <v>0.6</v>
      </c>
      <c r="F803" s="20">
        <v>52</v>
      </c>
      <c r="G803" s="20">
        <v>155</v>
      </c>
      <c r="H803" s="20">
        <v>17.100000000000001</v>
      </c>
      <c r="I803" s="20">
        <v>47.9</v>
      </c>
      <c r="J803" s="20">
        <v>34.6</v>
      </c>
      <c r="K803" s="20">
        <v>0.6</v>
      </c>
      <c r="L803" s="20" t="s">
        <v>580</v>
      </c>
      <c r="M803" s="20">
        <v>1009</v>
      </c>
      <c r="N803" s="20">
        <v>-36.44</v>
      </c>
      <c r="O803" s="20" t="s">
        <v>581</v>
      </c>
      <c r="P803" s="20"/>
      <c r="Q803" s="20"/>
      <c r="R803" s="20"/>
    </row>
    <row r="804" spans="1:18" x14ac:dyDescent="0.25">
      <c r="A804" s="20" t="s">
        <v>610</v>
      </c>
      <c r="B804" s="70">
        <v>45185.423611111109</v>
      </c>
      <c r="C804" s="20">
        <v>47.8</v>
      </c>
      <c r="D804" s="20">
        <v>34.5</v>
      </c>
      <c r="E804" s="20">
        <v>0.5</v>
      </c>
      <c r="F804" s="20">
        <v>61</v>
      </c>
      <c r="G804" s="20">
        <v>186</v>
      </c>
      <c r="H804" s="20">
        <v>17.2</v>
      </c>
      <c r="I804" s="20">
        <v>47.8</v>
      </c>
      <c r="J804" s="20">
        <v>34.6</v>
      </c>
      <c r="K804" s="20">
        <v>0.5</v>
      </c>
      <c r="L804" s="20" t="s">
        <v>580</v>
      </c>
      <c r="M804" s="20">
        <v>1009</v>
      </c>
      <c r="N804" s="20">
        <v>-36.700000000000003</v>
      </c>
      <c r="O804" s="20" t="s">
        <v>581</v>
      </c>
      <c r="P804" s="20"/>
      <c r="Q804" s="20"/>
      <c r="R804" s="20"/>
    </row>
    <row r="805" spans="1:18" x14ac:dyDescent="0.25">
      <c r="A805" s="20" t="s">
        <v>610</v>
      </c>
      <c r="B805" s="70">
        <v>45186.34652777778</v>
      </c>
      <c r="C805" s="20">
        <v>47.6</v>
      </c>
      <c r="D805" s="20">
        <v>34.9</v>
      </c>
      <c r="E805" s="20">
        <v>0.5</v>
      </c>
      <c r="F805" s="20">
        <v>64</v>
      </c>
      <c r="G805" s="20">
        <v>173</v>
      </c>
      <c r="H805" s="20">
        <v>17</v>
      </c>
      <c r="I805" s="20">
        <v>47.8</v>
      </c>
      <c r="J805" s="20">
        <v>34.9</v>
      </c>
      <c r="K805" s="20">
        <v>0.5</v>
      </c>
      <c r="L805" s="20" t="s">
        <v>580</v>
      </c>
      <c r="M805" s="20">
        <v>1006</v>
      </c>
      <c r="N805" s="20">
        <v>2.76</v>
      </c>
      <c r="O805" s="20" t="s">
        <v>581</v>
      </c>
      <c r="P805" s="20"/>
      <c r="Q805" s="20"/>
      <c r="R805" s="20"/>
    </row>
    <row r="806" spans="1:18" x14ac:dyDescent="0.25">
      <c r="A806" s="20" t="s">
        <v>610</v>
      </c>
      <c r="B806" s="70">
        <v>45186.479861111111</v>
      </c>
      <c r="C806" s="20">
        <v>52.6</v>
      </c>
      <c r="D806" s="20">
        <v>36.6</v>
      </c>
      <c r="E806" s="20">
        <v>0.2</v>
      </c>
      <c r="F806" s="20">
        <v>72</v>
      </c>
      <c r="G806" s="20">
        <v>174</v>
      </c>
      <c r="H806" s="20">
        <v>10.6</v>
      </c>
      <c r="I806" s="20">
        <v>52.7</v>
      </c>
      <c r="J806" s="20">
        <v>36.9</v>
      </c>
      <c r="K806" s="20">
        <v>0.2</v>
      </c>
      <c r="L806" s="20" t="s">
        <v>580</v>
      </c>
      <c r="M806" s="20">
        <v>1005</v>
      </c>
      <c r="N806" s="20">
        <v>-21.08</v>
      </c>
      <c r="O806" s="20" t="s">
        <v>581</v>
      </c>
      <c r="P806" s="20"/>
      <c r="Q806" s="20"/>
      <c r="R806" s="20"/>
    </row>
    <row r="807" spans="1:18" x14ac:dyDescent="0.25">
      <c r="A807" s="20" t="s">
        <v>610</v>
      </c>
      <c r="B807" s="70">
        <v>45187.388888888891</v>
      </c>
      <c r="C807" s="20">
        <v>48.9</v>
      </c>
      <c r="D807" s="20">
        <v>34.799999999999997</v>
      </c>
      <c r="E807" s="20">
        <v>0.6</v>
      </c>
      <c r="F807" s="20">
        <v>60</v>
      </c>
      <c r="G807" s="20">
        <v>202</v>
      </c>
      <c r="H807" s="20">
        <v>15.7</v>
      </c>
      <c r="I807" s="20">
        <v>48.9</v>
      </c>
      <c r="J807" s="20">
        <v>34.9</v>
      </c>
      <c r="K807" s="20">
        <v>0.6</v>
      </c>
      <c r="L807" s="20" t="s">
        <v>580</v>
      </c>
      <c r="M807" s="20">
        <v>997</v>
      </c>
      <c r="N807" s="20">
        <v>-35.840000000000003</v>
      </c>
      <c r="O807" s="20" t="s">
        <v>581</v>
      </c>
      <c r="P807" s="20"/>
      <c r="Q807" s="20"/>
      <c r="R807" s="20"/>
    </row>
    <row r="808" spans="1:18" x14ac:dyDescent="0.25">
      <c r="A808" s="20" t="s">
        <v>652</v>
      </c>
      <c r="B808" s="70">
        <v>45187.588888888888</v>
      </c>
      <c r="C808" s="20">
        <v>40.799999999999997</v>
      </c>
      <c r="D808" s="20">
        <v>32.9</v>
      </c>
      <c r="E808" s="20">
        <v>0.3</v>
      </c>
      <c r="F808" s="20">
        <v>38</v>
      </c>
      <c r="G808" s="20">
        <v>237</v>
      </c>
      <c r="H808" s="20">
        <v>26</v>
      </c>
      <c r="I808" s="20">
        <v>40.799999999999997</v>
      </c>
      <c r="J808" s="20">
        <v>32.9</v>
      </c>
      <c r="K808" s="20">
        <v>0.3</v>
      </c>
      <c r="L808" s="20" t="s">
        <v>580</v>
      </c>
      <c r="M808" s="20">
        <v>999</v>
      </c>
      <c r="N808" s="20">
        <v>-3.9</v>
      </c>
      <c r="O808" s="20" t="s">
        <v>581</v>
      </c>
      <c r="P808" s="20"/>
      <c r="Q808" s="20"/>
      <c r="R808" s="20"/>
    </row>
    <row r="809" spans="1:18" x14ac:dyDescent="0.25">
      <c r="A809" s="20" t="s">
        <v>653</v>
      </c>
      <c r="B809" s="70">
        <v>45187.590277777781</v>
      </c>
      <c r="C809" s="20">
        <v>43.8</v>
      </c>
      <c r="D809" s="20">
        <v>31.8</v>
      </c>
      <c r="E809" s="20">
        <v>0.1</v>
      </c>
      <c r="F809" s="20">
        <v>35</v>
      </c>
      <c r="G809" s="20">
        <v>265</v>
      </c>
      <c r="H809" s="20">
        <v>24.3</v>
      </c>
      <c r="I809" s="20">
        <v>43.8</v>
      </c>
      <c r="J809" s="20">
        <v>31.8</v>
      </c>
      <c r="K809" s="20">
        <v>0.1</v>
      </c>
      <c r="L809" s="20" t="s">
        <v>580</v>
      </c>
      <c r="M809" s="20">
        <v>999</v>
      </c>
      <c r="N809" s="20">
        <v>-1.51</v>
      </c>
      <c r="O809" s="20" t="s">
        <v>581</v>
      </c>
      <c r="P809" s="20"/>
      <c r="Q809" s="20"/>
      <c r="R809" s="20"/>
    </row>
    <row r="810" spans="1:18" x14ac:dyDescent="0.25">
      <c r="A810" s="20" t="s">
        <v>654</v>
      </c>
      <c r="B810" s="70">
        <v>45187.59097222222</v>
      </c>
      <c r="C810" s="20">
        <v>44.9</v>
      </c>
      <c r="D810" s="20">
        <v>26.8</v>
      </c>
      <c r="E810" s="20">
        <v>0.2</v>
      </c>
      <c r="F810" s="20">
        <v>26</v>
      </c>
      <c r="G810" s="20">
        <v>83</v>
      </c>
      <c r="H810" s="20">
        <v>28.1</v>
      </c>
      <c r="I810" s="20">
        <v>44.9</v>
      </c>
      <c r="J810" s="20">
        <v>26.8</v>
      </c>
      <c r="K810" s="20">
        <v>0.2</v>
      </c>
      <c r="L810" s="20" t="s">
        <v>580</v>
      </c>
      <c r="M810" s="20">
        <v>999</v>
      </c>
      <c r="N810" s="20">
        <v>-0.74</v>
      </c>
      <c r="O810" s="20" t="s">
        <v>581</v>
      </c>
      <c r="P810" s="20"/>
      <c r="Q810" s="20"/>
      <c r="R810" s="20"/>
    </row>
    <row r="811" spans="1:18" x14ac:dyDescent="0.25">
      <c r="A811" s="20" t="s">
        <v>655</v>
      </c>
      <c r="B811" s="70">
        <v>45187.592361111114</v>
      </c>
      <c r="C811" s="20">
        <v>49.8</v>
      </c>
      <c r="D811" s="20">
        <v>35.799999999999997</v>
      </c>
      <c r="E811" s="20">
        <v>0.2</v>
      </c>
      <c r="F811" s="20">
        <v>55</v>
      </c>
      <c r="G811" s="20">
        <v>335</v>
      </c>
      <c r="H811" s="20">
        <v>14.2</v>
      </c>
      <c r="I811" s="20">
        <v>49.8</v>
      </c>
      <c r="J811" s="20">
        <v>35.799999999999997</v>
      </c>
      <c r="K811" s="20">
        <v>0.2</v>
      </c>
      <c r="L811" s="20" t="s">
        <v>580</v>
      </c>
      <c r="M811" s="20">
        <v>999</v>
      </c>
      <c r="N811" s="20">
        <v>-8.3000000000000007</v>
      </c>
      <c r="O811" s="20" t="s">
        <v>581</v>
      </c>
      <c r="P811" s="20"/>
      <c r="Q811" s="20"/>
      <c r="R811" s="20"/>
    </row>
    <row r="812" spans="1:18" x14ac:dyDescent="0.25">
      <c r="A812" s="20" t="s">
        <v>656</v>
      </c>
      <c r="B812" s="70">
        <v>45187.594444444447</v>
      </c>
      <c r="C812" s="20">
        <v>45.2</v>
      </c>
      <c r="D812" s="20">
        <v>25.5</v>
      </c>
      <c r="E812" s="20">
        <v>0.3</v>
      </c>
      <c r="F812" s="20">
        <v>22</v>
      </c>
      <c r="G812" s="20">
        <v>108</v>
      </c>
      <c r="H812" s="20">
        <v>29</v>
      </c>
      <c r="I812" s="20">
        <v>0.7</v>
      </c>
      <c r="J812" s="20">
        <v>1.1000000000000001</v>
      </c>
      <c r="K812" s="20">
        <v>16.2</v>
      </c>
      <c r="L812" s="20" t="s">
        <v>580</v>
      </c>
      <c r="M812" s="20">
        <v>999</v>
      </c>
      <c r="N812" s="20">
        <v>-19.29</v>
      </c>
      <c r="O812" s="20" t="s">
        <v>581</v>
      </c>
      <c r="P812" s="20"/>
      <c r="Q812" s="20"/>
      <c r="R812" s="20"/>
    </row>
    <row r="813" spans="1:18" x14ac:dyDescent="0.25">
      <c r="A813" s="20" t="s">
        <v>657</v>
      </c>
      <c r="B813" s="70">
        <v>45187.595833333333</v>
      </c>
      <c r="C813" s="20">
        <v>55.1</v>
      </c>
      <c r="D813" s="20">
        <v>36.299999999999997</v>
      </c>
      <c r="E813" s="20">
        <v>0.3</v>
      </c>
      <c r="F813" s="20">
        <v>48</v>
      </c>
      <c r="G813" s="20">
        <v>313</v>
      </c>
      <c r="H813" s="20">
        <v>8.3000000000000007</v>
      </c>
      <c r="I813" s="20">
        <v>55.1</v>
      </c>
      <c r="J813" s="20">
        <v>36.299999999999997</v>
      </c>
      <c r="K813" s="20">
        <v>0.3</v>
      </c>
      <c r="L813" s="20" t="s">
        <v>580</v>
      </c>
      <c r="M813" s="20">
        <v>1000</v>
      </c>
      <c r="N813" s="20">
        <v>-10.73</v>
      </c>
      <c r="O813" s="20" t="s">
        <v>581</v>
      </c>
      <c r="P813" s="20"/>
      <c r="Q813" s="20"/>
      <c r="R813" s="20"/>
    </row>
    <row r="814" spans="1:18" x14ac:dyDescent="0.25">
      <c r="A814" s="20" t="s">
        <v>658</v>
      </c>
      <c r="B814" s="70">
        <v>45187.59652777778</v>
      </c>
      <c r="C814" s="20">
        <v>50.2</v>
      </c>
      <c r="D814" s="20">
        <v>34.200000000000003</v>
      </c>
      <c r="E814" s="20">
        <v>0.2</v>
      </c>
      <c r="F814" s="20">
        <v>68</v>
      </c>
      <c r="G814" s="20">
        <v>381</v>
      </c>
      <c r="H814" s="20">
        <v>15.4</v>
      </c>
      <c r="I814" s="20">
        <v>50.2</v>
      </c>
      <c r="J814" s="20">
        <v>34.200000000000003</v>
      </c>
      <c r="K814" s="20">
        <v>0.2</v>
      </c>
      <c r="L814" s="20" t="s">
        <v>580</v>
      </c>
      <c r="M814" s="20">
        <v>1000</v>
      </c>
      <c r="N814" s="20">
        <v>-11.39</v>
      </c>
      <c r="O814" s="20" t="s">
        <v>581</v>
      </c>
      <c r="P814" s="20"/>
      <c r="Q814" s="20"/>
      <c r="R814" s="20"/>
    </row>
    <row r="815" spans="1:18" x14ac:dyDescent="0.25">
      <c r="A815" s="20" t="s">
        <v>659</v>
      </c>
      <c r="B815" s="70">
        <v>45187.597916666666</v>
      </c>
      <c r="C815" s="20">
        <v>60.2</v>
      </c>
      <c r="D815" s="20">
        <v>32.6</v>
      </c>
      <c r="E815" s="20">
        <v>0.2</v>
      </c>
      <c r="F815" s="20">
        <v>31</v>
      </c>
      <c r="G815" s="20">
        <v>172</v>
      </c>
      <c r="H815" s="20">
        <v>7</v>
      </c>
      <c r="I815" s="20">
        <v>60.2</v>
      </c>
      <c r="J815" s="20">
        <v>32.6</v>
      </c>
      <c r="K815" s="20">
        <v>0.2</v>
      </c>
      <c r="L815" s="20" t="s">
        <v>580</v>
      </c>
      <c r="M815" s="20">
        <v>1000</v>
      </c>
      <c r="N815" s="20">
        <v>-17</v>
      </c>
      <c r="O815" s="20" t="s">
        <v>581</v>
      </c>
      <c r="P815" s="20"/>
      <c r="Q815" s="20"/>
      <c r="R815" s="20"/>
    </row>
    <row r="816" spans="1:18" x14ac:dyDescent="0.25">
      <c r="A816" s="20" t="s">
        <v>660</v>
      </c>
      <c r="B816" s="70">
        <v>45187.599305555559</v>
      </c>
      <c r="C816" s="20">
        <v>53.1</v>
      </c>
      <c r="D816" s="20">
        <v>40.1</v>
      </c>
      <c r="E816" s="20">
        <v>0.1</v>
      </c>
      <c r="F816" s="20">
        <v>89</v>
      </c>
      <c r="G816" s="20">
        <v>1968</v>
      </c>
      <c r="H816" s="20">
        <v>6.7</v>
      </c>
      <c r="I816" s="20">
        <v>53.1</v>
      </c>
      <c r="J816" s="20">
        <v>40.200000000000003</v>
      </c>
      <c r="K816" s="20">
        <v>0.1</v>
      </c>
      <c r="L816" s="20" t="s">
        <v>580</v>
      </c>
      <c r="M816" s="20">
        <v>1000</v>
      </c>
      <c r="N816" s="20">
        <v>-10.09</v>
      </c>
      <c r="O816" s="20" t="s">
        <v>581</v>
      </c>
      <c r="P816" s="20"/>
      <c r="Q816" s="20"/>
      <c r="R816" s="20"/>
    </row>
    <row r="817" spans="1:18" x14ac:dyDescent="0.25">
      <c r="A817" s="20" t="s">
        <v>661</v>
      </c>
      <c r="B817" s="70">
        <v>45187.600694444445</v>
      </c>
      <c r="C817" s="20">
        <v>53.3</v>
      </c>
      <c r="D817" s="20">
        <v>37.4</v>
      </c>
      <c r="E817" s="20">
        <v>0.2</v>
      </c>
      <c r="F817" s="20">
        <v>70</v>
      </c>
      <c r="G817" s="20">
        <v>495</v>
      </c>
      <c r="H817" s="20">
        <v>9.1</v>
      </c>
      <c r="I817" s="20">
        <v>53.3</v>
      </c>
      <c r="J817" s="20">
        <v>37.4</v>
      </c>
      <c r="K817" s="20">
        <v>0.2</v>
      </c>
      <c r="L817" s="20" t="s">
        <v>580</v>
      </c>
      <c r="M817" s="20">
        <v>1000</v>
      </c>
      <c r="N817" s="20">
        <v>-14.89</v>
      </c>
      <c r="O817" s="20" t="s">
        <v>581</v>
      </c>
      <c r="P817" s="20"/>
      <c r="Q817" s="20"/>
      <c r="R817" s="20"/>
    </row>
    <row r="818" spans="1:18" x14ac:dyDescent="0.25">
      <c r="A818" s="20" t="s">
        <v>662</v>
      </c>
      <c r="B818" s="70">
        <v>45187.601388888892</v>
      </c>
      <c r="C818" s="20">
        <v>61.1</v>
      </c>
      <c r="D818" s="20">
        <v>27</v>
      </c>
      <c r="E818" s="20">
        <v>0.2</v>
      </c>
      <c r="F818" s="20">
        <v>42</v>
      </c>
      <c r="G818" s="20">
        <v>93</v>
      </c>
      <c r="H818" s="20">
        <v>11.7</v>
      </c>
      <c r="I818" s="20">
        <v>61.1</v>
      </c>
      <c r="J818" s="20">
        <v>27</v>
      </c>
      <c r="K818" s="20">
        <v>0.2</v>
      </c>
      <c r="L818" s="20" t="s">
        <v>580</v>
      </c>
      <c r="M818" s="20">
        <v>1000</v>
      </c>
      <c r="N818" s="20">
        <v>-29.23</v>
      </c>
      <c r="O818" s="20" t="s">
        <v>581</v>
      </c>
      <c r="P818" s="20"/>
      <c r="Q818" s="20"/>
      <c r="R818" s="20"/>
    </row>
    <row r="819" spans="1:18" x14ac:dyDescent="0.25">
      <c r="A819" s="20" t="s">
        <v>663</v>
      </c>
      <c r="B819" s="70">
        <v>45187.602777777778</v>
      </c>
      <c r="C819" s="20">
        <v>46.9</v>
      </c>
      <c r="D819" s="20">
        <v>26.2</v>
      </c>
      <c r="E819" s="20">
        <v>0.2</v>
      </c>
      <c r="F819" s="20">
        <v>29</v>
      </c>
      <c r="G819" s="20">
        <v>50</v>
      </c>
      <c r="H819" s="20">
        <v>26.7</v>
      </c>
      <c r="I819" s="20">
        <v>46.9</v>
      </c>
      <c r="J819" s="20">
        <v>26.2</v>
      </c>
      <c r="K819" s="20">
        <v>0.2</v>
      </c>
      <c r="L819" s="20" t="s">
        <v>580</v>
      </c>
      <c r="M819" s="20">
        <v>1000</v>
      </c>
      <c r="N819" s="20">
        <v>-0.44</v>
      </c>
      <c r="O819" s="20" t="s">
        <v>581</v>
      </c>
      <c r="P819" s="20"/>
      <c r="Q819" s="20"/>
      <c r="R819" s="20"/>
    </row>
    <row r="820" spans="1:18" x14ac:dyDescent="0.25">
      <c r="A820" s="20" t="s">
        <v>664</v>
      </c>
      <c r="B820" s="70">
        <v>45187.604166666664</v>
      </c>
      <c r="C820" s="20">
        <v>15.5</v>
      </c>
      <c r="D820" s="20">
        <v>6.5</v>
      </c>
      <c r="E820" s="20">
        <v>15.5</v>
      </c>
      <c r="F820" s="20">
        <v>23</v>
      </c>
      <c r="G820" s="20">
        <v>13</v>
      </c>
      <c r="H820" s="20">
        <v>62.5</v>
      </c>
      <c r="I820" s="20">
        <v>17.2</v>
      </c>
      <c r="J820" s="20">
        <v>7.2</v>
      </c>
      <c r="K820" s="20">
        <v>15.1</v>
      </c>
      <c r="L820" s="20" t="s">
        <v>580</v>
      </c>
      <c r="M820" s="20">
        <v>1000</v>
      </c>
      <c r="N820" s="20">
        <v>-1.72</v>
      </c>
      <c r="O820" s="20" t="s">
        <v>581</v>
      </c>
      <c r="P820" s="20"/>
      <c r="Q820" s="20"/>
      <c r="R820" s="20"/>
    </row>
    <row r="821" spans="1:18" x14ac:dyDescent="0.25">
      <c r="A821" s="20" t="s">
        <v>665</v>
      </c>
      <c r="B821" s="70">
        <v>45187.605555555558</v>
      </c>
      <c r="C821" s="20">
        <v>43.5</v>
      </c>
      <c r="D821" s="20">
        <v>24.7</v>
      </c>
      <c r="E821" s="20">
        <v>0.1</v>
      </c>
      <c r="F821" s="20">
        <v>22</v>
      </c>
      <c r="G821" s="20">
        <v>296</v>
      </c>
      <c r="H821" s="20">
        <v>31.7</v>
      </c>
      <c r="I821" s="20">
        <v>46.1</v>
      </c>
      <c r="J821" s="20">
        <v>24.7</v>
      </c>
      <c r="K821" s="20">
        <v>0.1</v>
      </c>
      <c r="L821" s="20" t="s">
        <v>580</v>
      </c>
      <c r="M821" s="20">
        <v>1000</v>
      </c>
      <c r="N821" s="20">
        <v>-5.61</v>
      </c>
      <c r="O821" s="20" t="s">
        <v>581</v>
      </c>
      <c r="P821" s="20"/>
      <c r="Q821" s="20"/>
      <c r="R821" s="20"/>
    </row>
    <row r="822" spans="1:18" x14ac:dyDescent="0.25">
      <c r="A822" s="20" t="s">
        <v>666</v>
      </c>
      <c r="B822" s="70">
        <v>45187.607638888891</v>
      </c>
      <c r="C822" s="20">
        <v>45.8</v>
      </c>
      <c r="D822" s="20">
        <v>31.7</v>
      </c>
      <c r="E822" s="20">
        <v>0.1</v>
      </c>
      <c r="F822" s="20">
        <v>37</v>
      </c>
      <c r="G822" s="20">
        <v>525</v>
      </c>
      <c r="H822" s="20">
        <v>22.4</v>
      </c>
      <c r="I822" s="20">
        <v>47.2</v>
      </c>
      <c r="J822" s="20">
        <v>31.7</v>
      </c>
      <c r="K822" s="20">
        <v>0.1</v>
      </c>
      <c r="L822" s="20" t="s">
        <v>580</v>
      </c>
      <c r="M822" s="20">
        <v>1000</v>
      </c>
      <c r="N822" s="20">
        <v>-6.37</v>
      </c>
      <c r="O822" s="20" t="s">
        <v>581</v>
      </c>
      <c r="P822" s="20"/>
      <c r="Q822" s="20"/>
      <c r="R822" s="20"/>
    </row>
    <row r="823" spans="1:18" x14ac:dyDescent="0.25">
      <c r="A823" s="20" t="s">
        <v>667</v>
      </c>
      <c r="B823" s="70">
        <v>45187.609027777777</v>
      </c>
      <c r="C823" s="20">
        <v>50.9</v>
      </c>
      <c r="D823" s="20">
        <v>30.4</v>
      </c>
      <c r="E823" s="20">
        <v>0.2</v>
      </c>
      <c r="F823" s="20">
        <v>24</v>
      </c>
      <c r="G823" s="20">
        <v>47</v>
      </c>
      <c r="H823" s="20">
        <v>18.5</v>
      </c>
      <c r="I823" s="20">
        <v>50.9</v>
      </c>
      <c r="J823" s="20">
        <v>30.4</v>
      </c>
      <c r="K823" s="20">
        <v>0.2</v>
      </c>
      <c r="L823" s="20" t="s">
        <v>580</v>
      </c>
      <c r="M823" s="20">
        <v>1000</v>
      </c>
      <c r="N823" s="20">
        <v>-9.44</v>
      </c>
      <c r="O823" s="20" t="s">
        <v>581</v>
      </c>
      <c r="P823" s="20"/>
      <c r="Q823" s="20"/>
      <c r="R823" s="20"/>
    </row>
    <row r="824" spans="1:18" x14ac:dyDescent="0.25">
      <c r="A824" s="20" t="s">
        <v>668</v>
      </c>
      <c r="B824" s="70">
        <v>45187.61041666667</v>
      </c>
      <c r="C824" s="20">
        <v>55.1</v>
      </c>
      <c r="D824" s="20">
        <v>25.4</v>
      </c>
      <c r="E824" s="20">
        <v>0.2</v>
      </c>
      <c r="F824" s="20">
        <v>23</v>
      </c>
      <c r="G824" s="20">
        <v>246</v>
      </c>
      <c r="H824" s="20">
        <v>19.3</v>
      </c>
      <c r="I824" s="20">
        <v>55.7</v>
      </c>
      <c r="J824" s="20">
        <v>25.4</v>
      </c>
      <c r="K824" s="20">
        <v>0.2</v>
      </c>
      <c r="L824" s="20" t="s">
        <v>580</v>
      </c>
      <c r="M824" s="20">
        <v>1000</v>
      </c>
      <c r="N824" s="20">
        <v>-2.71</v>
      </c>
      <c r="O824" s="20" t="s">
        <v>581</v>
      </c>
      <c r="P824" s="20"/>
      <c r="Q824" s="20"/>
      <c r="R824" s="20"/>
    </row>
    <row r="825" spans="1:18" x14ac:dyDescent="0.25">
      <c r="A825" s="20" t="s">
        <v>669</v>
      </c>
      <c r="B825" s="70">
        <v>45187.611805555556</v>
      </c>
      <c r="C825" s="20">
        <v>54.4</v>
      </c>
      <c r="D825" s="20">
        <v>35.299999999999997</v>
      </c>
      <c r="E825" s="20">
        <v>0.1</v>
      </c>
      <c r="F825" s="20">
        <v>49</v>
      </c>
      <c r="G825" s="20">
        <v>709</v>
      </c>
      <c r="H825" s="20">
        <v>10.199999999999999</v>
      </c>
      <c r="I825" s="20">
        <v>54.4</v>
      </c>
      <c r="J825" s="20">
        <v>35.299999999999997</v>
      </c>
      <c r="K825" s="20">
        <v>0.1</v>
      </c>
      <c r="L825" s="20" t="s">
        <v>580</v>
      </c>
      <c r="M825" s="20">
        <v>1000</v>
      </c>
      <c r="N825" s="20">
        <v>-28.03</v>
      </c>
      <c r="O825" s="20" t="s">
        <v>581</v>
      </c>
      <c r="P825" s="20"/>
      <c r="Q825" s="20"/>
      <c r="R825" s="20"/>
    </row>
    <row r="826" spans="1:18" x14ac:dyDescent="0.25">
      <c r="A826" s="20" t="s">
        <v>670</v>
      </c>
      <c r="B826" s="70">
        <v>45187.613194444442</v>
      </c>
      <c r="C826" s="20">
        <v>38.9</v>
      </c>
      <c r="D826" s="20">
        <v>30.3</v>
      </c>
      <c r="E826" s="20">
        <v>1.9</v>
      </c>
      <c r="F826" s="20">
        <v>52</v>
      </c>
      <c r="G826" s="20">
        <v>21</v>
      </c>
      <c r="H826" s="20">
        <v>28.9</v>
      </c>
      <c r="I826" s="20">
        <v>52.3</v>
      </c>
      <c r="J826" s="20">
        <v>34.200000000000003</v>
      </c>
      <c r="K826" s="20">
        <v>0.6</v>
      </c>
      <c r="L826" s="20" t="s">
        <v>580</v>
      </c>
      <c r="M826" s="20">
        <v>1000</v>
      </c>
      <c r="N826" s="20">
        <v>-28.1</v>
      </c>
      <c r="O826" s="20" t="s">
        <v>581</v>
      </c>
      <c r="P826" s="20"/>
      <c r="Q826" s="20"/>
      <c r="R826" s="20"/>
    </row>
    <row r="827" spans="1:18" x14ac:dyDescent="0.25">
      <c r="A827" s="20" t="s">
        <v>671</v>
      </c>
      <c r="B827" s="70">
        <v>45187.614583333336</v>
      </c>
      <c r="C827" s="20">
        <v>52.5</v>
      </c>
      <c r="D827" s="20">
        <v>37.700000000000003</v>
      </c>
      <c r="E827" s="20">
        <v>0.2</v>
      </c>
      <c r="F827" s="20">
        <v>51</v>
      </c>
      <c r="G827" s="20">
        <v>269</v>
      </c>
      <c r="H827" s="20">
        <v>9.6</v>
      </c>
      <c r="I827" s="20">
        <v>52.6</v>
      </c>
      <c r="J827" s="20">
        <v>37.799999999999997</v>
      </c>
      <c r="K827" s="20">
        <v>0.2</v>
      </c>
      <c r="L827" s="20" t="s">
        <v>580</v>
      </c>
      <c r="M827" s="20">
        <v>999</v>
      </c>
      <c r="N827" s="20">
        <v>-28.01</v>
      </c>
      <c r="O827" s="20" t="s">
        <v>581</v>
      </c>
      <c r="P827" s="20"/>
      <c r="Q827" s="20"/>
      <c r="R827" s="20"/>
    </row>
    <row r="828" spans="1:18" x14ac:dyDescent="0.25">
      <c r="A828" s="20" t="s">
        <v>672</v>
      </c>
      <c r="B828" s="70">
        <v>45187.615972222222</v>
      </c>
      <c r="C828" s="20">
        <v>47.4</v>
      </c>
      <c r="D828" s="20">
        <v>33.299999999999997</v>
      </c>
      <c r="E828" s="20">
        <v>0.2</v>
      </c>
      <c r="F828" s="20">
        <v>37</v>
      </c>
      <c r="G828" s="20">
        <v>116</v>
      </c>
      <c r="H828" s="20">
        <v>19.100000000000001</v>
      </c>
      <c r="I828" s="20">
        <v>47.4</v>
      </c>
      <c r="J828" s="20">
        <v>33.299999999999997</v>
      </c>
      <c r="K828" s="20">
        <v>0.2</v>
      </c>
      <c r="L828" s="20" t="s">
        <v>580</v>
      </c>
      <c r="M828" s="20">
        <v>999</v>
      </c>
      <c r="N828" s="20">
        <v>-4.9400000000000004</v>
      </c>
      <c r="O828" s="20" t="s">
        <v>581</v>
      </c>
      <c r="P828" s="20"/>
      <c r="Q828" s="20"/>
      <c r="R828" s="20"/>
    </row>
    <row r="829" spans="1:18" x14ac:dyDescent="0.25">
      <c r="A829" s="20" t="s">
        <v>673</v>
      </c>
      <c r="B829" s="70">
        <v>45187.617361111108</v>
      </c>
      <c r="C829" s="20">
        <v>43.7</v>
      </c>
      <c r="D829" s="20">
        <v>34.700000000000003</v>
      </c>
      <c r="E829" s="20">
        <v>0.2</v>
      </c>
      <c r="F829" s="20">
        <v>57</v>
      </c>
      <c r="G829" s="20">
        <v>656</v>
      </c>
      <c r="H829" s="20">
        <v>21.4</v>
      </c>
      <c r="I829" s="20">
        <v>43.7</v>
      </c>
      <c r="J829" s="20">
        <v>34.700000000000003</v>
      </c>
      <c r="K829" s="20">
        <v>0.2</v>
      </c>
      <c r="L829" s="20" t="s">
        <v>580</v>
      </c>
      <c r="M829" s="20">
        <v>999</v>
      </c>
      <c r="N829" s="20">
        <v>-28.56</v>
      </c>
      <c r="O829" s="20" t="s">
        <v>581</v>
      </c>
      <c r="P829" s="20"/>
      <c r="Q829" s="20"/>
      <c r="R829" s="20"/>
    </row>
    <row r="830" spans="1:18" x14ac:dyDescent="0.25">
      <c r="A830" s="20" t="s">
        <v>674</v>
      </c>
      <c r="B830" s="70">
        <v>45187.618750000001</v>
      </c>
      <c r="C830" s="20">
        <v>46</v>
      </c>
      <c r="D830" s="20">
        <v>26.7</v>
      </c>
      <c r="E830" s="20">
        <v>0.2</v>
      </c>
      <c r="F830" s="20">
        <v>34</v>
      </c>
      <c r="G830" s="20">
        <v>62</v>
      </c>
      <c r="H830" s="20">
        <v>27.1</v>
      </c>
      <c r="I830" s="20">
        <v>46.2</v>
      </c>
      <c r="J830" s="20">
        <v>26.8</v>
      </c>
      <c r="K830" s="20">
        <v>0.2</v>
      </c>
      <c r="L830" s="20" t="s">
        <v>580</v>
      </c>
      <c r="M830" s="20">
        <v>999</v>
      </c>
      <c r="N830" s="20">
        <v>-1.99</v>
      </c>
      <c r="O830" s="20" t="s">
        <v>581</v>
      </c>
      <c r="P830" s="20"/>
      <c r="Q830" s="20"/>
      <c r="R830" s="20"/>
    </row>
    <row r="831" spans="1:18" x14ac:dyDescent="0.25">
      <c r="A831" s="20" t="s">
        <v>675</v>
      </c>
      <c r="B831" s="70">
        <v>45187.620138888888</v>
      </c>
      <c r="C831" s="20">
        <v>51.8</v>
      </c>
      <c r="D831" s="20">
        <v>31.4</v>
      </c>
      <c r="E831" s="20">
        <v>0.2</v>
      </c>
      <c r="F831" s="20">
        <v>33</v>
      </c>
      <c r="G831" s="20">
        <v>48</v>
      </c>
      <c r="H831" s="20">
        <v>16.600000000000001</v>
      </c>
      <c r="I831" s="20">
        <v>51.8</v>
      </c>
      <c r="J831" s="20">
        <v>31.4</v>
      </c>
      <c r="K831" s="20">
        <v>0.2</v>
      </c>
      <c r="L831" s="20" t="s">
        <v>580</v>
      </c>
      <c r="M831" s="20">
        <v>999</v>
      </c>
      <c r="N831" s="20">
        <v>-1.46</v>
      </c>
      <c r="O831" s="20" t="s">
        <v>581</v>
      </c>
      <c r="P831" s="20"/>
      <c r="Q831" s="20"/>
      <c r="R831" s="20"/>
    </row>
    <row r="832" spans="1:18" x14ac:dyDescent="0.25">
      <c r="A832" s="20" t="s">
        <v>676</v>
      </c>
      <c r="B832" s="70">
        <v>45187.622916666667</v>
      </c>
      <c r="C832" s="20">
        <v>63.3</v>
      </c>
      <c r="D832" s="20">
        <v>20.6</v>
      </c>
      <c r="E832" s="20">
        <v>0.2</v>
      </c>
      <c r="F832" s="20">
        <v>21</v>
      </c>
      <c r="G832" s="20">
        <v>19</v>
      </c>
      <c r="H832" s="20">
        <v>15.9</v>
      </c>
      <c r="I832" s="20">
        <v>63.3</v>
      </c>
      <c r="J832" s="20">
        <v>20.6</v>
      </c>
      <c r="K832" s="20">
        <v>0.2</v>
      </c>
      <c r="L832" s="20" t="s">
        <v>580</v>
      </c>
      <c r="M832" s="20">
        <v>1000</v>
      </c>
      <c r="N832" s="20">
        <v>-16.829999999999998</v>
      </c>
      <c r="O832" s="20" t="s">
        <v>581</v>
      </c>
      <c r="P832" s="20"/>
      <c r="Q832" s="20"/>
      <c r="R832" s="20"/>
    </row>
    <row r="833" spans="1:18" x14ac:dyDescent="0.25">
      <c r="A833" s="20" t="s">
        <v>677</v>
      </c>
      <c r="B833" s="70">
        <v>45187.624305555553</v>
      </c>
      <c r="C833" s="20">
        <v>53.5</v>
      </c>
      <c r="D833" s="20">
        <v>24.1</v>
      </c>
      <c r="E833" s="20">
        <v>0.1</v>
      </c>
      <c r="F833" s="20">
        <v>31</v>
      </c>
      <c r="G833" s="20">
        <v>128</v>
      </c>
      <c r="H833" s="20">
        <v>22.3</v>
      </c>
      <c r="I833" s="20">
        <v>54.5</v>
      </c>
      <c r="J833" s="20">
        <v>24.1</v>
      </c>
      <c r="K833" s="20">
        <v>0.1</v>
      </c>
      <c r="L833" s="20" t="s">
        <v>580</v>
      </c>
      <c r="M833" s="20">
        <v>1000</v>
      </c>
      <c r="N833" s="20">
        <v>-2.64</v>
      </c>
      <c r="O833" s="20" t="s">
        <v>581</v>
      </c>
      <c r="P833" s="20"/>
      <c r="Q833" s="20"/>
      <c r="R833" s="20"/>
    </row>
    <row r="834" spans="1:18" x14ac:dyDescent="0.25">
      <c r="A834" s="20" t="s">
        <v>678</v>
      </c>
      <c r="B834" s="70">
        <v>45187.625694444447</v>
      </c>
      <c r="C834" s="20">
        <v>45.7</v>
      </c>
      <c r="D834" s="20">
        <v>24.6</v>
      </c>
      <c r="E834" s="20">
        <v>0.1</v>
      </c>
      <c r="F834" s="20">
        <v>28</v>
      </c>
      <c r="G834" s="20">
        <v>49</v>
      </c>
      <c r="H834" s="20">
        <v>29.6</v>
      </c>
      <c r="I834" s="20">
        <v>45.9</v>
      </c>
      <c r="J834" s="20">
        <v>24.7</v>
      </c>
      <c r="K834" s="20">
        <v>0.1</v>
      </c>
      <c r="L834" s="20" t="s">
        <v>580</v>
      </c>
      <c r="M834" s="20">
        <v>1000</v>
      </c>
      <c r="N834" s="20">
        <v>-0.4</v>
      </c>
      <c r="O834" s="20" t="s">
        <v>581</v>
      </c>
      <c r="P834" s="20"/>
      <c r="Q834" s="20"/>
      <c r="R834" s="20"/>
    </row>
    <row r="835" spans="1:18" x14ac:dyDescent="0.25">
      <c r="A835" s="20" t="s">
        <v>679</v>
      </c>
      <c r="B835" s="70">
        <v>45187.627083333333</v>
      </c>
      <c r="C835" s="20">
        <v>53.7</v>
      </c>
      <c r="D835" s="20">
        <v>26.3</v>
      </c>
      <c r="E835" s="20">
        <v>0.1</v>
      </c>
      <c r="F835" s="20">
        <v>27</v>
      </c>
      <c r="G835" s="20">
        <v>72</v>
      </c>
      <c r="H835" s="20">
        <v>19.899999999999999</v>
      </c>
      <c r="I835" s="20">
        <v>55.3</v>
      </c>
      <c r="J835" s="20">
        <v>26.4</v>
      </c>
      <c r="K835" s="20">
        <v>0.1</v>
      </c>
      <c r="L835" s="20" t="s">
        <v>580</v>
      </c>
      <c r="M835" s="20">
        <v>1000</v>
      </c>
      <c r="N835" s="20">
        <v>-0.46</v>
      </c>
      <c r="O835" s="20" t="s">
        <v>581</v>
      </c>
      <c r="P835" s="20"/>
      <c r="Q835" s="20"/>
      <c r="R835" s="20"/>
    </row>
    <row r="836" spans="1:18" x14ac:dyDescent="0.25">
      <c r="A836" s="20" t="s">
        <v>680</v>
      </c>
      <c r="B836" s="70">
        <v>45187.628472222219</v>
      </c>
      <c r="C836" s="20">
        <v>50.6</v>
      </c>
      <c r="D836" s="20">
        <v>28.8</v>
      </c>
      <c r="E836" s="20">
        <v>0.1</v>
      </c>
      <c r="F836" s="20">
        <v>28</v>
      </c>
      <c r="G836" s="20">
        <v>48</v>
      </c>
      <c r="H836" s="20">
        <v>20.5</v>
      </c>
      <c r="I836" s="20">
        <v>51.5</v>
      </c>
      <c r="J836" s="20">
        <v>29.5</v>
      </c>
      <c r="K836" s="20">
        <v>0.1</v>
      </c>
      <c r="L836" s="20" t="s">
        <v>580</v>
      </c>
      <c r="M836" s="20">
        <v>1000</v>
      </c>
      <c r="N836" s="20">
        <v>-2.02</v>
      </c>
      <c r="O836" s="20" t="s">
        <v>581</v>
      </c>
      <c r="P836" s="20"/>
      <c r="Q836" s="20"/>
      <c r="R836" s="20"/>
    </row>
    <row r="837" spans="1:18" x14ac:dyDescent="0.25">
      <c r="A837" s="20" t="s">
        <v>681</v>
      </c>
      <c r="B837" s="70">
        <v>45187.629861111112</v>
      </c>
      <c r="C837" s="20">
        <v>56.4</v>
      </c>
      <c r="D837" s="20">
        <v>29.7</v>
      </c>
      <c r="E837" s="20">
        <v>0.1</v>
      </c>
      <c r="F837" s="20">
        <v>32</v>
      </c>
      <c r="G837" s="20">
        <v>53</v>
      </c>
      <c r="H837" s="20">
        <v>13.8</v>
      </c>
      <c r="I837" s="20">
        <v>56.4</v>
      </c>
      <c r="J837" s="20">
        <v>29.7</v>
      </c>
      <c r="K837" s="20">
        <v>0.1</v>
      </c>
      <c r="L837" s="20" t="s">
        <v>580</v>
      </c>
      <c r="M837" s="20">
        <v>1000</v>
      </c>
      <c r="N837" s="20">
        <v>-1.39</v>
      </c>
      <c r="O837" s="20" t="s">
        <v>581</v>
      </c>
      <c r="P837" s="20"/>
      <c r="Q837" s="20"/>
      <c r="R837" s="20"/>
    </row>
    <row r="838" spans="1:18" x14ac:dyDescent="0.25">
      <c r="A838" s="20" t="s">
        <v>682</v>
      </c>
      <c r="B838" s="70">
        <v>45187.632638888892</v>
      </c>
      <c r="C838" s="20">
        <v>41.2</v>
      </c>
      <c r="D838" s="20">
        <v>27.7</v>
      </c>
      <c r="E838" s="20">
        <v>0</v>
      </c>
      <c r="F838" s="20">
        <v>25</v>
      </c>
      <c r="G838" s="20">
        <v>87</v>
      </c>
      <c r="H838" s="20">
        <v>31.1</v>
      </c>
      <c r="I838" s="20">
        <v>49.3</v>
      </c>
      <c r="J838" s="20">
        <v>29.8</v>
      </c>
      <c r="K838" s="20">
        <v>0</v>
      </c>
      <c r="L838" s="20" t="s">
        <v>580</v>
      </c>
      <c r="M838" s="20">
        <v>1000</v>
      </c>
      <c r="N838" s="20">
        <v>-3.02</v>
      </c>
      <c r="O838" s="20" t="s">
        <v>581</v>
      </c>
      <c r="P838" s="20"/>
      <c r="Q838" s="20"/>
      <c r="R838" s="20"/>
    </row>
    <row r="839" spans="1:18" x14ac:dyDescent="0.25">
      <c r="A839" s="20" t="s">
        <v>683</v>
      </c>
      <c r="B839" s="70">
        <v>45187.643055555556</v>
      </c>
      <c r="C839" s="20">
        <v>57.3</v>
      </c>
      <c r="D839" s="20">
        <v>32.6</v>
      </c>
      <c r="E839" s="20">
        <v>0.6</v>
      </c>
      <c r="F839" s="20">
        <v>23</v>
      </c>
      <c r="G839" s="20">
        <v>212</v>
      </c>
      <c r="H839" s="20">
        <v>9.5</v>
      </c>
      <c r="I839" s="20">
        <v>60.3</v>
      </c>
      <c r="J839" s="20">
        <v>34</v>
      </c>
      <c r="K839" s="20">
        <v>0.1</v>
      </c>
      <c r="L839" s="20" t="s">
        <v>580</v>
      </c>
      <c r="M839" s="20">
        <v>1000</v>
      </c>
      <c r="N839" s="20">
        <v>-8.02</v>
      </c>
      <c r="O839" s="20" t="s">
        <v>581</v>
      </c>
      <c r="P839" s="20"/>
      <c r="Q839" s="20"/>
      <c r="R839" s="20"/>
    </row>
    <row r="840" spans="1:18" x14ac:dyDescent="0.25">
      <c r="A840" s="20" t="s">
        <v>684</v>
      </c>
      <c r="B840" s="70">
        <v>45187.646527777775</v>
      </c>
      <c r="C840" s="20">
        <v>39.700000000000003</v>
      </c>
      <c r="D840" s="20">
        <v>30.8</v>
      </c>
      <c r="E840" s="20">
        <v>0.1</v>
      </c>
      <c r="F840" s="20">
        <v>30</v>
      </c>
      <c r="G840" s="20">
        <v>595</v>
      </c>
      <c r="H840" s="20">
        <v>29.4</v>
      </c>
      <c r="I840" s="20">
        <v>42.1</v>
      </c>
      <c r="J840" s="20">
        <v>31.1</v>
      </c>
      <c r="K840" s="20">
        <v>0.1</v>
      </c>
      <c r="L840" s="20" t="s">
        <v>580</v>
      </c>
      <c r="M840" s="20">
        <v>999</v>
      </c>
      <c r="N840" s="20">
        <v>-2.15</v>
      </c>
      <c r="O840" s="20" t="s">
        <v>581</v>
      </c>
      <c r="P840" s="20"/>
      <c r="Q840" s="20"/>
      <c r="R840" s="20"/>
    </row>
    <row r="841" spans="1:18" x14ac:dyDescent="0.25">
      <c r="A841" s="20" t="s">
        <v>685</v>
      </c>
      <c r="B841" s="70">
        <v>45187.647916666669</v>
      </c>
      <c r="C841" s="20">
        <v>58.8</v>
      </c>
      <c r="D841" s="20">
        <v>36.9</v>
      </c>
      <c r="E841" s="20">
        <v>0.3</v>
      </c>
      <c r="F841" s="20">
        <v>49</v>
      </c>
      <c r="G841" s="20">
        <v>226</v>
      </c>
      <c r="H841" s="20">
        <v>4</v>
      </c>
      <c r="I841" s="20">
        <v>59</v>
      </c>
      <c r="J841" s="20">
        <v>37</v>
      </c>
      <c r="K841" s="20">
        <v>0.3</v>
      </c>
      <c r="L841" s="20" t="s">
        <v>580</v>
      </c>
      <c r="M841" s="20">
        <v>999</v>
      </c>
      <c r="N841" s="20">
        <v>-24.37</v>
      </c>
      <c r="O841" s="20" t="s">
        <v>581</v>
      </c>
      <c r="P841" s="20"/>
      <c r="Q841" s="20"/>
      <c r="R841" s="20"/>
    </row>
    <row r="842" spans="1:18" x14ac:dyDescent="0.25">
      <c r="A842" s="20" t="s">
        <v>686</v>
      </c>
      <c r="B842" s="70">
        <v>45187.648611111108</v>
      </c>
      <c r="C842" s="20">
        <v>49.3</v>
      </c>
      <c r="D842" s="20">
        <v>33.799999999999997</v>
      </c>
      <c r="E842" s="20">
        <v>0.2</v>
      </c>
      <c r="F842" s="20">
        <v>49</v>
      </c>
      <c r="G842" s="20">
        <v>1731</v>
      </c>
      <c r="H842" s="20">
        <v>16.7</v>
      </c>
      <c r="I842" s="20">
        <v>49.9</v>
      </c>
      <c r="J842" s="20">
        <v>33.9</v>
      </c>
      <c r="K842" s="20">
        <v>0.2</v>
      </c>
      <c r="L842" s="20" t="s">
        <v>580</v>
      </c>
      <c r="M842" s="20">
        <v>999</v>
      </c>
      <c r="N842" s="20">
        <v>-26.66</v>
      </c>
      <c r="O842" s="20" t="s">
        <v>581</v>
      </c>
      <c r="P842" s="20"/>
      <c r="Q842" s="20"/>
      <c r="R842" s="20"/>
    </row>
    <row r="843" spans="1:18" x14ac:dyDescent="0.25">
      <c r="A843" s="20" t="s">
        <v>687</v>
      </c>
      <c r="B843" s="70">
        <v>45187.649305555555</v>
      </c>
      <c r="C843" s="20">
        <v>40.799999999999997</v>
      </c>
      <c r="D843" s="20">
        <v>29.8</v>
      </c>
      <c r="E843" s="20">
        <v>0.1</v>
      </c>
      <c r="F843" s="20">
        <v>43</v>
      </c>
      <c r="G843" s="20">
        <v>218</v>
      </c>
      <c r="H843" s="20">
        <v>29.3</v>
      </c>
      <c r="I843" s="20">
        <v>40.799999999999997</v>
      </c>
      <c r="J843" s="20">
        <v>29.8</v>
      </c>
      <c r="K843" s="20">
        <v>0.1</v>
      </c>
      <c r="L843" s="20" t="s">
        <v>580</v>
      </c>
      <c r="M843" s="20">
        <v>1000</v>
      </c>
      <c r="N843" s="20">
        <v>-8.14</v>
      </c>
      <c r="O843" s="20" t="s">
        <v>581</v>
      </c>
      <c r="P843" s="20"/>
      <c r="Q843" s="20"/>
      <c r="R843" s="20"/>
    </row>
    <row r="844" spans="1:18" x14ac:dyDescent="0.25">
      <c r="A844" s="20" t="s">
        <v>688</v>
      </c>
      <c r="B844" s="70">
        <v>45187.651388888888</v>
      </c>
      <c r="C844" s="20">
        <v>51.5</v>
      </c>
      <c r="D844" s="20">
        <v>33.4</v>
      </c>
      <c r="E844" s="20">
        <v>0.4</v>
      </c>
      <c r="F844" s="20">
        <v>42</v>
      </c>
      <c r="G844" s="20">
        <v>23</v>
      </c>
      <c r="H844" s="20">
        <v>14.7</v>
      </c>
      <c r="I844" s="20">
        <v>51.5</v>
      </c>
      <c r="J844" s="20">
        <v>33.4</v>
      </c>
      <c r="K844" s="20">
        <v>0.4</v>
      </c>
      <c r="L844" s="20" t="s">
        <v>580</v>
      </c>
      <c r="M844" s="20">
        <v>1000</v>
      </c>
      <c r="N844" s="20">
        <v>-4.6399999999999997</v>
      </c>
      <c r="O844" s="20" t="s">
        <v>581</v>
      </c>
      <c r="P844" s="20"/>
      <c r="Q844" s="20"/>
      <c r="R844" s="20"/>
    </row>
    <row r="845" spans="1:18" x14ac:dyDescent="0.25">
      <c r="A845" s="20" t="s">
        <v>689</v>
      </c>
      <c r="B845" s="70">
        <v>45187.65347222222</v>
      </c>
      <c r="C845" s="20">
        <v>53.4</v>
      </c>
      <c r="D845" s="20">
        <v>30.3</v>
      </c>
      <c r="E845" s="20">
        <v>0.7</v>
      </c>
      <c r="F845" s="20">
        <v>48</v>
      </c>
      <c r="G845" s="20">
        <v>88</v>
      </c>
      <c r="H845" s="20">
        <v>15.6</v>
      </c>
      <c r="I845" s="20">
        <v>54.6</v>
      </c>
      <c r="J845" s="20">
        <v>30.5</v>
      </c>
      <c r="K845" s="20">
        <v>0.7</v>
      </c>
      <c r="L845" s="20" t="s">
        <v>580</v>
      </c>
      <c r="M845" s="20">
        <v>1000</v>
      </c>
      <c r="N845" s="20">
        <v>-0.7</v>
      </c>
      <c r="O845" s="20" t="s">
        <v>581</v>
      </c>
      <c r="P845" s="20"/>
      <c r="Q845" s="20"/>
      <c r="R845" s="20"/>
    </row>
    <row r="846" spans="1:18" x14ac:dyDescent="0.25">
      <c r="A846" s="20" t="s">
        <v>690</v>
      </c>
      <c r="B846" s="70">
        <v>45187.654861111114</v>
      </c>
      <c r="C846" s="20">
        <v>54</v>
      </c>
      <c r="D846" s="20">
        <v>31.5</v>
      </c>
      <c r="E846" s="20">
        <v>0.2</v>
      </c>
      <c r="F846" s="20">
        <v>39</v>
      </c>
      <c r="G846" s="20">
        <v>33</v>
      </c>
      <c r="H846" s="20">
        <v>14.3</v>
      </c>
      <c r="I846" s="20">
        <v>54</v>
      </c>
      <c r="J846" s="20">
        <v>31.5</v>
      </c>
      <c r="K846" s="20">
        <v>0.2</v>
      </c>
      <c r="L846" s="20" t="s">
        <v>580</v>
      </c>
      <c r="M846" s="20">
        <v>1000</v>
      </c>
      <c r="N846" s="20">
        <v>-3.27</v>
      </c>
      <c r="O846" s="20" t="s">
        <v>581</v>
      </c>
      <c r="P846" s="20"/>
      <c r="Q846" s="20"/>
      <c r="R846" s="20"/>
    </row>
    <row r="847" spans="1:18" x14ac:dyDescent="0.25">
      <c r="A847" s="20" t="s">
        <v>723</v>
      </c>
      <c r="B847" s="70">
        <v>45187.65625</v>
      </c>
      <c r="C847" s="20">
        <v>35.1</v>
      </c>
      <c r="D847" s="20">
        <v>24.1</v>
      </c>
      <c r="E847" s="20">
        <v>0.1</v>
      </c>
      <c r="F847" s="20">
        <v>43</v>
      </c>
      <c r="G847" s="20">
        <v>39</v>
      </c>
      <c r="H847" s="20">
        <v>40.700000000000003</v>
      </c>
      <c r="I847" s="20">
        <v>35.200000000000003</v>
      </c>
      <c r="J847" s="20">
        <v>24.1</v>
      </c>
      <c r="K847" s="20">
        <v>0.1</v>
      </c>
      <c r="L847" s="20" t="s">
        <v>580</v>
      </c>
      <c r="M847" s="20">
        <v>1000</v>
      </c>
      <c r="N847" s="20">
        <v>-2.02</v>
      </c>
      <c r="O847" s="20" t="s">
        <v>581</v>
      </c>
      <c r="P847" s="20"/>
      <c r="Q847" s="20"/>
      <c r="R847" s="20"/>
    </row>
    <row r="848" spans="1:18" x14ac:dyDescent="0.25">
      <c r="A848" s="20" t="s">
        <v>692</v>
      </c>
      <c r="B848" s="70">
        <v>45187.656944444447</v>
      </c>
      <c r="C848" s="20">
        <v>50.4</v>
      </c>
      <c r="D848" s="20">
        <v>33</v>
      </c>
      <c r="E848" s="20">
        <v>0.1</v>
      </c>
      <c r="F848" s="20">
        <v>37</v>
      </c>
      <c r="G848" s="20">
        <v>470</v>
      </c>
      <c r="H848" s="20">
        <v>16.5</v>
      </c>
      <c r="I848" s="20">
        <v>50.5</v>
      </c>
      <c r="J848" s="20">
        <v>33</v>
      </c>
      <c r="K848" s="20">
        <v>0.1</v>
      </c>
      <c r="L848" s="20" t="s">
        <v>580</v>
      </c>
      <c r="M848" s="20">
        <v>1000</v>
      </c>
      <c r="N848" s="20">
        <v>-24.14</v>
      </c>
      <c r="O848" s="20" t="s">
        <v>581</v>
      </c>
      <c r="P848" s="20"/>
      <c r="Q848" s="20"/>
      <c r="R848" s="20"/>
    </row>
    <row r="849" spans="1:18" x14ac:dyDescent="0.25">
      <c r="A849" s="20" t="s">
        <v>693</v>
      </c>
      <c r="B849" s="70">
        <v>45187.65902777778</v>
      </c>
      <c r="C849" s="20">
        <v>9.8000000000000007</v>
      </c>
      <c r="D849" s="20">
        <v>20.3</v>
      </c>
      <c r="E849" s="20">
        <v>0.1</v>
      </c>
      <c r="F849" s="20">
        <v>34</v>
      </c>
      <c r="G849" s="20">
        <v>152</v>
      </c>
      <c r="H849" s="20">
        <v>69.8</v>
      </c>
      <c r="I849" s="20">
        <v>9.8000000000000007</v>
      </c>
      <c r="J849" s="20">
        <v>20.3</v>
      </c>
      <c r="K849" s="20">
        <v>0.1</v>
      </c>
      <c r="L849" s="20" t="s">
        <v>580</v>
      </c>
      <c r="M849" s="20">
        <v>1000</v>
      </c>
      <c r="N849" s="20">
        <v>-3.01</v>
      </c>
      <c r="O849" s="20" t="s">
        <v>581</v>
      </c>
      <c r="P849" s="20"/>
      <c r="Q849" s="20"/>
      <c r="R849" s="20"/>
    </row>
    <row r="850" spans="1:18" x14ac:dyDescent="0.25">
      <c r="A850" s="20" t="s">
        <v>694</v>
      </c>
      <c r="B850" s="70">
        <v>45187.661111111112</v>
      </c>
      <c r="C850" s="20">
        <v>19.3</v>
      </c>
      <c r="D850" s="20">
        <v>22.6</v>
      </c>
      <c r="E850" s="20">
        <v>0.1</v>
      </c>
      <c r="F850" s="20">
        <v>40</v>
      </c>
      <c r="G850" s="20">
        <v>55</v>
      </c>
      <c r="H850" s="20">
        <v>58</v>
      </c>
      <c r="I850" s="20">
        <v>22.8</v>
      </c>
      <c r="J850" s="20">
        <v>22.8</v>
      </c>
      <c r="K850" s="20">
        <v>0.1</v>
      </c>
      <c r="L850" s="20" t="s">
        <v>580</v>
      </c>
      <c r="M850" s="20">
        <v>1000</v>
      </c>
      <c r="N850" s="20">
        <v>-8.49</v>
      </c>
      <c r="O850" s="20" t="s">
        <v>581</v>
      </c>
      <c r="P850" s="20"/>
      <c r="Q850" s="20"/>
      <c r="R850" s="20"/>
    </row>
    <row r="851" spans="1:18" x14ac:dyDescent="0.25">
      <c r="A851" s="20" t="s">
        <v>694</v>
      </c>
      <c r="B851" s="70">
        <v>45187.662499999999</v>
      </c>
      <c r="C851" s="20">
        <v>36.1</v>
      </c>
      <c r="D851" s="20">
        <v>23.4</v>
      </c>
      <c r="E851" s="20">
        <v>0.1</v>
      </c>
      <c r="F851" s="20">
        <v>30</v>
      </c>
      <c r="G851" s="20">
        <v>16</v>
      </c>
      <c r="H851" s="20">
        <v>40.4</v>
      </c>
      <c r="I851" s="20">
        <v>37</v>
      </c>
      <c r="J851" s="20">
        <v>23.5</v>
      </c>
      <c r="K851" s="20">
        <v>0.1</v>
      </c>
      <c r="L851" s="20" t="s">
        <v>580</v>
      </c>
      <c r="M851" s="20">
        <v>1000</v>
      </c>
      <c r="N851" s="20">
        <v>-9.85</v>
      </c>
      <c r="O851" s="20" t="s">
        <v>581</v>
      </c>
      <c r="P851" s="20"/>
      <c r="Q851" s="20"/>
      <c r="R851" s="20"/>
    </row>
    <row r="852" spans="1:18" x14ac:dyDescent="0.25">
      <c r="A852" s="20" t="s">
        <v>696</v>
      </c>
      <c r="B852" s="70">
        <v>45187.663194444445</v>
      </c>
      <c r="C852" s="20">
        <v>59.3</v>
      </c>
      <c r="D852" s="20">
        <v>25</v>
      </c>
      <c r="E852" s="20">
        <v>0.1</v>
      </c>
      <c r="F852" s="20">
        <v>28</v>
      </c>
      <c r="G852" s="20">
        <v>46</v>
      </c>
      <c r="H852" s="20">
        <v>15.6</v>
      </c>
      <c r="I852" s="20">
        <v>59.3</v>
      </c>
      <c r="J852" s="20">
        <v>25</v>
      </c>
      <c r="K852" s="20">
        <v>0.1</v>
      </c>
      <c r="L852" s="20" t="s">
        <v>580</v>
      </c>
      <c r="M852" s="20">
        <v>1000</v>
      </c>
      <c r="N852" s="20">
        <v>-1.28</v>
      </c>
      <c r="O852" s="20" t="s">
        <v>581</v>
      </c>
      <c r="P852" s="20"/>
      <c r="Q852" s="20"/>
      <c r="R852" s="20"/>
    </row>
    <row r="853" spans="1:18" x14ac:dyDescent="0.25">
      <c r="A853" s="20" t="s">
        <v>697</v>
      </c>
      <c r="B853" s="70">
        <v>45187.664583333331</v>
      </c>
      <c r="C853" s="20">
        <v>51.2</v>
      </c>
      <c r="D853" s="20">
        <v>29.9</v>
      </c>
      <c r="E853" s="20">
        <v>2.1</v>
      </c>
      <c r="F853" s="20">
        <v>25</v>
      </c>
      <c r="G853" s="20">
        <v>10</v>
      </c>
      <c r="H853" s="20">
        <v>16.8</v>
      </c>
      <c r="I853" s="20">
        <v>51.2</v>
      </c>
      <c r="J853" s="20">
        <v>29.9</v>
      </c>
      <c r="K853" s="20">
        <v>2.1</v>
      </c>
      <c r="L853" s="20" t="s">
        <v>580</v>
      </c>
      <c r="M853" s="20">
        <v>1000</v>
      </c>
      <c r="N853" s="20">
        <v>-0.93</v>
      </c>
      <c r="O853" s="20" t="s">
        <v>581</v>
      </c>
      <c r="P853" s="20"/>
      <c r="Q853" s="20"/>
      <c r="R853" s="20"/>
    </row>
    <row r="854" spans="1:18" x14ac:dyDescent="0.25">
      <c r="A854" s="20" t="s">
        <v>698</v>
      </c>
      <c r="B854" s="70">
        <v>45187.666666666664</v>
      </c>
      <c r="C854" s="20">
        <v>52.3</v>
      </c>
      <c r="D854" s="20">
        <v>36</v>
      </c>
      <c r="E854" s="20">
        <v>0.2</v>
      </c>
      <c r="F854" s="20">
        <v>66</v>
      </c>
      <c r="G854" s="20">
        <v>11</v>
      </c>
      <c r="H854" s="20">
        <v>11.5</v>
      </c>
      <c r="I854" s="20">
        <v>52.3</v>
      </c>
      <c r="J854" s="20">
        <v>36</v>
      </c>
      <c r="K854" s="20">
        <v>0.2</v>
      </c>
      <c r="L854" s="20" t="s">
        <v>580</v>
      </c>
      <c r="M854" s="20">
        <v>1001</v>
      </c>
      <c r="N854" s="20">
        <v>-24.2</v>
      </c>
      <c r="O854" s="20" t="s">
        <v>581</v>
      </c>
      <c r="P854" s="20"/>
      <c r="Q854" s="20"/>
      <c r="R854" s="20"/>
    </row>
    <row r="855" spans="1:18" x14ac:dyDescent="0.25">
      <c r="A855" s="20" t="s">
        <v>699</v>
      </c>
      <c r="B855" s="70">
        <v>45187.668055555558</v>
      </c>
      <c r="C855" s="20">
        <v>53.7</v>
      </c>
      <c r="D855" s="20">
        <v>37.299999999999997</v>
      </c>
      <c r="E855" s="20">
        <v>0.1</v>
      </c>
      <c r="F855" s="20">
        <v>67</v>
      </c>
      <c r="G855" s="20">
        <v>15</v>
      </c>
      <c r="H855" s="20">
        <v>8.9</v>
      </c>
      <c r="I855" s="20">
        <v>53.7</v>
      </c>
      <c r="J855" s="20">
        <v>37.299999999999997</v>
      </c>
      <c r="K855" s="20">
        <v>0.1</v>
      </c>
      <c r="L855" s="20" t="s">
        <v>580</v>
      </c>
      <c r="M855" s="20">
        <v>1001</v>
      </c>
      <c r="N855" s="20">
        <v>-14.16</v>
      </c>
      <c r="O855" s="20" t="s">
        <v>581</v>
      </c>
      <c r="P855" s="20"/>
      <c r="Q855" s="20"/>
      <c r="R855" s="20"/>
    </row>
    <row r="856" spans="1:18" x14ac:dyDescent="0.25">
      <c r="A856" s="20" t="s">
        <v>700</v>
      </c>
      <c r="B856" s="70">
        <v>45187.668749999997</v>
      </c>
      <c r="C856" s="20">
        <v>8.6999999999999993</v>
      </c>
      <c r="D856" s="20">
        <v>5.2</v>
      </c>
      <c r="E856" s="20">
        <v>17.7</v>
      </c>
      <c r="F856" s="20">
        <v>23</v>
      </c>
      <c r="G856" s="20">
        <v>8</v>
      </c>
      <c r="H856" s="20">
        <v>68.400000000000006</v>
      </c>
      <c r="I856" s="20">
        <v>8.6999999999999993</v>
      </c>
      <c r="J856" s="20">
        <v>5.2</v>
      </c>
      <c r="K856" s="20">
        <v>17.7</v>
      </c>
      <c r="L856" s="20" t="s">
        <v>580</v>
      </c>
      <c r="M856" s="20">
        <v>1001</v>
      </c>
      <c r="N856" s="20">
        <v>-8.93</v>
      </c>
      <c r="O856" s="20" t="s">
        <v>581</v>
      </c>
      <c r="P856" s="20"/>
      <c r="Q856" s="20"/>
      <c r="R856" s="20"/>
    </row>
    <row r="857" spans="1:18" x14ac:dyDescent="0.25">
      <c r="A857" s="20" t="s">
        <v>701</v>
      </c>
      <c r="B857" s="70">
        <v>45187.67083333333</v>
      </c>
      <c r="C857" s="20">
        <v>53.1</v>
      </c>
      <c r="D857" s="20">
        <v>38.1</v>
      </c>
      <c r="E857" s="20">
        <v>0.1</v>
      </c>
      <c r="F857" s="20">
        <v>47</v>
      </c>
      <c r="G857" s="20">
        <v>102</v>
      </c>
      <c r="H857" s="20">
        <v>8.6999999999999993</v>
      </c>
      <c r="I857" s="20">
        <v>53.2</v>
      </c>
      <c r="J857" s="20">
        <v>38.1</v>
      </c>
      <c r="K857" s="20">
        <v>0.1</v>
      </c>
      <c r="L857" s="20" t="s">
        <v>580</v>
      </c>
      <c r="M857" s="20">
        <v>1001</v>
      </c>
      <c r="N857" s="20">
        <v>-24.04</v>
      </c>
      <c r="O857" s="20" t="s">
        <v>581</v>
      </c>
      <c r="P857" s="20"/>
      <c r="Q857" s="20"/>
      <c r="R857" s="20"/>
    </row>
    <row r="858" spans="1:18" x14ac:dyDescent="0.25">
      <c r="A858" s="20" t="s">
        <v>702</v>
      </c>
      <c r="B858" s="70">
        <v>45187.671527777777</v>
      </c>
      <c r="C858" s="20">
        <v>57.4</v>
      </c>
      <c r="D858" s="20">
        <v>39.6</v>
      </c>
      <c r="E858" s="20">
        <v>0.1</v>
      </c>
      <c r="F858" s="20">
        <v>58</v>
      </c>
      <c r="G858" s="20">
        <v>90</v>
      </c>
      <c r="H858" s="20">
        <v>2.9</v>
      </c>
      <c r="I858" s="20">
        <v>57.4</v>
      </c>
      <c r="J858" s="20">
        <v>39.6</v>
      </c>
      <c r="K858" s="20">
        <v>0.1</v>
      </c>
      <c r="L858" s="20" t="s">
        <v>580</v>
      </c>
      <c r="M858" s="20">
        <v>1001</v>
      </c>
      <c r="N858" s="20">
        <v>-2.25</v>
      </c>
      <c r="O858" s="20" t="s">
        <v>581</v>
      </c>
      <c r="P858" s="20"/>
      <c r="Q858" s="20"/>
      <c r="R858" s="20"/>
    </row>
    <row r="859" spans="1:18" x14ac:dyDescent="0.25">
      <c r="A859" s="20" t="s">
        <v>703</v>
      </c>
      <c r="B859" s="70">
        <v>45187.67291666667</v>
      </c>
      <c r="C859" s="20">
        <v>54.4</v>
      </c>
      <c r="D859" s="20">
        <v>40.700000000000003</v>
      </c>
      <c r="E859" s="20">
        <v>0.5</v>
      </c>
      <c r="F859" s="20">
        <v>52</v>
      </c>
      <c r="G859" s="20">
        <v>145</v>
      </c>
      <c r="H859" s="20">
        <v>4.4000000000000004</v>
      </c>
      <c r="I859" s="20">
        <v>54.4</v>
      </c>
      <c r="J859" s="20">
        <v>40.700000000000003</v>
      </c>
      <c r="K859" s="20">
        <v>0.5</v>
      </c>
      <c r="L859" s="20" t="s">
        <v>580</v>
      </c>
      <c r="M859" s="20">
        <v>1000</v>
      </c>
      <c r="N859" s="20">
        <v>-27.03</v>
      </c>
      <c r="O859" s="20" t="s">
        <v>581</v>
      </c>
      <c r="P859" s="20"/>
      <c r="Q859" s="20"/>
      <c r="R859" s="20"/>
    </row>
    <row r="860" spans="1:18" x14ac:dyDescent="0.25">
      <c r="A860" s="20" t="s">
        <v>704</v>
      </c>
      <c r="B860" s="70">
        <v>45187.674305555556</v>
      </c>
      <c r="C860" s="20">
        <v>54.7</v>
      </c>
      <c r="D860" s="20">
        <v>39.799999999999997</v>
      </c>
      <c r="E860" s="20">
        <v>0.2</v>
      </c>
      <c r="F860" s="20">
        <v>79</v>
      </c>
      <c r="G860" s="20">
        <v>88</v>
      </c>
      <c r="H860" s="20">
        <v>5.3</v>
      </c>
      <c r="I860" s="20">
        <v>54.7</v>
      </c>
      <c r="J860" s="20">
        <v>39.799999999999997</v>
      </c>
      <c r="K860" s="20">
        <v>0.2</v>
      </c>
      <c r="L860" s="20" t="s">
        <v>580</v>
      </c>
      <c r="M860" s="20">
        <v>1000</v>
      </c>
      <c r="N860" s="20">
        <v>-25.62</v>
      </c>
      <c r="O860" s="20" t="s">
        <v>581</v>
      </c>
      <c r="P860" s="20"/>
      <c r="Q860" s="20"/>
      <c r="R860" s="20"/>
    </row>
    <row r="861" spans="1:18" x14ac:dyDescent="0.25">
      <c r="A861" s="20" t="s">
        <v>705</v>
      </c>
      <c r="B861" s="70">
        <v>45187.675000000003</v>
      </c>
      <c r="C861" s="20">
        <v>56.7</v>
      </c>
      <c r="D861" s="20">
        <v>40.299999999999997</v>
      </c>
      <c r="E861" s="20">
        <v>0.2</v>
      </c>
      <c r="F861" s="20">
        <v>112</v>
      </c>
      <c r="G861" s="20">
        <v>201</v>
      </c>
      <c r="H861" s="20">
        <v>2.8</v>
      </c>
      <c r="I861" s="20">
        <v>56.7</v>
      </c>
      <c r="J861" s="20">
        <v>40.299999999999997</v>
      </c>
      <c r="K861" s="20">
        <v>0.2</v>
      </c>
      <c r="L861" s="20" t="s">
        <v>580</v>
      </c>
      <c r="M861" s="20">
        <v>1000</v>
      </c>
      <c r="N861" s="20">
        <v>-26.13</v>
      </c>
      <c r="O861" s="20" t="s">
        <v>581</v>
      </c>
      <c r="P861" s="20"/>
      <c r="Q861" s="20"/>
      <c r="R861" s="20"/>
    </row>
    <row r="862" spans="1:18" x14ac:dyDescent="0.25">
      <c r="A862" s="20" t="s">
        <v>706</v>
      </c>
      <c r="B862" s="70">
        <v>45187.676388888889</v>
      </c>
      <c r="C862" s="20">
        <v>58.4</v>
      </c>
      <c r="D862" s="20">
        <v>40.1</v>
      </c>
      <c r="E862" s="20">
        <v>0.1</v>
      </c>
      <c r="F862" s="20">
        <v>142</v>
      </c>
      <c r="G862" s="20">
        <v>470</v>
      </c>
      <c r="H862" s="20">
        <v>1.4</v>
      </c>
      <c r="I862" s="20">
        <v>58.4</v>
      </c>
      <c r="J862" s="20">
        <v>40.200000000000003</v>
      </c>
      <c r="K862" s="20">
        <v>0.1</v>
      </c>
      <c r="L862" s="20" t="s">
        <v>580</v>
      </c>
      <c r="M862" s="20">
        <v>1000</v>
      </c>
      <c r="N862" s="20">
        <v>-25.76</v>
      </c>
      <c r="O862" s="20" t="s">
        <v>581</v>
      </c>
      <c r="P862" s="20"/>
      <c r="Q862" s="20"/>
      <c r="R862" s="20"/>
    </row>
    <row r="863" spans="1:18" x14ac:dyDescent="0.25">
      <c r="A863" s="20" t="s">
        <v>610</v>
      </c>
      <c r="B863" s="70">
        <v>45187.688194444447</v>
      </c>
      <c r="C863" s="20">
        <v>49.5</v>
      </c>
      <c r="D863" s="20">
        <v>34.799999999999997</v>
      </c>
      <c r="E863" s="20">
        <v>0.6</v>
      </c>
      <c r="F863" s="20">
        <v>80</v>
      </c>
      <c r="G863" s="20">
        <v>214</v>
      </c>
      <c r="H863" s="20">
        <v>15.1</v>
      </c>
      <c r="I863" s="20">
        <v>49.6</v>
      </c>
      <c r="J863" s="20">
        <v>34.9</v>
      </c>
      <c r="K863" s="20">
        <v>0.6</v>
      </c>
      <c r="L863" s="20" t="s">
        <v>580</v>
      </c>
      <c r="M863" s="20">
        <v>1001</v>
      </c>
      <c r="N863" s="20">
        <v>-32.74</v>
      </c>
      <c r="O863" s="20" t="s">
        <v>581</v>
      </c>
      <c r="P863" s="20"/>
      <c r="Q863" s="20"/>
      <c r="R863" s="20"/>
    </row>
    <row r="864" spans="1:18" x14ac:dyDescent="0.25">
      <c r="A864" s="20" t="s">
        <v>610</v>
      </c>
      <c r="B864" s="70">
        <v>45188.38958333333</v>
      </c>
      <c r="C864" s="20">
        <v>49.7</v>
      </c>
      <c r="D864" s="20">
        <v>34.6</v>
      </c>
      <c r="E864" s="20">
        <v>0.5</v>
      </c>
      <c r="F864" s="20">
        <v>57</v>
      </c>
      <c r="G864" s="20">
        <v>193</v>
      </c>
      <c r="H864" s="20">
        <v>15.2</v>
      </c>
      <c r="I864" s="20">
        <v>49.8</v>
      </c>
      <c r="J864" s="20">
        <v>34.6</v>
      </c>
      <c r="K864" s="20">
        <v>0.5</v>
      </c>
      <c r="L864" s="20" t="s">
        <v>580</v>
      </c>
      <c r="M864" s="20">
        <v>997</v>
      </c>
      <c r="N864" s="20">
        <v>-33.11</v>
      </c>
      <c r="O864" s="20" t="s">
        <v>581</v>
      </c>
      <c r="P864" s="20"/>
      <c r="Q864" s="20"/>
      <c r="R864" s="20"/>
    </row>
    <row r="865" spans="1:18" x14ac:dyDescent="0.25">
      <c r="A865" s="20" t="s">
        <v>707</v>
      </c>
      <c r="B865" s="70">
        <v>45188.543055555558</v>
      </c>
      <c r="C865" s="20">
        <v>47.5</v>
      </c>
      <c r="D865" s="20">
        <v>36.9</v>
      </c>
      <c r="E865" s="20">
        <v>0.2</v>
      </c>
      <c r="F865" s="20">
        <v>31</v>
      </c>
      <c r="G865" s="20">
        <v>46</v>
      </c>
      <c r="H865" s="20">
        <v>15.4</v>
      </c>
      <c r="I865" s="20">
        <v>47.7</v>
      </c>
      <c r="J865" s="20">
        <v>43.9</v>
      </c>
      <c r="K865" s="20">
        <v>0.2</v>
      </c>
      <c r="L865" s="20" t="s">
        <v>580</v>
      </c>
      <c r="M865" s="20">
        <v>997</v>
      </c>
      <c r="N865" s="20">
        <v>-0.26</v>
      </c>
      <c r="O865" s="20" t="s">
        <v>581</v>
      </c>
      <c r="P865" s="20"/>
      <c r="Q865" s="20"/>
      <c r="R865" s="20"/>
    </row>
    <row r="866" spans="1:18" x14ac:dyDescent="0.25">
      <c r="A866" s="20" t="s">
        <v>708</v>
      </c>
      <c r="B866" s="70">
        <v>45188.54583333333</v>
      </c>
      <c r="C866" s="20">
        <v>47.2</v>
      </c>
      <c r="D866" s="20">
        <v>36.299999999999997</v>
      </c>
      <c r="E866" s="20">
        <v>0.2</v>
      </c>
      <c r="F866" s="20">
        <v>45</v>
      </c>
      <c r="G866" s="20">
        <v>516</v>
      </c>
      <c r="H866" s="20">
        <v>16.3</v>
      </c>
      <c r="I866" s="20">
        <v>47.2</v>
      </c>
      <c r="J866" s="20">
        <v>36.299999999999997</v>
      </c>
      <c r="K866" s="20">
        <v>0.2</v>
      </c>
      <c r="L866" s="20" t="s">
        <v>580</v>
      </c>
      <c r="M866" s="20">
        <v>998</v>
      </c>
      <c r="N866" s="20">
        <v>-0.55000000000000004</v>
      </c>
      <c r="O866" s="20" t="s">
        <v>581</v>
      </c>
      <c r="P866" s="20"/>
      <c r="Q866" s="20"/>
      <c r="R866" s="20"/>
    </row>
    <row r="867" spans="1:18" x14ac:dyDescent="0.25">
      <c r="A867" s="20" t="s">
        <v>709</v>
      </c>
      <c r="B867" s="70">
        <v>45188.54791666667</v>
      </c>
      <c r="C867" s="20">
        <v>56.8</v>
      </c>
      <c r="D867" s="20">
        <v>41</v>
      </c>
      <c r="E867" s="20">
        <v>0.2</v>
      </c>
      <c r="F867" s="20">
        <v>78</v>
      </c>
      <c r="G867" s="20">
        <v>113</v>
      </c>
      <c r="H867" s="20">
        <v>2</v>
      </c>
      <c r="I867" s="20">
        <v>56.8</v>
      </c>
      <c r="J867" s="20">
        <v>41</v>
      </c>
      <c r="K867" s="20">
        <v>0.2</v>
      </c>
      <c r="L867" s="20" t="s">
        <v>580</v>
      </c>
      <c r="M867" s="20">
        <v>998</v>
      </c>
      <c r="N867" s="20">
        <v>-20.89</v>
      </c>
      <c r="O867" s="20" t="s">
        <v>581</v>
      </c>
      <c r="P867" s="20"/>
      <c r="Q867" s="20"/>
      <c r="R867" s="20"/>
    </row>
    <row r="868" spans="1:18" x14ac:dyDescent="0.25">
      <c r="A868" s="20" t="s">
        <v>710</v>
      </c>
      <c r="B868" s="70">
        <v>45188.549305555556</v>
      </c>
      <c r="C868" s="20">
        <v>39.6</v>
      </c>
      <c r="D868" s="20">
        <v>29.9</v>
      </c>
      <c r="E868" s="20">
        <v>4.3</v>
      </c>
      <c r="F868" s="20">
        <v>21</v>
      </c>
      <c r="G868" s="20">
        <v>30</v>
      </c>
      <c r="H868" s="20">
        <v>26.2</v>
      </c>
      <c r="I868" s="20">
        <v>40.5</v>
      </c>
      <c r="J868" s="20">
        <v>30.4</v>
      </c>
      <c r="K868" s="20">
        <v>4.0999999999999996</v>
      </c>
      <c r="L868" s="20" t="s">
        <v>580</v>
      </c>
      <c r="M868" s="20">
        <v>998</v>
      </c>
      <c r="N868" s="20">
        <v>-8.3699999999999992</v>
      </c>
      <c r="O868" s="20" t="s">
        <v>581</v>
      </c>
      <c r="P868" s="20"/>
      <c r="Q868" s="20"/>
      <c r="R868" s="20"/>
    </row>
    <row r="869" spans="1:18" x14ac:dyDescent="0.25">
      <c r="A869" s="20" t="s">
        <v>711</v>
      </c>
      <c r="B869" s="70">
        <v>45188.55</v>
      </c>
      <c r="C869" s="20">
        <v>46.4</v>
      </c>
      <c r="D869" s="20">
        <v>35.799999999999997</v>
      </c>
      <c r="E869" s="20">
        <v>0.1</v>
      </c>
      <c r="F869" s="20">
        <v>22</v>
      </c>
      <c r="G869" s="20">
        <v>55</v>
      </c>
      <c r="H869" s="20">
        <v>17.7</v>
      </c>
      <c r="I869" s="20">
        <v>46.4</v>
      </c>
      <c r="J869" s="20">
        <v>35.799999999999997</v>
      </c>
      <c r="K869" s="20">
        <v>0.1</v>
      </c>
      <c r="L869" s="20" t="s">
        <v>580</v>
      </c>
      <c r="M869" s="20">
        <v>998</v>
      </c>
      <c r="N869" s="20">
        <v>-12.92</v>
      </c>
      <c r="O869" s="20" t="s">
        <v>581</v>
      </c>
      <c r="P869" s="20"/>
      <c r="Q869" s="20"/>
      <c r="R869" s="20"/>
    </row>
    <row r="870" spans="1:18" x14ac:dyDescent="0.25">
      <c r="A870" s="20" t="s">
        <v>712</v>
      </c>
      <c r="B870" s="70">
        <v>45188.551388888889</v>
      </c>
      <c r="C870" s="20">
        <v>5.0999999999999996</v>
      </c>
      <c r="D870" s="20">
        <v>12.7</v>
      </c>
      <c r="E870" s="20">
        <v>16.100000000000001</v>
      </c>
      <c r="F870" s="20">
        <v>18</v>
      </c>
      <c r="G870" s="20">
        <v>8</v>
      </c>
      <c r="H870" s="20">
        <v>66.099999999999994</v>
      </c>
      <c r="I870" s="20">
        <v>5.0999999999999996</v>
      </c>
      <c r="J870" s="20">
        <v>12.9</v>
      </c>
      <c r="K870" s="20">
        <v>16.100000000000001</v>
      </c>
      <c r="L870" s="20" t="s">
        <v>580</v>
      </c>
      <c r="M870" s="20">
        <v>998</v>
      </c>
      <c r="N870" s="20">
        <v>-24.67</v>
      </c>
      <c r="O870" s="20" t="s">
        <v>581</v>
      </c>
      <c r="P870" s="20"/>
      <c r="Q870" s="20"/>
      <c r="R870" s="20"/>
    </row>
    <row r="871" spans="1:18" x14ac:dyDescent="0.25">
      <c r="A871" s="20" t="s">
        <v>713</v>
      </c>
      <c r="B871" s="70">
        <v>45188.552777777775</v>
      </c>
      <c r="C871" s="20">
        <v>49.2</v>
      </c>
      <c r="D871" s="20">
        <v>37.5</v>
      </c>
      <c r="E871" s="20">
        <v>0.2</v>
      </c>
      <c r="F871" s="20">
        <v>35</v>
      </c>
      <c r="G871" s="20">
        <v>40</v>
      </c>
      <c r="H871" s="20">
        <v>13.1</v>
      </c>
      <c r="I871" s="20">
        <v>49.2</v>
      </c>
      <c r="J871" s="20">
        <v>37.5</v>
      </c>
      <c r="K871" s="20">
        <v>0.2</v>
      </c>
      <c r="L871" s="20" t="s">
        <v>580</v>
      </c>
      <c r="M871" s="20">
        <v>998</v>
      </c>
      <c r="N871" s="20">
        <v>-17.3</v>
      </c>
      <c r="O871" s="20" t="s">
        <v>581</v>
      </c>
      <c r="P871" s="20"/>
      <c r="Q871" s="20"/>
      <c r="R871" s="20"/>
    </row>
    <row r="872" spans="1:18" x14ac:dyDescent="0.25">
      <c r="A872" s="20" t="s">
        <v>714</v>
      </c>
      <c r="B872" s="70">
        <v>45188.554166666669</v>
      </c>
      <c r="C872" s="20">
        <v>54.6</v>
      </c>
      <c r="D872" s="20">
        <v>40.799999999999997</v>
      </c>
      <c r="E872" s="20">
        <v>0.1</v>
      </c>
      <c r="F872" s="20">
        <v>47</v>
      </c>
      <c r="G872" s="20">
        <v>178</v>
      </c>
      <c r="H872" s="20">
        <v>4.5</v>
      </c>
      <c r="I872" s="20">
        <v>54.6</v>
      </c>
      <c r="J872" s="20">
        <v>40.9</v>
      </c>
      <c r="K872" s="20">
        <v>0.1</v>
      </c>
      <c r="L872" s="20" t="s">
        <v>580</v>
      </c>
      <c r="M872" s="20">
        <v>997</v>
      </c>
      <c r="N872" s="20">
        <v>-3.22</v>
      </c>
      <c r="O872" s="20" t="s">
        <v>581</v>
      </c>
      <c r="P872" s="20"/>
      <c r="Q872" s="20"/>
      <c r="R872" s="20"/>
    </row>
    <row r="873" spans="1:18" x14ac:dyDescent="0.25">
      <c r="A873" s="20" t="s">
        <v>715</v>
      </c>
      <c r="B873" s="70">
        <v>45188.555555555555</v>
      </c>
      <c r="C873" s="20">
        <v>40.9</v>
      </c>
      <c r="D873" s="20">
        <v>34.9</v>
      </c>
      <c r="E873" s="20">
        <v>0.1</v>
      </c>
      <c r="F873" s="20">
        <v>37</v>
      </c>
      <c r="G873" s="20">
        <v>143</v>
      </c>
      <c r="H873" s="20">
        <v>24.1</v>
      </c>
      <c r="I873" s="20">
        <v>40.9</v>
      </c>
      <c r="J873" s="20">
        <v>34.9</v>
      </c>
      <c r="K873" s="20">
        <v>0.1</v>
      </c>
      <c r="L873" s="20" t="s">
        <v>580</v>
      </c>
      <c r="M873" s="20">
        <v>997</v>
      </c>
      <c r="N873" s="20">
        <v>-3.29</v>
      </c>
      <c r="O873" s="20" t="s">
        <v>581</v>
      </c>
      <c r="P873" s="20"/>
      <c r="Q873" s="20"/>
      <c r="R873" s="20"/>
    </row>
    <row r="874" spans="1:18" x14ac:dyDescent="0.25">
      <c r="A874" s="20" t="s">
        <v>716</v>
      </c>
      <c r="B874" s="70">
        <v>45188.556944444441</v>
      </c>
      <c r="C874" s="20">
        <v>42.5</v>
      </c>
      <c r="D874" s="20">
        <v>33</v>
      </c>
      <c r="E874" s="20">
        <v>3.3</v>
      </c>
      <c r="F874" s="20">
        <v>29</v>
      </c>
      <c r="G874" s="20">
        <v>193</v>
      </c>
      <c r="H874" s="20">
        <v>21.2</v>
      </c>
      <c r="I874" s="20">
        <v>42.5</v>
      </c>
      <c r="J874" s="20">
        <v>33</v>
      </c>
      <c r="K874" s="20">
        <v>3.3</v>
      </c>
      <c r="L874" s="20" t="s">
        <v>580</v>
      </c>
      <c r="M874" s="20">
        <v>997</v>
      </c>
      <c r="N874" s="20">
        <v>2.1800000000000002</v>
      </c>
      <c r="O874" s="20" t="s">
        <v>581</v>
      </c>
      <c r="P874" s="20"/>
      <c r="Q874" s="20"/>
      <c r="R874" s="20"/>
    </row>
    <row r="875" spans="1:18" x14ac:dyDescent="0.25">
      <c r="A875" s="20" t="s">
        <v>717</v>
      </c>
      <c r="B875" s="70">
        <v>45188.563888888886</v>
      </c>
      <c r="C875" s="20">
        <v>57.8</v>
      </c>
      <c r="D875" s="20">
        <v>39.700000000000003</v>
      </c>
      <c r="E875" s="20">
        <v>0.2</v>
      </c>
      <c r="F875" s="20">
        <v>73</v>
      </c>
      <c r="G875" s="20">
        <v>2233</v>
      </c>
      <c r="H875" s="20">
        <v>2.2999999999999998</v>
      </c>
      <c r="I875" s="20">
        <v>57.8</v>
      </c>
      <c r="J875" s="20">
        <v>39.700000000000003</v>
      </c>
      <c r="K875" s="20">
        <v>0.2</v>
      </c>
      <c r="L875" s="20" t="s">
        <v>580</v>
      </c>
      <c r="M875" s="20">
        <v>996</v>
      </c>
      <c r="N875" s="20">
        <v>1.58</v>
      </c>
      <c r="O875" s="20" t="s">
        <v>581</v>
      </c>
      <c r="P875" s="20"/>
      <c r="Q875" s="20"/>
      <c r="R875" s="20"/>
    </row>
    <row r="876" spans="1:18" x14ac:dyDescent="0.25">
      <c r="A876" s="20" t="s">
        <v>718</v>
      </c>
      <c r="B876" s="70">
        <v>45188.565972222219</v>
      </c>
      <c r="C876" s="20">
        <v>53.6</v>
      </c>
      <c r="D876" s="20">
        <v>43</v>
      </c>
      <c r="E876" s="20">
        <v>0.2</v>
      </c>
      <c r="F876" s="20">
        <v>119</v>
      </c>
      <c r="G876" s="20">
        <v>922</v>
      </c>
      <c r="H876" s="20">
        <v>3.2</v>
      </c>
      <c r="I876" s="20">
        <v>53.6</v>
      </c>
      <c r="J876" s="20">
        <v>43</v>
      </c>
      <c r="K876" s="20">
        <v>0.2</v>
      </c>
      <c r="L876" s="20" t="s">
        <v>580</v>
      </c>
      <c r="M876" s="20">
        <v>996</v>
      </c>
      <c r="N876" s="20">
        <v>0.32</v>
      </c>
      <c r="O876" s="20" t="s">
        <v>581</v>
      </c>
      <c r="P876" s="20"/>
      <c r="Q876" s="20"/>
      <c r="R876" s="20"/>
    </row>
    <row r="877" spans="1:18" x14ac:dyDescent="0.25">
      <c r="A877" s="20" t="s">
        <v>719</v>
      </c>
      <c r="B877" s="70">
        <v>45188.566666666666</v>
      </c>
      <c r="C877" s="20">
        <v>54.3</v>
      </c>
      <c r="D877" s="20">
        <v>44.1</v>
      </c>
      <c r="E877" s="20">
        <v>0.2</v>
      </c>
      <c r="F877" s="20">
        <v>215</v>
      </c>
      <c r="G877" s="20">
        <v>993</v>
      </c>
      <c r="H877" s="20">
        <v>1.4</v>
      </c>
      <c r="I877" s="20">
        <v>54.3</v>
      </c>
      <c r="J877" s="20">
        <v>44.1</v>
      </c>
      <c r="K877" s="20">
        <v>0.2</v>
      </c>
      <c r="L877" s="20" t="s">
        <v>580</v>
      </c>
      <c r="M877" s="20">
        <v>996</v>
      </c>
      <c r="N877" s="20">
        <v>1.07</v>
      </c>
      <c r="O877" s="20" t="s">
        <v>581</v>
      </c>
      <c r="P877" s="20"/>
      <c r="Q877" s="20"/>
      <c r="R877" s="20"/>
    </row>
    <row r="878" spans="1:18" x14ac:dyDescent="0.25">
      <c r="A878" s="20" t="s">
        <v>722</v>
      </c>
      <c r="B878" s="70">
        <v>45188.569444444445</v>
      </c>
      <c r="C878" s="20">
        <v>56.3</v>
      </c>
      <c r="D878" s="20">
        <v>42.3</v>
      </c>
      <c r="E878" s="20">
        <v>0.1</v>
      </c>
      <c r="F878" s="20">
        <v>205</v>
      </c>
      <c r="G878" s="20">
        <v>2234</v>
      </c>
      <c r="H878" s="20">
        <v>1.3</v>
      </c>
      <c r="I878" s="20">
        <v>56.3</v>
      </c>
      <c r="J878" s="20">
        <v>42.3</v>
      </c>
      <c r="K878" s="20">
        <v>0.1</v>
      </c>
      <c r="L878" s="20" t="s">
        <v>580</v>
      </c>
      <c r="M878" s="20">
        <v>996</v>
      </c>
      <c r="N878" s="20">
        <v>1.28</v>
      </c>
      <c r="O878" s="20" t="s">
        <v>581</v>
      </c>
      <c r="P878" s="20"/>
      <c r="Q878" s="20"/>
      <c r="R878" s="20"/>
    </row>
    <row r="879" spans="1:18" x14ac:dyDescent="0.25">
      <c r="A879" s="20" t="s">
        <v>720</v>
      </c>
      <c r="B879" s="70">
        <v>45188.570833333331</v>
      </c>
      <c r="C879" s="20">
        <v>52.3</v>
      </c>
      <c r="D879" s="20">
        <v>42.7</v>
      </c>
      <c r="E879" s="20">
        <v>0.1</v>
      </c>
      <c r="F879" s="20">
        <v>204</v>
      </c>
      <c r="G879" s="20">
        <v>929</v>
      </c>
      <c r="H879" s="20">
        <v>4.9000000000000004</v>
      </c>
      <c r="I879" s="20">
        <v>52.3</v>
      </c>
      <c r="J879" s="20">
        <v>42.7</v>
      </c>
      <c r="K879" s="20">
        <v>0.1</v>
      </c>
      <c r="L879" s="20" t="s">
        <v>580</v>
      </c>
      <c r="M879" s="20">
        <v>995</v>
      </c>
      <c r="N879" s="20">
        <v>-5.54</v>
      </c>
      <c r="O879" s="20" t="s">
        <v>581</v>
      </c>
      <c r="P879" s="20"/>
      <c r="Q879" s="20"/>
      <c r="R879" s="20"/>
    </row>
    <row r="880" spans="1:18" x14ac:dyDescent="0.25">
      <c r="A880" s="20" t="s">
        <v>721</v>
      </c>
      <c r="B880" s="70">
        <v>45188.572222222225</v>
      </c>
      <c r="C880" s="20">
        <v>50.6</v>
      </c>
      <c r="D880" s="20">
        <v>50.2</v>
      </c>
      <c r="E880" s="20">
        <v>0.1</v>
      </c>
      <c r="F880" s="20">
        <v>458</v>
      </c>
      <c r="G880" s="20">
        <v>636</v>
      </c>
      <c r="H880" s="20">
        <v>0</v>
      </c>
      <c r="I880" s="20">
        <v>50.6</v>
      </c>
      <c r="J880" s="20">
        <v>50.2</v>
      </c>
      <c r="K880" s="20">
        <v>0.1</v>
      </c>
      <c r="L880" s="20" t="s">
        <v>580</v>
      </c>
      <c r="M880" s="20">
        <v>996</v>
      </c>
      <c r="N880" s="20">
        <v>1.28</v>
      </c>
      <c r="O880" s="20" t="s">
        <v>581</v>
      </c>
      <c r="P880" s="20"/>
      <c r="Q880" s="20"/>
      <c r="R880" s="20"/>
    </row>
    <row r="881" spans="1:18" x14ac:dyDescent="0.25">
      <c r="A881" s="20" t="s">
        <v>610</v>
      </c>
      <c r="B881" s="70">
        <v>45188.581250000003</v>
      </c>
      <c r="C881" s="20">
        <v>50</v>
      </c>
      <c r="D881" s="20">
        <v>35.5</v>
      </c>
      <c r="E881" s="20">
        <v>0.1</v>
      </c>
      <c r="F881" s="20">
        <v>107</v>
      </c>
      <c r="G881" s="20">
        <v>246</v>
      </c>
      <c r="H881" s="20">
        <v>14.4</v>
      </c>
      <c r="I881" s="20">
        <v>50.2</v>
      </c>
      <c r="J881" s="20">
        <v>35.5</v>
      </c>
      <c r="K881" s="20">
        <v>0.1</v>
      </c>
      <c r="L881" s="20" t="s">
        <v>580</v>
      </c>
      <c r="M881" s="20">
        <v>998</v>
      </c>
      <c r="N881" s="20">
        <v>-33.22</v>
      </c>
      <c r="O881" s="20" t="s">
        <v>581</v>
      </c>
      <c r="P881" s="20"/>
      <c r="Q881" s="20"/>
      <c r="R881" s="20"/>
    </row>
    <row r="882" spans="1:18" x14ac:dyDescent="0.25">
      <c r="A882" s="20" t="s">
        <v>610</v>
      </c>
      <c r="B882" s="70">
        <v>45189.384722222225</v>
      </c>
      <c r="C882" s="20">
        <v>52.4</v>
      </c>
      <c r="D882" s="20">
        <v>36.799999999999997</v>
      </c>
      <c r="E882" s="20">
        <v>0.2</v>
      </c>
      <c r="F882" s="20">
        <v>9</v>
      </c>
      <c r="G882" s="20">
        <v>242</v>
      </c>
      <c r="H882" s="20">
        <v>10.6</v>
      </c>
      <c r="I882" s="20">
        <v>52.4</v>
      </c>
      <c r="J882" s="20">
        <v>36.9</v>
      </c>
      <c r="K882" s="20">
        <v>0.2</v>
      </c>
      <c r="L882" s="20" t="s">
        <v>580</v>
      </c>
      <c r="M882" s="20">
        <v>989</v>
      </c>
      <c r="N882" s="20">
        <v>-26.09</v>
      </c>
      <c r="O882" s="20" t="s">
        <v>581</v>
      </c>
      <c r="P882" s="20"/>
      <c r="Q882" s="20"/>
      <c r="R882" s="20"/>
    </row>
    <row r="883" spans="1:18" x14ac:dyDescent="0.25">
      <c r="A883" s="20" t="s">
        <v>610</v>
      </c>
      <c r="B883" s="70">
        <v>45189.692361111112</v>
      </c>
      <c r="C883" s="20">
        <v>52.4</v>
      </c>
      <c r="D883" s="20">
        <v>36.9</v>
      </c>
      <c r="E883" s="20">
        <v>0.3</v>
      </c>
      <c r="F883" s="20">
        <v>12</v>
      </c>
      <c r="G883" s="20">
        <v>243</v>
      </c>
      <c r="H883" s="20">
        <v>10.4</v>
      </c>
      <c r="I883" s="20">
        <v>52.4</v>
      </c>
      <c r="J883" s="20">
        <v>36.9</v>
      </c>
      <c r="K883" s="20">
        <v>0.3</v>
      </c>
      <c r="L883" s="20" t="s">
        <v>580</v>
      </c>
      <c r="M883" s="20">
        <v>988</v>
      </c>
      <c r="N883" s="20">
        <v>-37.799999999999997</v>
      </c>
      <c r="O883" s="20" t="s">
        <v>581</v>
      </c>
      <c r="P883" s="20"/>
      <c r="Q883" s="20"/>
      <c r="R883" s="20"/>
    </row>
    <row r="884" spans="1:18" x14ac:dyDescent="0.25">
      <c r="A884" s="20" t="s">
        <v>610</v>
      </c>
      <c r="B884" s="70">
        <v>45190.381944444445</v>
      </c>
      <c r="C884" s="20">
        <v>52.5</v>
      </c>
      <c r="D884" s="20">
        <v>36.9</v>
      </c>
      <c r="E884" s="20">
        <v>0.2</v>
      </c>
      <c r="F884" s="20">
        <v>8</v>
      </c>
      <c r="G884" s="20">
        <v>231</v>
      </c>
      <c r="H884" s="20">
        <v>10.4</v>
      </c>
      <c r="I884" s="20">
        <v>52.6</v>
      </c>
      <c r="J884" s="20">
        <v>37.1</v>
      </c>
      <c r="K884" s="20">
        <v>0.2</v>
      </c>
      <c r="L884" s="20" t="s">
        <v>580</v>
      </c>
      <c r="M884" s="20">
        <v>988</v>
      </c>
      <c r="N884" s="20">
        <v>-38.17</v>
      </c>
      <c r="O884" s="20" t="s">
        <v>581</v>
      </c>
      <c r="P884" s="20"/>
      <c r="Q884" s="20"/>
      <c r="R884" s="20"/>
    </row>
    <row r="885" spans="1:18" x14ac:dyDescent="0.25">
      <c r="A885" s="20" t="s">
        <v>610</v>
      </c>
      <c r="B885" s="70">
        <v>45190.729861111111</v>
      </c>
      <c r="C885" s="20">
        <v>52.5</v>
      </c>
      <c r="D885" s="20">
        <v>36.9</v>
      </c>
      <c r="E885" s="20">
        <v>0.3</v>
      </c>
      <c r="F885" s="20">
        <v>7</v>
      </c>
      <c r="G885" s="20">
        <v>219</v>
      </c>
      <c r="H885" s="20">
        <v>10.3</v>
      </c>
      <c r="I885" s="20">
        <v>52.5</v>
      </c>
      <c r="J885" s="20">
        <v>37</v>
      </c>
      <c r="K885" s="20">
        <v>0.3</v>
      </c>
      <c r="L885" s="20" t="s">
        <v>580</v>
      </c>
      <c r="M885" s="20">
        <v>989</v>
      </c>
      <c r="N885" s="20">
        <v>-38.93</v>
      </c>
      <c r="O885" s="20" t="s">
        <v>581</v>
      </c>
      <c r="P885" s="20"/>
      <c r="Q885" s="20"/>
      <c r="R885" s="20"/>
    </row>
    <row r="886" spans="1:18" x14ac:dyDescent="0.25">
      <c r="A886" s="20" t="s">
        <v>610</v>
      </c>
      <c r="B886" s="70">
        <v>45192.384027777778</v>
      </c>
      <c r="C886" s="20">
        <v>53.5</v>
      </c>
      <c r="D886" s="20">
        <v>36.5</v>
      </c>
      <c r="E886" s="20">
        <v>0.3</v>
      </c>
      <c r="F886" s="20">
        <v>6</v>
      </c>
      <c r="G886" s="20">
        <v>221</v>
      </c>
      <c r="H886" s="20">
        <v>9.6999999999999993</v>
      </c>
      <c r="I886" s="20">
        <v>53.5</v>
      </c>
      <c r="J886" s="20">
        <v>36.6</v>
      </c>
      <c r="K886" s="20">
        <v>0.3</v>
      </c>
      <c r="L886" s="20" t="s">
        <v>580</v>
      </c>
      <c r="M886" s="20">
        <v>1007</v>
      </c>
      <c r="N886" s="20">
        <v>-35.299999999999997</v>
      </c>
      <c r="O886" s="20" t="s">
        <v>581</v>
      </c>
      <c r="P886" s="20"/>
      <c r="Q886" s="20"/>
      <c r="R886" s="20"/>
    </row>
    <row r="887" spans="1:18" x14ac:dyDescent="0.25">
      <c r="A887" s="20" t="s">
        <v>610</v>
      </c>
      <c r="B887" s="70">
        <v>45194.340277777781</v>
      </c>
      <c r="C887" s="20">
        <v>53.8</v>
      </c>
      <c r="D887" s="20">
        <v>35.9</v>
      </c>
      <c r="E887" s="20">
        <v>0.3</v>
      </c>
      <c r="F887" s="20">
        <v>7</v>
      </c>
      <c r="G887" s="20">
        <v>240</v>
      </c>
      <c r="H887" s="20">
        <v>10</v>
      </c>
      <c r="I887" s="20">
        <v>53.9</v>
      </c>
      <c r="J887" s="20">
        <v>36.1</v>
      </c>
      <c r="K887" s="20">
        <v>0.3</v>
      </c>
      <c r="L887" s="20" t="s">
        <v>580</v>
      </c>
      <c r="M887" s="20">
        <v>1009</v>
      </c>
      <c r="N887" s="20">
        <v>-25.24</v>
      </c>
      <c r="O887" s="20" t="s">
        <v>581</v>
      </c>
      <c r="P887" s="20"/>
      <c r="Q887" s="20"/>
      <c r="R887" s="20"/>
    </row>
    <row r="888" spans="1:18" x14ac:dyDescent="0.25">
      <c r="A888" s="20" t="s">
        <v>611</v>
      </c>
      <c r="B888" s="70">
        <v>45194.512499999997</v>
      </c>
      <c r="C888" s="20">
        <v>61.4</v>
      </c>
      <c r="D888" s="20">
        <v>30.1</v>
      </c>
      <c r="E888" s="20">
        <v>0.4</v>
      </c>
      <c r="F888" s="20">
        <v>2</v>
      </c>
      <c r="G888" s="20">
        <v>0</v>
      </c>
      <c r="H888" s="20">
        <v>8.1</v>
      </c>
      <c r="I888" s="20">
        <v>61.4</v>
      </c>
      <c r="J888" s="20">
        <v>30.1</v>
      </c>
      <c r="K888" s="20">
        <v>0.4</v>
      </c>
      <c r="L888" s="20" t="s">
        <v>580</v>
      </c>
      <c r="M888" s="20">
        <v>1014</v>
      </c>
      <c r="N888" s="20">
        <v>-30.32</v>
      </c>
      <c r="O888" s="20" t="s">
        <v>581</v>
      </c>
      <c r="P888" s="20"/>
      <c r="Q888" s="20"/>
      <c r="R888" s="20"/>
    </row>
    <row r="889" spans="1:18" x14ac:dyDescent="0.25">
      <c r="A889" s="20" t="s">
        <v>612</v>
      </c>
      <c r="B889" s="70">
        <v>45194.513888888891</v>
      </c>
      <c r="C889" s="20">
        <v>29.5</v>
      </c>
      <c r="D889" s="20">
        <v>14.8</v>
      </c>
      <c r="E889" s="20">
        <v>7.6</v>
      </c>
      <c r="F889" s="20">
        <v>3</v>
      </c>
      <c r="G889" s="20">
        <v>0</v>
      </c>
      <c r="H889" s="20">
        <v>48.1</v>
      </c>
      <c r="I889" s="20">
        <v>29.5</v>
      </c>
      <c r="J889" s="20">
        <v>14.8</v>
      </c>
      <c r="K889" s="20">
        <v>7.6</v>
      </c>
      <c r="L889" s="20" t="s">
        <v>580</v>
      </c>
      <c r="M889" s="20">
        <v>1014</v>
      </c>
      <c r="N889" s="20">
        <v>-34.630000000000003</v>
      </c>
      <c r="O889" s="20" t="s">
        <v>581</v>
      </c>
      <c r="P889" s="20"/>
      <c r="Q889" s="20"/>
      <c r="R889" s="20"/>
    </row>
    <row r="890" spans="1:18" x14ac:dyDescent="0.25">
      <c r="A890" s="20" t="s">
        <v>613</v>
      </c>
      <c r="B890" s="70">
        <v>45194.515277777777</v>
      </c>
      <c r="C890" s="20">
        <v>0.3</v>
      </c>
      <c r="D890" s="20">
        <v>0.6</v>
      </c>
      <c r="E890" s="20">
        <v>20.100000000000001</v>
      </c>
      <c r="F890" s="20">
        <v>3</v>
      </c>
      <c r="G890" s="20">
        <v>0</v>
      </c>
      <c r="H890" s="20">
        <v>79</v>
      </c>
      <c r="I890" s="20">
        <v>0.3</v>
      </c>
      <c r="J890" s="20">
        <v>0.6</v>
      </c>
      <c r="K890" s="20">
        <v>20.100000000000001</v>
      </c>
      <c r="L890" s="20">
        <v>6</v>
      </c>
      <c r="M890" s="20">
        <v>1014</v>
      </c>
      <c r="N890" s="20">
        <v>-33.19</v>
      </c>
      <c r="O890" s="20" t="s">
        <v>581</v>
      </c>
      <c r="P890" s="20"/>
      <c r="Q890" s="20"/>
      <c r="R890" s="20"/>
    </row>
    <row r="891" spans="1:18" x14ac:dyDescent="0.25">
      <c r="A891" s="20" t="s">
        <v>614</v>
      </c>
      <c r="B891" s="70">
        <v>45194.51666666667</v>
      </c>
      <c r="C891" s="20">
        <v>38.9</v>
      </c>
      <c r="D891" s="20">
        <v>21.8</v>
      </c>
      <c r="E891" s="20">
        <v>1.9</v>
      </c>
      <c r="F891" s="20">
        <v>2</v>
      </c>
      <c r="G891" s="20">
        <v>0</v>
      </c>
      <c r="H891" s="20">
        <v>37.4</v>
      </c>
      <c r="I891" s="20">
        <v>38.9</v>
      </c>
      <c r="J891" s="20">
        <v>21.8</v>
      </c>
      <c r="K891" s="20">
        <v>1.9</v>
      </c>
      <c r="L891" s="20" t="s">
        <v>580</v>
      </c>
      <c r="M891" s="20">
        <v>1014</v>
      </c>
      <c r="N891" s="20">
        <v>-2.85</v>
      </c>
      <c r="O891" s="20" t="s">
        <v>581</v>
      </c>
      <c r="P891" s="20"/>
      <c r="Q891" s="20"/>
      <c r="R891" s="20"/>
    </row>
    <row r="892" spans="1:18" x14ac:dyDescent="0.25">
      <c r="A892" s="20" t="s">
        <v>615</v>
      </c>
      <c r="B892" s="70">
        <v>45194.518055555556</v>
      </c>
      <c r="C892" s="20">
        <v>57.5</v>
      </c>
      <c r="D892" s="20">
        <v>28</v>
      </c>
      <c r="E892" s="20">
        <v>0.3</v>
      </c>
      <c r="F892" s="20">
        <v>2</v>
      </c>
      <c r="G892" s="20">
        <v>0</v>
      </c>
      <c r="H892" s="20">
        <v>14.2</v>
      </c>
      <c r="I892" s="20">
        <v>57.5</v>
      </c>
      <c r="J892" s="20">
        <v>28.1</v>
      </c>
      <c r="K892" s="20">
        <v>0.3</v>
      </c>
      <c r="L892" s="20" t="s">
        <v>580</v>
      </c>
      <c r="M892" s="20">
        <v>1014</v>
      </c>
      <c r="N892" s="20">
        <v>-7.78</v>
      </c>
      <c r="O892" s="20" t="s">
        <v>581</v>
      </c>
      <c r="P892" s="20"/>
      <c r="Q892" s="20"/>
      <c r="R892" s="20"/>
    </row>
    <row r="893" spans="1:18" x14ac:dyDescent="0.25">
      <c r="A893" s="20" t="s">
        <v>616</v>
      </c>
      <c r="B893" s="70">
        <v>45194.519444444442</v>
      </c>
      <c r="C893" s="20">
        <v>7</v>
      </c>
      <c r="D893" s="20">
        <v>3.6</v>
      </c>
      <c r="E893" s="20">
        <v>18.100000000000001</v>
      </c>
      <c r="F893" s="20">
        <v>3</v>
      </c>
      <c r="G893" s="20">
        <v>0</v>
      </c>
      <c r="H893" s="20">
        <v>71.3</v>
      </c>
      <c r="I893" s="20">
        <v>8.6999999999999993</v>
      </c>
      <c r="J893" s="20">
        <v>4.2</v>
      </c>
      <c r="K893" s="20">
        <v>18</v>
      </c>
      <c r="L893" s="20" t="s">
        <v>580</v>
      </c>
      <c r="M893" s="20">
        <v>1014</v>
      </c>
      <c r="N893" s="20">
        <v>-2.64</v>
      </c>
      <c r="O893" s="20" t="s">
        <v>581</v>
      </c>
      <c r="P893" s="20"/>
      <c r="Q893" s="20"/>
      <c r="R893" s="20"/>
    </row>
    <row r="894" spans="1:18" x14ac:dyDescent="0.25">
      <c r="A894" s="20" t="s">
        <v>617</v>
      </c>
      <c r="B894" s="70">
        <v>45194.520138888889</v>
      </c>
      <c r="C894" s="20">
        <v>50</v>
      </c>
      <c r="D894" s="20">
        <v>25.5</v>
      </c>
      <c r="E894" s="20">
        <v>0.9</v>
      </c>
      <c r="F894" s="20">
        <v>2</v>
      </c>
      <c r="G894" s="20">
        <v>0</v>
      </c>
      <c r="H894" s="20">
        <v>23.6</v>
      </c>
      <c r="I894" s="20">
        <v>50</v>
      </c>
      <c r="J894" s="20">
        <v>25.5</v>
      </c>
      <c r="K894" s="20">
        <v>0.9</v>
      </c>
      <c r="L894" s="20" t="s">
        <v>580</v>
      </c>
      <c r="M894" s="20">
        <v>1014</v>
      </c>
      <c r="N894" s="20">
        <v>-8.83</v>
      </c>
      <c r="O894" s="20" t="s">
        <v>581</v>
      </c>
      <c r="P894" s="20"/>
      <c r="Q894" s="20"/>
      <c r="R894" s="20"/>
    </row>
    <row r="895" spans="1:18" x14ac:dyDescent="0.25">
      <c r="A895" s="20" t="s">
        <v>618</v>
      </c>
      <c r="B895" s="70">
        <v>45194.521527777775</v>
      </c>
      <c r="C895" s="20">
        <v>66.599999999999994</v>
      </c>
      <c r="D895" s="20">
        <v>28.3</v>
      </c>
      <c r="E895" s="20">
        <v>0.3</v>
      </c>
      <c r="F895" s="20">
        <v>3</v>
      </c>
      <c r="G895" s="20">
        <v>21</v>
      </c>
      <c r="H895" s="20">
        <v>4.8</v>
      </c>
      <c r="I895" s="20">
        <v>69.900000000000006</v>
      </c>
      <c r="J895" s="20">
        <v>28.3</v>
      </c>
      <c r="K895" s="20">
        <v>0.3</v>
      </c>
      <c r="L895" s="20" t="s">
        <v>580</v>
      </c>
      <c r="M895" s="20">
        <v>1014</v>
      </c>
      <c r="N895" s="20">
        <v>-12.61</v>
      </c>
      <c r="O895" s="20" t="s">
        <v>581</v>
      </c>
      <c r="P895" s="20"/>
      <c r="Q895" s="20"/>
      <c r="R895" s="20"/>
    </row>
    <row r="896" spans="1:18" x14ac:dyDescent="0.25">
      <c r="A896" s="20" t="s">
        <v>619</v>
      </c>
      <c r="B896" s="70">
        <v>45194.522916666669</v>
      </c>
      <c r="C896" s="20">
        <v>64.5</v>
      </c>
      <c r="D896" s="20">
        <v>31.5</v>
      </c>
      <c r="E896" s="20">
        <v>0.2</v>
      </c>
      <c r="F896" s="20">
        <v>5</v>
      </c>
      <c r="G896" s="20">
        <v>0</v>
      </c>
      <c r="H896" s="20">
        <v>3.8</v>
      </c>
      <c r="I896" s="20">
        <v>65.400000000000006</v>
      </c>
      <c r="J896" s="20">
        <v>31.8</v>
      </c>
      <c r="K896" s="20">
        <v>0.2</v>
      </c>
      <c r="L896" s="20" t="s">
        <v>580</v>
      </c>
      <c r="M896" s="20">
        <v>1015</v>
      </c>
      <c r="N896" s="20">
        <v>-6.32</v>
      </c>
      <c r="O896" s="20" t="s">
        <v>581</v>
      </c>
      <c r="P896" s="20"/>
      <c r="Q896" s="20"/>
      <c r="R896" s="20"/>
    </row>
    <row r="897" spans="1:18" x14ac:dyDescent="0.25">
      <c r="A897" s="20" t="s">
        <v>620</v>
      </c>
      <c r="B897" s="70">
        <v>45194.525000000001</v>
      </c>
      <c r="C897" s="20">
        <v>53.8</v>
      </c>
      <c r="D897" s="20">
        <v>23.9</v>
      </c>
      <c r="E897" s="20">
        <v>0.3</v>
      </c>
      <c r="F897" s="20">
        <v>2</v>
      </c>
      <c r="G897" s="20">
        <v>10</v>
      </c>
      <c r="H897" s="20">
        <v>22</v>
      </c>
      <c r="I897" s="20">
        <v>53.8</v>
      </c>
      <c r="J897" s="20">
        <v>23.9</v>
      </c>
      <c r="K897" s="20">
        <v>0.3</v>
      </c>
      <c r="L897" s="20" t="s">
        <v>580</v>
      </c>
      <c r="M897" s="20">
        <v>1014</v>
      </c>
      <c r="N897" s="20">
        <v>-11.82</v>
      </c>
      <c r="O897" s="20" t="s">
        <v>581</v>
      </c>
      <c r="P897" s="20"/>
      <c r="Q897" s="20"/>
      <c r="R897" s="20"/>
    </row>
    <row r="898" spans="1:18" x14ac:dyDescent="0.25">
      <c r="A898" s="20" t="s">
        <v>621</v>
      </c>
      <c r="B898" s="70">
        <v>45194.530555555553</v>
      </c>
      <c r="C898" s="20">
        <v>5.2</v>
      </c>
      <c r="D898" s="20">
        <v>5</v>
      </c>
      <c r="E898" s="20">
        <v>19.5</v>
      </c>
      <c r="F898" s="20">
        <v>1</v>
      </c>
      <c r="G898" s="20">
        <v>0</v>
      </c>
      <c r="H898" s="20">
        <v>70.3</v>
      </c>
      <c r="I898" s="20">
        <v>5.4</v>
      </c>
      <c r="J898" s="20">
        <v>5.2</v>
      </c>
      <c r="K898" s="20">
        <v>19.5</v>
      </c>
      <c r="L898" s="20" t="s">
        <v>580</v>
      </c>
      <c r="M898" s="20">
        <v>1015</v>
      </c>
      <c r="N898" s="20">
        <v>-45.34</v>
      </c>
      <c r="O898" s="20" t="s">
        <v>581</v>
      </c>
      <c r="P898" s="20"/>
      <c r="Q898" s="20"/>
      <c r="R898" s="20"/>
    </row>
    <row r="899" spans="1:18" x14ac:dyDescent="0.25">
      <c r="A899" s="20" t="s">
        <v>622</v>
      </c>
      <c r="B899" s="70">
        <v>45194.531944444447</v>
      </c>
      <c r="C899" s="20">
        <v>12.9</v>
      </c>
      <c r="D899" s="20">
        <v>16.2</v>
      </c>
      <c r="E899" s="20">
        <v>2.5</v>
      </c>
      <c r="F899" s="20">
        <v>3</v>
      </c>
      <c r="G899" s="20">
        <v>0</v>
      </c>
      <c r="H899" s="20">
        <v>68.400000000000006</v>
      </c>
      <c r="I899" s="20">
        <v>13.3</v>
      </c>
      <c r="J899" s="20">
        <v>16.2</v>
      </c>
      <c r="K899" s="20">
        <v>2.5</v>
      </c>
      <c r="L899" s="20" t="s">
        <v>580</v>
      </c>
      <c r="M899" s="20">
        <v>1015</v>
      </c>
      <c r="N899" s="20">
        <v>-20.47</v>
      </c>
      <c r="O899" s="20" t="s">
        <v>581</v>
      </c>
      <c r="P899" s="20"/>
      <c r="Q899" s="20"/>
      <c r="R899" s="20"/>
    </row>
    <row r="900" spans="1:18" x14ac:dyDescent="0.25">
      <c r="A900" s="20" t="s">
        <v>623</v>
      </c>
      <c r="B900" s="70">
        <v>45194.533333333333</v>
      </c>
      <c r="C900" s="20">
        <v>51.1</v>
      </c>
      <c r="D900" s="20">
        <v>23</v>
      </c>
      <c r="E900" s="20">
        <v>1</v>
      </c>
      <c r="F900" s="20">
        <v>2</v>
      </c>
      <c r="G900" s="20">
        <v>3</v>
      </c>
      <c r="H900" s="20">
        <v>24.9</v>
      </c>
      <c r="I900" s="20">
        <v>51.1</v>
      </c>
      <c r="J900" s="20">
        <v>23</v>
      </c>
      <c r="K900" s="20">
        <v>1</v>
      </c>
      <c r="L900" s="20" t="s">
        <v>580</v>
      </c>
      <c r="M900" s="20">
        <v>1015</v>
      </c>
      <c r="N900" s="20">
        <v>-34.42</v>
      </c>
      <c r="O900" s="20" t="s">
        <v>581</v>
      </c>
      <c r="P900" s="20"/>
      <c r="Q900" s="20"/>
      <c r="R900" s="20"/>
    </row>
    <row r="901" spans="1:18" x14ac:dyDescent="0.25">
      <c r="A901" s="20" t="s">
        <v>624</v>
      </c>
      <c r="B901" s="70">
        <v>45194.534722222219</v>
      </c>
      <c r="C901" s="20">
        <v>28.6</v>
      </c>
      <c r="D901" s="20">
        <v>11.8</v>
      </c>
      <c r="E901" s="20">
        <v>1</v>
      </c>
      <c r="F901" s="20">
        <v>2</v>
      </c>
      <c r="G901" s="20">
        <v>0</v>
      </c>
      <c r="H901" s="20">
        <v>58.6</v>
      </c>
      <c r="I901" s="20">
        <v>28.6</v>
      </c>
      <c r="J901" s="20">
        <v>11.8</v>
      </c>
      <c r="K901" s="20">
        <v>1</v>
      </c>
      <c r="L901" s="20" t="s">
        <v>580</v>
      </c>
      <c r="M901" s="20">
        <v>1015</v>
      </c>
      <c r="N901" s="20">
        <v>-15.71</v>
      </c>
      <c r="O901" s="20" t="s">
        <v>581</v>
      </c>
      <c r="P901" s="20"/>
      <c r="Q901" s="20"/>
      <c r="R901" s="20"/>
    </row>
    <row r="902" spans="1:18" x14ac:dyDescent="0.25">
      <c r="A902" s="20" t="s">
        <v>625</v>
      </c>
      <c r="B902" s="70">
        <v>45194.536111111112</v>
      </c>
      <c r="C902" s="20">
        <v>16.5</v>
      </c>
      <c r="D902" s="20">
        <v>9.6999999999999993</v>
      </c>
      <c r="E902" s="20">
        <v>8.5</v>
      </c>
      <c r="F902" s="20">
        <v>4</v>
      </c>
      <c r="G902" s="20">
        <v>0</v>
      </c>
      <c r="H902" s="20">
        <v>65.3</v>
      </c>
      <c r="I902" s="20">
        <v>16.5</v>
      </c>
      <c r="J902" s="20">
        <v>9.8000000000000007</v>
      </c>
      <c r="K902" s="20">
        <v>8.5</v>
      </c>
      <c r="L902" s="20" t="s">
        <v>580</v>
      </c>
      <c r="M902" s="20">
        <v>1015</v>
      </c>
      <c r="N902" s="20">
        <v>-33.76</v>
      </c>
      <c r="O902" s="20" t="s">
        <v>581</v>
      </c>
      <c r="P902" s="20"/>
      <c r="Q902" s="20"/>
      <c r="R902" s="20"/>
    </row>
    <row r="903" spans="1:18" x14ac:dyDescent="0.25">
      <c r="A903" s="20" t="s">
        <v>626</v>
      </c>
      <c r="B903" s="70">
        <v>45194.539583333331</v>
      </c>
      <c r="C903" s="20">
        <v>29.4</v>
      </c>
      <c r="D903" s="20">
        <v>23.8</v>
      </c>
      <c r="E903" s="20">
        <v>0.3</v>
      </c>
      <c r="F903" s="20">
        <v>2</v>
      </c>
      <c r="G903" s="20">
        <v>0</v>
      </c>
      <c r="H903" s="20">
        <v>46.5</v>
      </c>
      <c r="I903" s="20">
        <v>29.4</v>
      </c>
      <c r="J903" s="20">
        <v>23.8</v>
      </c>
      <c r="K903" s="20">
        <v>0.3</v>
      </c>
      <c r="L903" s="20" t="s">
        <v>580</v>
      </c>
      <c r="M903" s="20">
        <v>1016</v>
      </c>
      <c r="N903" s="20">
        <v>-2.7</v>
      </c>
      <c r="O903" s="20" t="s">
        <v>581</v>
      </c>
      <c r="P903" s="20"/>
      <c r="Q903" s="20"/>
      <c r="R903" s="20"/>
    </row>
    <row r="904" spans="1:18" x14ac:dyDescent="0.25">
      <c r="A904" s="20" t="s">
        <v>627</v>
      </c>
      <c r="B904" s="70">
        <v>45194.540972222225</v>
      </c>
      <c r="C904" s="20">
        <v>62.5</v>
      </c>
      <c r="D904" s="20">
        <v>21.6</v>
      </c>
      <c r="E904" s="20">
        <v>1</v>
      </c>
      <c r="F904" s="20">
        <v>4</v>
      </c>
      <c r="G904" s="20">
        <v>0</v>
      </c>
      <c r="H904" s="20">
        <v>14.9</v>
      </c>
      <c r="I904" s="20">
        <v>62.5</v>
      </c>
      <c r="J904" s="20">
        <v>21.6</v>
      </c>
      <c r="K904" s="20">
        <v>1</v>
      </c>
      <c r="L904" s="20" t="s">
        <v>580</v>
      </c>
      <c r="M904" s="20">
        <v>1016</v>
      </c>
      <c r="N904" s="20">
        <v>-1.85</v>
      </c>
      <c r="O904" s="20" t="s">
        <v>581</v>
      </c>
      <c r="P904" s="20"/>
      <c r="Q904" s="20"/>
      <c r="R904" s="20"/>
    </row>
    <row r="905" spans="1:18" x14ac:dyDescent="0.25">
      <c r="A905" s="20" t="s">
        <v>628</v>
      </c>
      <c r="B905" s="70">
        <v>45194.542361111111</v>
      </c>
      <c r="C905" s="20">
        <v>53.5</v>
      </c>
      <c r="D905" s="20">
        <v>29.1</v>
      </c>
      <c r="E905" s="20">
        <v>0.3</v>
      </c>
      <c r="F905" s="20">
        <v>14</v>
      </c>
      <c r="G905" s="20">
        <v>4</v>
      </c>
      <c r="H905" s="20">
        <v>17.100000000000001</v>
      </c>
      <c r="I905" s="20">
        <v>53.5</v>
      </c>
      <c r="J905" s="20">
        <v>29.1</v>
      </c>
      <c r="K905" s="20">
        <v>0.3</v>
      </c>
      <c r="L905" s="20" t="s">
        <v>580</v>
      </c>
      <c r="M905" s="20">
        <v>1016</v>
      </c>
      <c r="N905" s="20">
        <v>-3.42</v>
      </c>
      <c r="O905" s="20" t="s">
        <v>581</v>
      </c>
      <c r="P905" s="20"/>
      <c r="Q905" s="20"/>
      <c r="R905" s="20"/>
    </row>
    <row r="906" spans="1:18" x14ac:dyDescent="0.25">
      <c r="A906" s="20" t="s">
        <v>629</v>
      </c>
      <c r="B906" s="70">
        <v>45194.543749999997</v>
      </c>
      <c r="C906" s="20">
        <v>51.8</v>
      </c>
      <c r="D906" s="20">
        <v>27.1</v>
      </c>
      <c r="E906" s="20">
        <v>0.2</v>
      </c>
      <c r="F906" s="20">
        <v>3</v>
      </c>
      <c r="G906" s="20">
        <v>0</v>
      </c>
      <c r="H906" s="20">
        <v>20.9</v>
      </c>
      <c r="I906" s="20">
        <v>59.4</v>
      </c>
      <c r="J906" s="20">
        <v>27.3</v>
      </c>
      <c r="K906" s="20">
        <v>0.2</v>
      </c>
      <c r="L906" s="20" t="s">
        <v>580</v>
      </c>
      <c r="M906" s="20">
        <v>1016</v>
      </c>
      <c r="N906" s="20">
        <v>-5.82</v>
      </c>
      <c r="O906" s="20" t="s">
        <v>581</v>
      </c>
      <c r="P906" s="20"/>
      <c r="Q906" s="20"/>
      <c r="R906" s="20"/>
    </row>
    <row r="907" spans="1:18" x14ac:dyDescent="0.25">
      <c r="A907" s="20" t="s">
        <v>630</v>
      </c>
      <c r="B907" s="70">
        <v>45194.544444444444</v>
      </c>
      <c r="C907" s="20">
        <v>29.4</v>
      </c>
      <c r="D907" s="20">
        <v>22.3</v>
      </c>
      <c r="E907" s="20">
        <v>0.5</v>
      </c>
      <c r="F907" s="20">
        <v>5</v>
      </c>
      <c r="G907" s="20">
        <v>0</v>
      </c>
      <c r="H907" s="20">
        <v>47.8</v>
      </c>
      <c r="I907" s="20">
        <v>29.4</v>
      </c>
      <c r="J907" s="20">
        <v>22.3</v>
      </c>
      <c r="K907" s="20">
        <v>0.5</v>
      </c>
      <c r="L907" s="20" t="s">
        <v>580</v>
      </c>
      <c r="M907" s="20">
        <v>1016</v>
      </c>
      <c r="N907" s="20">
        <v>-4.2699999999999996</v>
      </c>
      <c r="O907" s="20" t="s">
        <v>581</v>
      </c>
      <c r="P907" s="20"/>
      <c r="Q907" s="20"/>
      <c r="R907" s="20"/>
    </row>
    <row r="908" spans="1:18" x14ac:dyDescent="0.25">
      <c r="A908" s="20" t="s">
        <v>631</v>
      </c>
      <c r="B908" s="70">
        <v>45194.54583333333</v>
      </c>
      <c r="C908" s="20">
        <v>46.2</v>
      </c>
      <c r="D908" s="20">
        <v>23.9</v>
      </c>
      <c r="E908" s="20">
        <v>1</v>
      </c>
      <c r="F908" s="20">
        <v>4</v>
      </c>
      <c r="G908" s="20">
        <v>0</v>
      </c>
      <c r="H908" s="20">
        <v>28.9</v>
      </c>
      <c r="I908" s="20">
        <v>46.2</v>
      </c>
      <c r="J908" s="20">
        <v>23.9</v>
      </c>
      <c r="K908" s="20">
        <v>1</v>
      </c>
      <c r="L908" s="20" t="s">
        <v>580</v>
      </c>
      <c r="M908" s="20">
        <v>1017</v>
      </c>
      <c r="N908" s="20">
        <v>-2.82</v>
      </c>
      <c r="O908" s="20" t="s">
        <v>581</v>
      </c>
      <c r="P908" s="20"/>
      <c r="Q908" s="20"/>
      <c r="R908" s="20"/>
    </row>
    <row r="909" spans="1:18" x14ac:dyDescent="0.25">
      <c r="A909" s="20" t="s">
        <v>632</v>
      </c>
      <c r="B909" s="70">
        <v>45194.547222222223</v>
      </c>
      <c r="C909" s="20">
        <v>17.600000000000001</v>
      </c>
      <c r="D909" s="20">
        <v>22.6</v>
      </c>
      <c r="E909" s="20">
        <v>0.5</v>
      </c>
      <c r="F909" s="20">
        <v>4</v>
      </c>
      <c r="G909" s="20">
        <v>0</v>
      </c>
      <c r="H909" s="20">
        <v>59.3</v>
      </c>
      <c r="I909" s="20">
        <v>17.600000000000001</v>
      </c>
      <c r="J909" s="20">
        <v>22.6</v>
      </c>
      <c r="K909" s="20">
        <v>0.5</v>
      </c>
      <c r="L909" s="20" t="s">
        <v>580</v>
      </c>
      <c r="M909" s="20">
        <v>1016</v>
      </c>
      <c r="N909" s="20">
        <v>-2.9</v>
      </c>
      <c r="O909" s="20" t="s">
        <v>581</v>
      </c>
      <c r="P909" s="20"/>
      <c r="Q909" s="20"/>
      <c r="R909" s="20"/>
    </row>
    <row r="910" spans="1:18" x14ac:dyDescent="0.25">
      <c r="A910" s="20" t="s">
        <v>633</v>
      </c>
      <c r="B910" s="70">
        <v>45194.548611111109</v>
      </c>
      <c r="C910" s="20">
        <v>22.2</v>
      </c>
      <c r="D910" s="20">
        <v>16.600000000000001</v>
      </c>
      <c r="E910" s="20">
        <v>5.8</v>
      </c>
      <c r="F910" s="20">
        <v>4</v>
      </c>
      <c r="G910" s="20">
        <v>0</v>
      </c>
      <c r="H910" s="20">
        <v>55.4</v>
      </c>
      <c r="I910" s="20">
        <v>22.2</v>
      </c>
      <c r="J910" s="20">
        <v>16.7</v>
      </c>
      <c r="K910" s="20">
        <v>5.8</v>
      </c>
      <c r="L910" s="20" t="s">
        <v>580</v>
      </c>
      <c r="M910" s="20">
        <v>1017</v>
      </c>
      <c r="N910" s="20">
        <v>-11.14</v>
      </c>
      <c r="O910" s="20" t="s">
        <v>581</v>
      </c>
      <c r="P910" s="20"/>
      <c r="Q910" s="20"/>
      <c r="R910" s="20"/>
    </row>
    <row r="911" spans="1:18" x14ac:dyDescent="0.25">
      <c r="A911" s="20" t="s">
        <v>634</v>
      </c>
      <c r="B911" s="70">
        <v>45194.55</v>
      </c>
      <c r="C911" s="20">
        <v>69.2</v>
      </c>
      <c r="D911" s="20">
        <v>23.8</v>
      </c>
      <c r="E911" s="20">
        <v>0.2</v>
      </c>
      <c r="F911" s="20">
        <v>2</v>
      </c>
      <c r="G911" s="20">
        <v>9</v>
      </c>
      <c r="H911" s="20">
        <v>6.8</v>
      </c>
      <c r="I911" s="20">
        <v>69.2</v>
      </c>
      <c r="J911" s="20">
        <v>23.8</v>
      </c>
      <c r="K911" s="20">
        <v>0.2</v>
      </c>
      <c r="L911" s="20" t="s">
        <v>580</v>
      </c>
      <c r="M911" s="20">
        <v>1017</v>
      </c>
      <c r="N911" s="20">
        <v>-7.72</v>
      </c>
      <c r="O911" s="20" t="s">
        <v>581</v>
      </c>
      <c r="P911" s="20"/>
      <c r="Q911" s="20"/>
      <c r="R911" s="20"/>
    </row>
    <row r="912" spans="1:18" x14ac:dyDescent="0.25">
      <c r="A912" s="20" t="s">
        <v>635</v>
      </c>
      <c r="B912" s="70">
        <v>45194.550694444442</v>
      </c>
      <c r="C912" s="20">
        <v>58.8</v>
      </c>
      <c r="D912" s="20">
        <v>28.6</v>
      </c>
      <c r="E912" s="20">
        <v>0.3</v>
      </c>
      <c r="F912" s="20">
        <v>3</v>
      </c>
      <c r="G912" s="20">
        <v>8</v>
      </c>
      <c r="H912" s="20">
        <v>12.3</v>
      </c>
      <c r="I912" s="20">
        <v>58.8</v>
      </c>
      <c r="J912" s="20">
        <v>28.6</v>
      </c>
      <c r="K912" s="20">
        <v>0.3</v>
      </c>
      <c r="L912" s="20" t="s">
        <v>580</v>
      </c>
      <c r="M912" s="20">
        <v>1017</v>
      </c>
      <c r="N912" s="20">
        <v>-5.63</v>
      </c>
      <c r="O912" s="20" t="s">
        <v>581</v>
      </c>
      <c r="P912" s="20"/>
      <c r="Q912" s="20"/>
      <c r="R912" s="20"/>
    </row>
    <row r="913" spans="1:18" x14ac:dyDescent="0.25">
      <c r="A913" s="20" t="s">
        <v>636</v>
      </c>
      <c r="B913" s="70">
        <v>45194.552083333336</v>
      </c>
      <c r="C913" s="20">
        <v>45.6</v>
      </c>
      <c r="D913" s="20">
        <v>26.6</v>
      </c>
      <c r="E913" s="20">
        <v>0.5</v>
      </c>
      <c r="F913" s="20">
        <v>4</v>
      </c>
      <c r="G913" s="20">
        <v>0</v>
      </c>
      <c r="H913" s="20">
        <v>27.3</v>
      </c>
      <c r="I913" s="20">
        <v>45.6</v>
      </c>
      <c r="J913" s="20">
        <v>26.6</v>
      </c>
      <c r="K913" s="20">
        <v>0.5</v>
      </c>
      <c r="L913" s="20" t="s">
        <v>580</v>
      </c>
      <c r="M913" s="20">
        <v>1016</v>
      </c>
      <c r="N913" s="20">
        <v>-3.78</v>
      </c>
      <c r="O913" s="20" t="s">
        <v>581</v>
      </c>
      <c r="P913" s="20"/>
      <c r="Q913" s="20"/>
      <c r="R913" s="20"/>
    </row>
    <row r="914" spans="1:18" x14ac:dyDescent="0.25">
      <c r="A914" s="20" t="s">
        <v>637</v>
      </c>
      <c r="B914" s="70">
        <v>45194.553472222222</v>
      </c>
      <c r="C914" s="20">
        <v>52.1</v>
      </c>
      <c r="D914" s="20">
        <v>17.100000000000001</v>
      </c>
      <c r="E914" s="20">
        <v>1.5</v>
      </c>
      <c r="F914" s="20">
        <v>5</v>
      </c>
      <c r="G914" s="20">
        <v>0</v>
      </c>
      <c r="H914" s="20">
        <v>29.3</v>
      </c>
      <c r="I914" s="20">
        <v>52.1</v>
      </c>
      <c r="J914" s="20">
        <v>17.100000000000001</v>
      </c>
      <c r="K914" s="20">
        <v>1.5</v>
      </c>
      <c r="L914" s="20" t="s">
        <v>580</v>
      </c>
      <c r="M914" s="20">
        <v>1017</v>
      </c>
      <c r="N914" s="20">
        <v>-5.48</v>
      </c>
      <c r="O914" s="20" t="s">
        <v>581</v>
      </c>
      <c r="P914" s="20"/>
      <c r="Q914" s="20"/>
      <c r="R914" s="20"/>
    </row>
    <row r="915" spans="1:18" x14ac:dyDescent="0.25">
      <c r="A915" s="20" t="s">
        <v>638</v>
      </c>
      <c r="B915" s="70">
        <v>45194.554861111108</v>
      </c>
      <c r="C915" s="20">
        <v>53.9</v>
      </c>
      <c r="D915" s="20">
        <v>18.3</v>
      </c>
      <c r="E915" s="20">
        <v>0.4</v>
      </c>
      <c r="F915" s="20">
        <v>4</v>
      </c>
      <c r="G915" s="20">
        <v>0</v>
      </c>
      <c r="H915" s="20">
        <v>27.4</v>
      </c>
      <c r="I915" s="20">
        <v>53.9</v>
      </c>
      <c r="J915" s="20">
        <v>18.3</v>
      </c>
      <c r="K915" s="20">
        <v>0.4</v>
      </c>
      <c r="L915" s="20" t="s">
        <v>580</v>
      </c>
      <c r="M915" s="20">
        <v>1017</v>
      </c>
      <c r="N915" s="20">
        <v>-11.21</v>
      </c>
      <c r="O915" s="20" t="s">
        <v>581</v>
      </c>
      <c r="P915" s="20"/>
      <c r="Q915" s="20"/>
      <c r="R915" s="20"/>
    </row>
    <row r="916" spans="1:18" x14ac:dyDescent="0.25">
      <c r="A916" s="20" t="s">
        <v>639</v>
      </c>
      <c r="B916" s="70">
        <v>45194.556250000001</v>
      </c>
      <c r="C916" s="20">
        <v>46.2</v>
      </c>
      <c r="D916" s="20">
        <v>23.4</v>
      </c>
      <c r="E916" s="20">
        <v>2.5</v>
      </c>
      <c r="F916" s="20">
        <v>4</v>
      </c>
      <c r="G916" s="20">
        <v>0</v>
      </c>
      <c r="H916" s="20">
        <v>27.9</v>
      </c>
      <c r="I916" s="20">
        <v>46.2</v>
      </c>
      <c r="J916" s="20">
        <v>23.4</v>
      </c>
      <c r="K916" s="20">
        <v>2.5</v>
      </c>
      <c r="L916" s="20" t="s">
        <v>580</v>
      </c>
      <c r="M916" s="20">
        <v>1017</v>
      </c>
      <c r="N916" s="20">
        <v>-3.28</v>
      </c>
      <c r="O916" s="20" t="s">
        <v>581</v>
      </c>
      <c r="P916" s="20"/>
      <c r="Q916" s="20"/>
      <c r="R916" s="20"/>
    </row>
    <row r="917" spans="1:18" x14ac:dyDescent="0.25">
      <c r="A917" s="20" t="s">
        <v>640</v>
      </c>
      <c r="B917" s="70">
        <v>45194.559027777781</v>
      </c>
      <c r="C917" s="20">
        <v>37.200000000000003</v>
      </c>
      <c r="D917" s="20">
        <v>15.3</v>
      </c>
      <c r="E917" s="20">
        <v>1.1000000000000001</v>
      </c>
      <c r="F917" s="20">
        <v>5</v>
      </c>
      <c r="G917" s="20">
        <v>0</v>
      </c>
      <c r="H917" s="20">
        <v>46.4</v>
      </c>
      <c r="I917" s="20">
        <v>37.200000000000003</v>
      </c>
      <c r="J917" s="20">
        <v>15.3</v>
      </c>
      <c r="K917" s="20">
        <v>1.1000000000000001</v>
      </c>
      <c r="L917" s="20" t="s">
        <v>580</v>
      </c>
      <c r="M917" s="20">
        <v>1017</v>
      </c>
      <c r="N917" s="20">
        <v>-2.87</v>
      </c>
      <c r="O917" s="20" t="s">
        <v>581</v>
      </c>
      <c r="P917" s="20"/>
      <c r="Q917" s="20"/>
      <c r="R917" s="20"/>
    </row>
    <row r="918" spans="1:18" x14ac:dyDescent="0.25">
      <c r="A918" s="20" t="s">
        <v>641</v>
      </c>
      <c r="B918" s="70">
        <v>45194.560416666667</v>
      </c>
      <c r="C918" s="20">
        <v>35.799999999999997</v>
      </c>
      <c r="D918" s="20">
        <v>18.7</v>
      </c>
      <c r="E918" s="20">
        <v>1.8</v>
      </c>
      <c r="F918" s="20">
        <v>5</v>
      </c>
      <c r="G918" s="20">
        <v>0</v>
      </c>
      <c r="H918" s="20">
        <v>43.7</v>
      </c>
      <c r="I918" s="20">
        <v>35.799999999999997</v>
      </c>
      <c r="J918" s="20">
        <v>18.7</v>
      </c>
      <c r="K918" s="20">
        <v>1.8</v>
      </c>
      <c r="L918" s="20" t="s">
        <v>580</v>
      </c>
      <c r="M918" s="20">
        <v>1017</v>
      </c>
      <c r="N918" s="20">
        <v>-3.27</v>
      </c>
      <c r="O918" s="20" t="s">
        <v>581</v>
      </c>
      <c r="P918" s="20"/>
      <c r="Q918" s="20"/>
      <c r="R918" s="20"/>
    </row>
    <row r="919" spans="1:18" x14ac:dyDescent="0.25">
      <c r="A919" s="20" t="s">
        <v>642</v>
      </c>
      <c r="B919" s="70">
        <v>45194.561111111114</v>
      </c>
      <c r="C919" s="20">
        <v>0.1</v>
      </c>
      <c r="D919" s="20">
        <v>0.4</v>
      </c>
      <c r="E919" s="20">
        <v>21</v>
      </c>
      <c r="F919" s="20">
        <v>3</v>
      </c>
      <c r="G919" s="20">
        <v>0</v>
      </c>
      <c r="H919" s="20">
        <v>78.5</v>
      </c>
      <c r="I919" s="20">
        <v>0.1</v>
      </c>
      <c r="J919" s="20">
        <v>0.4</v>
      </c>
      <c r="K919" s="20">
        <v>20.9</v>
      </c>
      <c r="L919" s="20">
        <v>2</v>
      </c>
      <c r="M919" s="20">
        <v>1017</v>
      </c>
      <c r="N919" s="20">
        <v>-4.5999999999999996</v>
      </c>
      <c r="O919" s="20" t="s">
        <v>581</v>
      </c>
      <c r="P919" s="20"/>
      <c r="Q919" s="20"/>
      <c r="R919" s="20"/>
    </row>
    <row r="920" spans="1:18" x14ac:dyDescent="0.25">
      <c r="A920" s="20" t="s">
        <v>643</v>
      </c>
      <c r="B920" s="70">
        <v>45194.5625</v>
      </c>
      <c r="C920" s="20">
        <v>58.6</v>
      </c>
      <c r="D920" s="20">
        <v>29.1</v>
      </c>
      <c r="E920" s="20">
        <v>0.3</v>
      </c>
      <c r="F920" s="20">
        <v>4</v>
      </c>
      <c r="G920" s="20">
        <v>9</v>
      </c>
      <c r="H920" s="20">
        <v>12</v>
      </c>
      <c r="I920" s="20">
        <v>58.6</v>
      </c>
      <c r="J920" s="20">
        <v>29.1</v>
      </c>
      <c r="K920" s="20">
        <v>0.3</v>
      </c>
      <c r="L920" s="20" t="s">
        <v>580</v>
      </c>
      <c r="M920" s="20">
        <v>1017</v>
      </c>
      <c r="N920" s="20">
        <v>-6.58</v>
      </c>
      <c r="O920" s="20" t="s">
        <v>581</v>
      </c>
      <c r="P920" s="20"/>
      <c r="Q920" s="20"/>
      <c r="R920" s="20"/>
    </row>
    <row r="921" spans="1:18" x14ac:dyDescent="0.25">
      <c r="A921" s="20" t="s">
        <v>644</v>
      </c>
      <c r="B921" s="70">
        <v>45194.563888888886</v>
      </c>
      <c r="C921" s="20">
        <v>22.7</v>
      </c>
      <c r="D921" s="20">
        <v>20.6</v>
      </c>
      <c r="E921" s="20">
        <v>0.4</v>
      </c>
      <c r="F921" s="20">
        <v>5</v>
      </c>
      <c r="G921" s="20">
        <v>0</v>
      </c>
      <c r="H921" s="20">
        <v>56.3</v>
      </c>
      <c r="I921" s="20">
        <v>26.8</v>
      </c>
      <c r="J921" s="20">
        <v>20.6</v>
      </c>
      <c r="K921" s="20">
        <v>0.4</v>
      </c>
      <c r="L921" s="20" t="s">
        <v>580</v>
      </c>
      <c r="M921" s="20">
        <v>1017</v>
      </c>
      <c r="N921" s="20">
        <v>-3.92</v>
      </c>
      <c r="O921" s="20" t="s">
        <v>581</v>
      </c>
      <c r="P921" s="20"/>
      <c r="Q921" s="20"/>
      <c r="R921" s="20"/>
    </row>
    <row r="922" spans="1:18" x14ac:dyDescent="0.25">
      <c r="A922" s="20" t="s">
        <v>645</v>
      </c>
      <c r="B922" s="70">
        <v>45194.564583333333</v>
      </c>
      <c r="C922" s="20">
        <v>41.6</v>
      </c>
      <c r="D922" s="20">
        <v>23.6</v>
      </c>
      <c r="E922" s="20">
        <v>0.4</v>
      </c>
      <c r="F922" s="20">
        <v>5</v>
      </c>
      <c r="G922" s="20">
        <v>1</v>
      </c>
      <c r="H922" s="20">
        <v>34.4</v>
      </c>
      <c r="I922" s="20">
        <v>41.7</v>
      </c>
      <c r="J922" s="20">
        <v>23.6</v>
      </c>
      <c r="K922" s="20">
        <v>0.4</v>
      </c>
      <c r="L922" s="20" t="s">
        <v>580</v>
      </c>
      <c r="M922" s="20">
        <v>1017</v>
      </c>
      <c r="N922" s="20">
        <v>-3.97</v>
      </c>
      <c r="O922" s="20" t="s">
        <v>581</v>
      </c>
      <c r="P922" s="20"/>
      <c r="Q922" s="20"/>
      <c r="R922" s="20"/>
    </row>
    <row r="923" spans="1:18" x14ac:dyDescent="0.25">
      <c r="A923" s="20" t="s">
        <v>646</v>
      </c>
      <c r="B923" s="70">
        <v>45194.565972222219</v>
      </c>
      <c r="C923" s="20">
        <v>49.2</v>
      </c>
      <c r="D923" s="20">
        <v>22.6</v>
      </c>
      <c r="E923" s="20">
        <v>0.3</v>
      </c>
      <c r="F923" s="20">
        <v>4</v>
      </c>
      <c r="G923" s="20">
        <v>8</v>
      </c>
      <c r="H923" s="20">
        <v>27.9</v>
      </c>
      <c r="I923" s="20">
        <v>49.2</v>
      </c>
      <c r="J923" s="20">
        <v>22.6</v>
      </c>
      <c r="K923" s="20">
        <v>0.3</v>
      </c>
      <c r="L923" s="20" t="s">
        <v>580</v>
      </c>
      <c r="M923" s="20">
        <v>1017</v>
      </c>
      <c r="N923" s="20">
        <v>-11.68</v>
      </c>
      <c r="O923" s="20" t="s">
        <v>581</v>
      </c>
      <c r="P923" s="20"/>
      <c r="Q923" s="20"/>
      <c r="R923" s="20"/>
    </row>
    <row r="924" spans="1:18" x14ac:dyDescent="0.25">
      <c r="A924" s="20" t="s">
        <v>647</v>
      </c>
      <c r="B924" s="70">
        <v>45194.567361111112</v>
      </c>
      <c r="C924" s="20">
        <v>51.9</v>
      </c>
      <c r="D924" s="20">
        <v>25.2</v>
      </c>
      <c r="E924" s="20">
        <v>0.3</v>
      </c>
      <c r="F924" s="20">
        <v>4</v>
      </c>
      <c r="G924" s="20">
        <v>5</v>
      </c>
      <c r="H924" s="20">
        <v>22.6</v>
      </c>
      <c r="I924" s="20">
        <v>51.9</v>
      </c>
      <c r="J924" s="20">
        <v>25.2</v>
      </c>
      <c r="K924" s="20">
        <v>0.3</v>
      </c>
      <c r="L924" s="20" t="s">
        <v>580</v>
      </c>
      <c r="M924" s="20">
        <v>1017</v>
      </c>
      <c r="N924" s="20">
        <v>-4.6500000000000004</v>
      </c>
      <c r="O924" s="20" t="s">
        <v>581</v>
      </c>
      <c r="P924" s="20"/>
      <c r="Q924" s="20"/>
      <c r="R924" s="20"/>
    </row>
    <row r="925" spans="1:18" x14ac:dyDescent="0.25">
      <c r="A925" s="20" t="s">
        <v>648</v>
      </c>
      <c r="B925" s="70">
        <v>45194.568749999999</v>
      </c>
      <c r="C925" s="20">
        <v>7</v>
      </c>
      <c r="D925" s="20">
        <v>7.7</v>
      </c>
      <c r="E925" s="20">
        <v>8.5</v>
      </c>
      <c r="F925" s="20">
        <v>7</v>
      </c>
      <c r="G925" s="20">
        <v>1</v>
      </c>
      <c r="H925" s="20">
        <v>76.8</v>
      </c>
      <c r="I925" s="20">
        <v>7.7</v>
      </c>
      <c r="J925" s="20">
        <v>8.1</v>
      </c>
      <c r="K925" s="20">
        <v>8.1</v>
      </c>
      <c r="L925" s="20" t="s">
        <v>580</v>
      </c>
      <c r="M925" s="20">
        <v>1018</v>
      </c>
      <c r="N925" s="20">
        <v>-4.75</v>
      </c>
      <c r="O925" s="20" t="s">
        <v>581</v>
      </c>
      <c r="P925" s="20"/>
      <c r="Q925" s="20"/>
      <c r="R925" s="20"/>
    </row>
    <row r="926" spans="1:18" x14ac:dyDescent="0.25">
      <c r="A926" s="20" t="s">
        <v>649</v>
      </c>
      <c r="B926" s="70">
        <v>45194.570138888892</v>
      </c>
      <c r="C926" s="20">
        <v>18.399999999999999</v>
      </c>
      <c r="D926" s="20">
        <v>13.2</v>
      </c>
      <c r="E926" s="20">
        <v>1.2</v>
      </c>
      <c r="F926" s="20">
        <v>6</v>
      </c>
      <c r="G926" s="20">
        <v>0</v>
      </c>
      <c r="H926" s="20">
        <v>67.2</v>
      </c>
      <c r="I926" s="20">
        <v>18.399999999999999</v>
      </c>
      <c r="J926" s="20">
        <v>13.2</v>
      </c>
      <c r="K926" s="20">
        <v>1.2</v>
      </c>
      <c r="L926" s="20" t="s">
        <v>580</v>
      </c>
      <c r="M926" s="20">
        <v>1017</v>
      </c>
      <c r="N926" s="20">
        <v>-4.4400000000000004</v>
      </c>
      <c r="O926" s="20" t="s">
        <v>581</v>
      </c>
      <c r="P926" s="20"/>
      <c r="Q926" s="20"/>
      <c r="R926" s="20"/>
    </row>
    <row r="927" spans="1:18" x14ac:dyDescent="0.25">
      <c r="A927" s="20" t="s">
        <v>650</v>
      </c>
      <c r="B927" s="70">
        <v>45194.570833333331</v>
      </c>
      <c r="C927" s="20">
        <v>51.2</v>
      </c>
      <c r="D927" s="20">
        <v>24.7</v>
      </c>
      <c r="E927" s="20">
        <v>0.3</v>
      </c>
      <c r="F927" s="20">
        <v>4</v>
      </c>
      <c r="G927" s="20">
        <v>0</v>
      </c>
      <c r="H927" s="20">
        <v>23.8</v>
      </c>
      <c r="I927" s="20">
        <v>51.5</v>
      </c>
      <c r="J927" s="20">
        <v>24.7</v>
      </c>
      <c r="K927" s="20">
        <v>0.3</v>
      </c>
      <c r="L927" s="20" t="s">
        <v>580</v>
      </c>
      <c r="M927" s="20">
        <v>1017</v>
      </c>
      <c r="N927" s="20">
        <v>-4.16</v>
      </c>
      <c r="O927" s="20" t="s">
        <v>581</v>
      </c>
      <c r="P927" s="20"/>
      <c r="Q927" s="20"/>
      <c r="R927" s="20"/>
    </row>
    <row r="928" spans="1:18" x14ac:dyDescent="0.25">
      <c r="A928" s="20" t="s">
        <v>651</v>
      </c>
      <c r="B928" s="70">
        <v>45194.572222222225</v>
      </c>
      <c r="C928" s="20">
        <v>37.1</v>
      </c>
      <c r="D928" s="20">
        <v>25.7</v>
      </c>
      <c r="E928" s="20">
        <v>0.5</v>
      </c>
      <c r="F928" s="20">
        <v>5</v>
      </c>
      <c r="G928" s="20">
        <v>0</v>
      </c>
      <c r="H928" s="20">
        <v>36.700000000000003</v>
      </c>
      <c r="I928" s="20">
        <v>38.200000000000003</v>
      </c>
      <c r="J928" s="20">
        <v>25.7</v>
      </c>
      <c r="K928" s="20">
        <v>0.5</v>
      </c>
      <c r="L928" s="20" t="s">
        <v>580</v>
      </c>
      <c r="M928" s="20">
        <v>1017</v>
      </c>
      <c r="N928" s="20">
        <v>-5.3</v>
      </c>
      <c r="O928" s="20" t="s">
        <v>581</v>
      </c>
      <c r="P928" s="20"/>
      <c r="Q928" s="20"/>
      <c r="R928" s="20"/>
    </row>
    <row r="929" spans="1:18" x14ac:dyDescent="0.25">
      <c r="A929" s="20" t="s">
        <v>600</v>
      </c>
      <c r="B929" s="70">
        <v>45194.574999999997</v>
      </c>
      <c r="C929" s="20">
        <v>13</v>
      </c>
      <c r="D929" s="20">
        <v>11.2</v>
      </c>
      <c r="E929" s="20">
        <v>4.7</v>
      </c>
      <c r="F929" s="20">
        <v>5</v>
      </c>
      <c r="G929" s="20">
        <v>0</v>
      </c>
      <c r="H929" s="20">
        <v>71.099999999999994</v>
      </c>
      <c r="I929" s="20">
        <v>13</v>
      </c>
      <c r="J929" s="20">
        <v>11.2</v>
      </c>
      <c r="K929" s="20">
        <v>4.7</v>
      </c>
      <c r="L929" s="20" t="s">
        <v>580</v>
      </c>
      <c r="M929" s="20">
        <v>1017</v>
      </c>
      <c r="N929" s="20">
        <v>-30.98</v>
      </c>
      <c r="O929" s="20" t="s">
        <v>581</v>
      </c>
      <c r="P929" s="20"/>
      <c r="Q929" s="20"/>
      <c r="R929" s="20"/>
    </row>
    <row r="930" spans="1:18" x14ac:dyDescent="0.25">
      <c r="A930" s="20" t="s">
        <v>601</v>
      </c>
      <c r="B930" s="70">
        <v>45194.576388888891</v>
      </c>
      <c r="C930" s="20">
        <v>45.3</v>
      </c>
      <c r="D930" s="20">
        <v>20.7</v>
      </c>
      <c r="E930" s="20">
        <v>0.2</v>
      </c>
      <c r="F930" s="20">
        <v>4</v>
      </c>
      <c r="G930" s="20">
        <v>5</v>
      </c>
      <c r="H930" s="20">
        <v>33.799999999999997</v>
      </c>
      <c r="I930" s="20">
        <v>45.3</v>
      </c>
      <c r="J930" s="20">
        <v>20.7</v>
      </c>
      <c r="K930" s="20">
        <v>0.2</v>
      </c>
      <c r="L930" s="20" t="s">
        <v>580</v>
      </c>
      <c r="M930" s="20">
        <v>1018</v>
      </c>
      <c r="N930" s="20">
        <v>-8.69</v>
      </c>
      <c r="O930" s="20" t="s">
        <v>581</v>
      </c>
      <c r="P930" s="20"/>
      <c r="Q930" s="20"/>
      <c r="R930" s="20"/>
    </row>
    <row r="931" spans="1:18" x14ac:dyDescent="0.25">
      <c r="A931" s="20" t="s">
        <v>602</v>
      </c>
      <c r="B931" s="70">
        <v>45194.577777777777</v>
      </c>
      <c r="C931" s="20">
        <v>46.3</v>
      </c>
      <c r="D931" s="20">
        <v>22.9</v>
      </c>
      <c r="E931" s="20">
        <v>0.3</v>
      </c>
      <c r="F931" s="20">
        <v>4</v>
      </c>
      <c r="G931" s="20">
        <v>1</v>
      </c>
      <c r="H931" s="20">
        <v>30.5</v>
      </c>
      <c r="I931" s="20">
        <v>47.2</v>
      </c>
      <c r="J931" s="20">
        <v>22.9</v>
      </c>
      <c r="K931" s="20">
        <v>0.3</v>
      </c>
      <c r="L931" s="20" t="s">
        <v>580</v>
      </c>
      <c r="M931" s="20">
        <v>1017</v>
      </c>
      <c r="N931" s="20">
        <v>-3.13</v>
      </c>
      <c r="O931" s="20" t="s">
        <v>581</v>
      </c>
      <c r="P931" s="20"/>
      <c r="Q931" s="20"/>
      <c r="R931" s="20"/>
    </row>
    <row r="932" spans="1:18" x14ac:dyDescent="0.25">
      <c r="A932" s="20" t="s">
        <v>603</v>
      </c>
      <c r="B932" s="70">
        <v>45194.578472222223</v>
      </c>
      <c r="C932" s="20">
        <v>0.3</v>
      </c>
      <c r="D932" s="20">
        <v>0.2</v>
      </c>
      <c r="E932" s="20">
        <v>21</v>
      </c>
      <c r="F932" s="20">
        <v>4</v>
      </c>
      <c r="G932" s="20">
        <v>0</v>
      </c>
      <c r="H932" s="20">
        <v>78.5</v>
      </c>
      <c r="I932" s="20">
        <v>0.3</v>
      </c>
      <c r="J932" s="20">
        <v>0.2</v>
      </c>
      <c r="K932" s="20">
        <v>21</v>
      </c>
      <c r="L932" s="20">
        <v>6</v>
      </c>
      <c r="M932" s="20">
        <v>1017</v>
      </c>
      <c r="N932" s="20">
        <v>-0.31</v>
      </c>
      <c r="O932" s="20" t="s">
        <v>581</v>
      </c>
      <c r="P932" s="20"/>
      <c r="Q932" s="20"/>
      <c r="R932" s="20"/>
    </row>
    <row r="933" spans="1:18" x14ac:dyDescent="0.25">
      <c r="A933" s="20" t="s">
        <v>604</v>
      </c>
      <c r="B933" s="70">
        <v>45194.581250000003</v>
      </c>
      <c r="C933" s="20">
        <v>3.4</v>
      </c>
      <c r="D933" s="20">
        <v>3.4</v>
      </c>
      <c r="E933" s="20">
        <v>16.7</v>
      </c>
      <c r="F933" s="20">
        <v>7</v>
      </c>
      <c r="G933" s="20">
        <v>0</v>
      </c>
      <c r="H933" s="20">
        <v>76.5</v>
      </c>
      <c r="I933" s="20">
        <v>4.8</v>
      </c>
      <c r="J933" s="20">
        <v>3.8</v>
      </c>
      <c r="K933" s="20">
        <v>16.399999999999999</v>
      </c>
      <c r="L933" s="20">
        <v>68</v>
      </c>
      <c r="M933" s="20">
        <v>1018</v>
      </c>
      <c r="N933" s="20">
        <v>-4.5599999999999996</v>
      </c>
      <c r="O933" s="20" t="s">
        <v>581</v>
      </c>
      <c r="P933" s="20"/>
      <c r="Q933" s="20"/>
      <c r="R933" s="20"/>
    </row>
    <row r="934" spans="1:18" x14ac:dyDescent="0.25">
      <c r="A934" s="20" t="s">
        <v>605</v>
      </c>
      <c r="B934" s="70">
        <v>45194.582638888889</v>
      </c>
      <c r="C934" s="20">
        <v>74.900000000000006</v>
      </c>
      <c r="D934" s="20">
        <v>12.4</v>
      </c>
      <c r="E934" s="20">
        <v>0.3</v>
      </c>
      <c r="F934" s="20">
        <v>5</v>
      </c>
      <c r="G934" s="20">
        <v>1</v>
      </c>
      <c r="H934" s="20">
        <v>12.4</v>
      </c>
      <c r="I934" s="20">
        <v>75</v>
      </c>
      <c r="J934" s="20">
        <v>12.4</v>
      </c>
      <c r="K934" s="20">
        <v>0.3</v>
      </c>
      <c r="L934" s="20" t="s">
        <v>580</v>
      </c>
      <c r="M934" s="20">
        <v>1017</v>
      </c>
      <c r="N934" s="20">
        <v>-6.57</v>
      </c>
      <c r="O934" s="20" t="s">
        <v>581</v>
      </c>
      <c r="P934" s="20"/>
      <c r="Q934" s="20"/>
      <c r="R934" s="20"/>
    </row>
    <row r="935" spans="1:18" x14ac:dyDescent="0.25">
      <c r="A935" s="20" t="s">
        <v>606</v>
      </c>
      <c r="B935" s="70">
        <v>45194.583333333336</v>
      </c>
      <c r="C935" s="20">
        <v>0.1</v>
      </c>
      <c r="D935" s="20">
        <v>0.1</v>
      </c>
      <c r="E935" s="20">
        <v>21.1</v>
      </c>
      <c r="F935" s="20">
        <v>3</v>
      </c>
      <c r="G935" s="20">
        <v>1</v>
      </c>
      <c r="H935" s="20">
        <v>78.7</v>
      </c>
      <c r="I935" s="20">
        <v>0.1</v>
      </c>
      <c r="J935" s="20">
        <v>0.1</v>
      </c>
      <c r="K935" s="20">
        <v>21.1</v>
      </c>
      <c r="L935" s="20">
        <v>2</v>
      </c>
      <c r="M935" s="20">
        <v>1017</v>
      </c>
      <c r="N935" s="20">
        <v>-4.9400000000000004</v>
      </c>
      <c r="O935" s="20" t="s">
        <v>581</v>
      </c>
      <c r="P935" s="20"/>
      <c r="Q935" s="20"/>
      <c r="R935" s="20"/>
    </row>
    <row r="936" spans="1:18" x14ac:dyDescent="0.25">
      <c r="A936" s="20" t="s">
        <v>607</v>
      </c>
      <c r="B936" s="70">
        <v>45194.584722222222</v>
      </c>
      <c r="C936" s="20">
        <v>0</v>
      </c>
      <c r="D936" s="20">
        <v>0</v>
      </c>
      <c r="E936" s="20">
        <v>21.3</v>
      </c>
      <c r="F936" s="20">
        <v>3</v>
      </c>
      <c r="G936" s="20">
        <v>0</v>
      </c>
      <c r="H936" s="20">
        <v>78.7</v>
      </c>
      <c r="I936" s="20">
        <v>0</v>
      </c>
      <c r="J936" s="20">
        <v>0</v>
      </c>
      <c r="K936" s="20">
        <v>21.3</v>
      </c>
      <c r="L936" s="20">
        <v>0</v>
      </c>
      <c r="M936" s="20">
        <v>1017</v>
      </c>
      <c r="N936" s="20">
        <v>-2.78</v>
      </c>
      <c r="O936" s="20" t="s">
        <v>581</v>
      </c>
      <c r="P936" s="20"/>
      <c r="Q936" s="20"/>
      <c r="R936" s="20"/>
    </row>
    <row r="937" spans="1:18" x14ac:dyDescent="0.25">
      <c r="A937" s="20" t="s">
        <v>608</v>
      </c>
      <c r="B937" s="70">
        <v>45194.586805555555</v>
      </c>
      <c r="C937" s="20">
        <v>71.3</v>
      </c>
      <c r="D937" s="20">
        <v>21.5</v>
      </c>
      <c r="E937" s="20">
        <v>0.4</v>
      </c>
      <c r="F937" s="20">
        <v>5</v>
      </c>
      <c r="G937" s="20">
        <v>1</v>
      </c>
      <c r="H937" s="20">
        <v>6.8</v>
      </c>
      <c r="I937" s="20">
        <v>71.3</v>
      </c>
      <c r="J937" s="20">
        <v>21.5</v>
      </c>
      <c r="K937" s="20">
        <v>0.4</v>
      </c>
      <c r="L937" s="20" t="s">
        <v>580</v>
      </c>
      <c r="M937" s="20">
        <v>1017</v>
      </c>
      <c r="N937" s="20">
        <v>-6.46</v>
      </c>
      <c r="O937" s="20" t="s">
        <v>581</v>
      </c>
      <c r="P937" s="20"/>
      <c r="Q937" s="20"/>
      <c r="R937" s="20"/>
    </row>
    <row r="938" spans="1:18" x14ac:dyDescent="0.25">
      <c r="A938" s="20" t="s">
        <v>609</v>
      </c>
      <c r="B938" s="70">
        <v>45194.588194444441</v>
      </c>
      <c r="C938" s="20">
        <v>27.9</v>
      </c>
      <c r="D938" s="20">
        <v>18.399999999999999</v>
      </c>
      <c r="E938" s="20">
        <v>0.4</v>
      </c>
      <c r="F938" s="20">
        <v>5</v>
      </c>
      <c r="G938" s="20">
        <v>1</v>
      </c>
      <c r="H938" s="20">
        <v>53.3</v>
      </c>
      <c r="I938" s="20">
        <v>27.9</v>
      </c>
      <c r="J938" s="20">
        <v>18.399999999999999</v>
      </c>
      <c r="K938" s="20">
        <v>0.4</v>
      </c>
      <c r="L938" s="20" t="s">
        <v>580</v>
      </c>
      <c r="M938" s="20">
        <v>1017</v>
      </c>
      <c r="N938" s="20">
        <v>-3.4</v>
      </c>
      <c r="O938" s="20" t="s">
        <v>581</v>
      </c>
      <c r="P938" s="20"/>
      <c r="Q938" s="20"/>
      <c r="R938" s="20"/>
    </row>
    <row r="939" spans="1:18" x14ac:dyDescent="0.25">
      <c r="A939" s="20" t="s">
        <v>591</v>
      </c>
      <c r="B939" s="70">
        <v>45194.59097222222</v>
      </c>
      <c r="C939" s="20">
        <v>0</v>
      </c>
      <c r="D939" s="20">
        <v>1.2</v>
      </c>
      <c r="E939" s="20">
        <v>20.399999999999999</v>
      </c>
      <c r="F939" s="20">
        <v>5</v>
      </c>
      <c r="G939" s="20">
        <v>0</v>
      </c>
      <c r="H939" s="20">
        <v>78.400000000000006</v>
      </c>
      <c r="I939" s="20">
        <v>0</v>
      </c>
      <c r="J939" s="20">
        <v>1.2</v>
      </c>
      <c r="K939" s="20">
        <v>20.399999999999999</v>
      </c>
      <c r="L939" s="20">
        <v>0</v>
      </c>
      <c r="M939" s="20">
        <v>1016</v>
      </c>
      <c r="N939" s="20">
        <v>-3.66</v>
      </c>
      <c r="O939" s="20" t="s">
        <v>581</v>
      </c>
      <c r="P939" s="20"/>
      <c r="Q939" s="20"/>
      <c r="R939" s="20"/>
    </row>
    <row r="940" spans="1:18" x14ac:dyDescent="0.25">
      <c r="A940" s="20" t="s">
        <v>592</v>
      </c>
      <c r="B940" s="70">
        <v>45194.592361111114</v>
      </c>
      <c r="C940" s="20">
        <v>61.6</v>
      </c>
      <c r="D940" s="20">
        <v>16.100000000000001</v>
      </c>
      <c r="E940" s="20">
        <v>0.4</v>
      </c>
      <c r="F940" s="20">
        <v>4</v>
      </c>
      <c r="G940" s="20">
        <v>0</v>
      </c>
      <c r="H940" s="20">
        <v>21.9</v>
      </c>
      <c r="I940" s="20">
        <v>61.7</v>
      </c>
      <c r="J940" s="20">
        <v>16.100000000000001</v>
      </c>
      <c r="K940" s="20">
        <v>0.4</v>
      </c>
      <c r="L940" s="20" t="s">
        <v>580</v>
      </c>
      <c r="M940" s="20">
        <v>1016</v>
      </c>
      <c r="N940" s="20">
        <v>-3.02</v>
      </c>
      <c r="O940" s="20" t="s">
        <v>581</v>
      </c>
      <c r="P940" s="20"/>
      <c r="Q940" s="20"/>
      <c r="R940" s="20"/>
    </row>
    <row r="941" spans="1:18" x14ac:dyDescent="0.25">
      <c r="A941" s="20" t="s">
        <v>593</v>
      </c>
      <c r="B941" s="70">
        <v>45194.59375</v>
      </c>
      <c r="C941" s="20">
        <v>55.5</v>
      </c>
      <c r="D941" s="20">
        <v>17.8</v>
      </c>
      <c r="E941" s="20">
        <v>4.9000000000000004</v>
      </c>
      <c r="F941" s="20">
        <v>6</v>
      </c>
      <c r="G941" s="20">
        <v>1</v>
      </c>
      <c r="H941" s="20">
        <v>21.8</v>
      </c>
      <c r="I941" s="20">
        <v>55.5</v>
      </c>
      <c r="J941" s="20">
        <v>17.8</v>
      </c>
      <c r="K941" s="20">
        <v>4.9000000000000004</v>
      </c>
      <c r="L941" s="20" t="s">
        <v>580</v>
      </c>
      <c r="M941" s="20">
        <v>1016</v>
      </c>
      <c r="N941" s="20">
        <v>-26.44</v>
      </c>
      <c r="O941" s="20" t="s">
        <v>581</v>
      </c>
      <c r="P941" s="20"/>
      <c r="Q941" s="20"/>
      <c r="R941" s="20"/>
    </row>
    <row r="942" spans="1:18" x14ac:dyDescent="0.25">
      <c r="A942" s="20" t="s">
        <v>594</v>
      </c>
      <c r="B942" s="70">
        <v>45194.595138888886</v>
      </c>
      <c r="C942" s="20">
        <v>4.2</v>
      </c>
      <c r="D942" s="20">
        <v>3.7</v>
      </c>
      <c r="E942" s="20">
        <v>17</v>
      </c>
      <c r="F942" s="20">
        <v>5</v>
      </c>
      <c r="G942" s="20">
        <v>1</v>
      </c>
      <c r="H942" s="20">
        <v>75.099999999999994</v>
      </c>
      <c r="I942" s="20">
        <v>4.7</v>
      </c>
      <c r="J942" s="20">
        <v>3.9</v>
      </c>
      <c r="K942" s="20">
        <v>17</v>
      </c>
      <c r="L942" s="20">
        <v>84</v>
      </c>
      <c r="M942" s="20">
        <v>1016</v>
      </c>
      <c r="N942" s="20">
        <v>-2.66</v>
      </c>
      <c r="O942" s="20" t="s">
        <v>581</v>
      </c>
      <c r="P942" s="20"/>
      <c r="Q942" s="20"/>
      <c r="R942" s="20"/>
    </row>
    <row r="943" spans="1:18" x14ac:dyDescent="0.25">
      <c r="A943" s="20" t="s">
        <v>595</v>
      </c>
      <c r="B943" s="70">
        <v>45194.59652777778</v>
      </c>
      <c r="C943" s="20">
        <v>46.6</v>
      </c>
      <c r="D943" s="20">
        <v>24.2</v>
      </c>
      <c r="E943" s="20">
        <v>0.3</v>
      </c>
      <c r="F943" s="20">
        <v>4</v>
      </c>
      <c r="G943" s="20">
        <v>10</v>
      </c>
      <c r="H943" s="20">
        <v>28.9</v>
      </c>
      <c r="I943" s="20">
        <v>46.6</v>
      </c>
      <c r="J943" s="20">
        <v>24.2</v>
      </c>
      <c r="K943" s="20">
        <v>0.3</v>
      </c>
      <c r="L943" s="20" t="s">
        <v>580</v>
      </c>
      <c r="M943" s="20">
        <v>1017</v>
      </c>
      <c r="N943" s="20">
        <v>-8.85</v>
      </c>
      <c r="O943" s="20" t="s">
        <v>581</v>
      </c>
      <c r="P943" s="20"/>
      <c r="Q943" s="20"/>
      <c r="R943" s="20"/>
    </row>
    <row r="944" spans="1:18" x14ac:dyDescent="0.25">
      <c r="A944" s="20" t="s">
        <v>596</v>
      </c>
      <c r="B944" s="70">
        <v>45194.597916666666</v>
      </c>
      <c r="C944" s="20">
        <v>45.7</v>
      </c>
      <c r="D944" s="20">
        <v>19.8</v>
      </c>
      <c r="E944" s="20">
        <v>0.3</v>
      </c>
      <c r="F944" s="20">
        <v>5</v>
      </c>
      <c r="G944" s="20">
        <v>25</v>
      </c>
      <c r="H944" s="20">
        <v>34.200000000000003</v>
      </c>
      <c r="I944" s="20">
        <v>45.7</v>
      </c>
      <c r="J944" s="20">
        <v>19.8</v>
      </c>
      <c r="K944" s="20">
        <v>0.3</v>
      </c>
      <c r="L944" s="20" t="s">
        <v>580</v>
      </c>
      <c r="M944" s="20">
        <v>1016</v>
      </c>
      <c r="N944" s="20">
        <v>-8.16</v>
      </c>
      <c r="O944" s="20" t="s">
        <v>581</v>
      </c>
      <c r="P944" s="20"/>
      <c r="Q944" s="20"/>
      <c r="R944" s="20"/>
    </row>
    <row r="945" spans="1:18" x14ac:dyDescent="0.25">
      <c r="A945" s="20" t="s">
        <v>597</v>
      </c>
      <c r="B945" s="70">
        <v>45194.599305555559</v>
      </c>
      <c r="C945" s="20">
        <v>11.3</v>
      </c>
      <c r="D945" s="20">
        <v>8.5</v>
      </c>
      <c r="E945" s="20">
        <v>11.1</v>
      </c>
      <c r="F945" s="20">
        <v>5</v>
      </c>
      <c r="G945" s="20">
        <v>1</v>
      </c>
      <c r="H945" s="20">
        <v>69.099999999999994</v>
      </c>
      <c r="I945" s="20">
        <v>11.3</v>
      </c>
      <c r="J945" s="20">
        <v>8.5</v>
      </c>
      <c r="K945" s="20">
        <v>11.1</v>
      </c>
      <c r="L945" s="20" t="s">
        <v>580</v>
      </c>
      <c r="M945" s="20">
        <v>1016</v>
      </c>
      <c r="N945" s="20">
        <v>-3.39</v>
      </c>
      <c r="O945" s="20" t="s">
        <v>581</v>
      </c>
      <c r="P945" s="20"/>
      <c r="Q945" s="20"/>
      <c r="R945" s="20"/>
    </row>
    <row r="946" spans="1:18" x14ac:dyDescent="0.25">
      <c r="A946" s="20" t="s">
        <v>598</v>
      </c>
      <c r="B946" s="70">
        <v>45194.600694444445</v>
      </c>
      <c r="C946" s="20">
        <v>30.4</v>
      </c>
      <c r="D946" s="20">
        <v>16.2</v>
      </c>
      <c r="E946" s="20">
        <v>0.3</v>
      </c>
      <c r="F946" s="20">
        <v>6</v>
      </c>
      <c r="G946" s="20">
        <v>3</v>
      </c>
      <c r="H946" s="20">
        <v>53.1</v>
      </c>
      <c r="I946" s="20">
        <v>30.4</v>
      </c>
      <c r="J946" s="20">
        <v>16.2</v>
      </c>
      <c r="K946" s="20">
        <v>0.3</v>
      </c>
      <c r="L946" s="20" t="s">
        <v>580</v>
      </c>
      <c r="M946" s="20">
        <v>1016</v>
      </c>
      <c r="N946" s="20">
        <v>-0.54</v>
      </c>
      <c r="O946" s="20" t="s">
        <v>581</v>
      </c>
      <c r="P946" s="20"/>
      <c r="Q946" s="20"/>
      <c r="R946" s="20"/>
    </row>
    <row r="947" spans="1:18" x14ac:dyDescent="0.25">
      <c r="A947" s="20" t="s">
        <v>599</v>
      </c>
      <c r="B947" s="70">
        <v>45194.602083333331</v>
      </c>
      <c r="C947" s="20">
        <v>3</v>
      </c>
      <c r="D947" s="20">
        <v>3.5</v>
      </c>
      <c r="E947" s="20">
        <v>17.7</v>
      </c>
      <c r="F947" s="20">
        <v>4</v>
      </c>
      <c r="G947" s="20">
        <v>1</v>
      </c>
      <c r="H947" s="20">
        <v>75.8</v>
      </c>
      <c r="I947" s="20">
        <v>3.1</v>
      </c>
      <c r="J947" s="20">
        <v>3.6</v>
      </c>
      <c r="K947" s="20">
        <v>17.7</v>
      </c>
      <c r="L947" s="20">
        <v>60</v>
      </c>
      <c r="M947" s="20">
        <v>1017</v>
      </c>
      <c r="N947" s="20">
        <v>-31.38</v>
      </c>
      <c r="O947" s="20" t="s">
        <v>581</v>
      </c>
      <c r="P947" s="20"/>
      <c r="Q947" s="20"/>
      <c r="R947" s="20"/>
    </row>
    <row r="948" spans="1:18" x14ac:dyDescent="0.25">
      <c r="A948" s="20" t="s">
        <v>579</v>
      </c>
      <c r="B948" s="70">
        <v>45194.604861111111</v>
      </c>
      <c r="C948" s="20">
        <v>2</v>
      </c>
      <c r="D948" s="20">
        <v>9.4</v>
      </c>
      <c r="E948" s="20">
        <v>12.9</v>
      </c>
      <c r="F948" s="20">
        <v>5</v>
      </c>
      <c r="G948" s="20">
        <v>0</v>
      </c>
      <c r="H948" s="20">
        <v>75.7</v>
      </c>
      <c r="I948" s="20">
        <v>2.2999999999999998</v>
      </c>
      <c r="J948" s="20">
        <v>9.6999999999999993</v>
      </c>
      <c r="K948" s="20">
        <v>12</v>
      </c>
      <c r="L948" s="20">
        <v>40</v>
      </c>
      <c r="M948" s="20">
        <v>1016</v>
      </c>
      <c r="N948" s="20">
        <v>-3.96</v>
      </c>
      <c r="O948" s="20" t="s">
        <v>581</v>
      </c>
      <c r="P948" s="20"/>
      <c r="Q948" s="20"/>
      <c r="R948" s="20"/>
    </row>
    <row r="949" spans="1:18" x14ac:dyDescent="0.25">
      <c r="A949" s="20" t="s">
        <v>582</v>
      </c>
      <c r="B949" s="70">
        <v>45194.606249999997</v>
      </c>
      <c r="C949" s="20">
        <v>8.6</v>
      </c>
      <c r="D949" s="20">
        <v>7.1</v>
      </c>
      <c r="E949" s="20">
        <v>12</v>
      </c>
      <c r="F949" s="20">
        <v>4</v>
      </c>
      <c r="G949" s="20">
        <v>0</v>
      </c>
      <c r="H949" s="20">
        <v>72.3</v>
      </c>
      <c r="I949" s="20">
        <v>8.6</v>
      </c>
      <c r="J949" s="20">
        <v>7.1</v>
      </c>
      <c r="K949" s="20">
        <v>12</v>
      </c>
      <c r="L949" s="20" t="s">
        <v>580</v>
      </c>
      <c r="M949" s="20">
        <v>1016</v>
      </c>
      <c r="N949" s="20">
        <v>-3.11</v>
      </c>
      <c r="O949" s="20" t="s">
        <v>581</v>
      </c>
      <c r="P949" s="20"/>
      <c r="Q949" s="20"/>
      <c r="R949" s="20"/>
    </row>
    <row r="950" spans="1:18" x14ac:dyDescent="0.25">
      <c r="A950" s="20" t="s">
        <v>583</v>
      </c>
      <c r="B950" s="70">
        <v>45194.607638888891</v>
      </c>
      <c r="C950" s="20">
        <v>52</v>
      </c>
      <c r="D950" s="20">
        <v>25.5</v>
      </c>
      <c r="E950" s="20">
        <v>0.3</v>
      </c>
      <c r="F950" s="20">
        <v>5</v>
      </c>
      <c r="G950" s="20">
        <v>9</v>
      </c>
      <c r="H950" s="20">
        <v>22.2</v>
      </c>
      <c r="I950" s="20">
        <v>52</v>
      </c>
      <c r="J950" s="20">
        <v>25.5</v>
      </c>
      <c r="K950" s="20">
        <v>0.3</v>
      </c>
      <c r="L950" s="20" t="s">
        <v>580</v>
      </c>
      <c r="M950" s="20">
        <v>1016</v>
      </c>
      <c r="N950" s="20">
        <v>-4.01</v>
      </c>
      <c r="O950" s="20" t="s">
        <v>581</v>
      </c>
      <c r="P950" s="20"/>
      <c r="Q950" s="20"/>
      <c r="R950" s="20"/>
    </row>
    <row r="951" spans="1:18" x14ac:dyDescent="0.25">
      <c r="A951" s="20" t="s">
        <v>584</v>
      </c>
      <c r="B951" s="70">
        <v>45194.60833333333</v>
      </c>
      <c r="C951" s="20">
        <v>45.9</v>
      </c>
      <c r="D951" s="20">
        <v>25.9</v>
      </c>
      <c r="E951" s="20">
        <v>0.3</v>
      </c>
      <c r="F951" s="20">
        <v>5</v>
      </c>
      <c r="G951" s="20">
        <v>10</v>
      </c>
      <c r="H951" s="20">
        <v>27.9</v>
      </c>
      <c r="I951" s="20">
        <v>45.9</v>
      </c>
      <c r="J951" s="20">
        <v>25.9</v>
      </c>
      <c r="K951" s="20">
        <v>0.3</v>
      </c>
      <c r="L951" s="20" t="s">
        <v>580</v>
      </c>
      <c r="M951" s="20">
        <v>1016</v>
      </c>
      <c r="N951" s="20">
        <v>-2.2999999999999998</v>
      </c>
      <c r="O951" s="20" t="s">
        <v>581</v>
      </c>
      <c r="P951" s="20"/>
      <c r="Q951" s="20"/>
      <c r="R951" s="20"/>
    </row>
    <row r="952" spans="1:18" x14ac:dyDescent="0.25">
      <c r="A952" s="20" t="s">
        <v>585</v>
      </c>
      <c r="B952" s="70">
        <v>45194.609722222223</v>
      </c>
      <c r="C952" s="20">
        <v>7.9</v>
      </c>
      <c r="D952" s="20">
        <v>4.5</v>
      </c>
      <c r="E952" s="20">
        <v>15.2</v>
      </c>
      <c r="F952" s="20">
        <v>5</v>
      </c>
      <c r="G952" s="20">
        <v>1</v>
      </c>
      <c r="H952" s="20">
        <v>72.400000000000006</v>
      </c>
      <c r="I952" s="20">
        <v>8.5</v>
      </c>
      <c r="J952" s="20">
        <v>5</v>
      </c>
      <c r="K952" s="20">
        <v>14.6</v>
      </c>
      <c r="L952" s="20" t="s">
        <v>580</v>
      </c>
      <c r="M952" s="20">
        <v>1017</v>
      </c>
      <c r="N952" s="20">
        <v>-7.65</v>
      </c>
      <c r="O952" s="20" t="s">
        <v>581</v>
      </c>
      <c r="P952" s="20"/>
      <c r="Q952" s="20"/>
      <c r="R952" s="20"/>
    </row>
    <row r="953" spans="1:18" x14ac:dyDescent="0.25">
      <c r="A953" s="20" t="s">
        <v>586</v>
      </c>
      <c r="B953" s="70">
        <v>45194.611111111109</v>
      </c>
      <c r="C953" s="20">
        <v>1.2</v>
      </c>
      <c r="D953" s="20">
        <v>1.7</v>
      </c>
      <c r="E953" s="20">
        <v>19.2</v>
      </c>
      <c r="F953" s="20">
        <v>6</v>
      </c>
      <c r="G953" s="20">
        <v>0</v>
      </c>
      <c r="H953" s="20">
        <v>77.900000000000006</v>
      </c>
      <c r="I953" s="20">
        <v>1.2</v>
      </c>
      <c r="J953" s="20">
        <v>1.7</v>
      </c>
      <c r="K953" s="20">
        <v>19.2</v>
      </c>
      <c r="L953" s="20">
        <v>24</v>
      </c>
      <c r="M953" s="20">
        <v>1016</v>
      </c>
      <c r="N953" s="20">
        <v>-34.04</v>
      </c>
      <c r="O953" s="20" t="s">
        <v>581</v>
      </c>
      <c r="P953" s="20"/>
      <c r="Q953" s="20"/>
      <c r="R953" s="20"/>
    </row>
    <row r="954" spans="1:18" x14ac:dyDescent="0.25">
      <c r="A954" s="20" t="s">
        <v>587</v>
      </c>
      <c r="B954" s="70">
        <v>45194.612500000003</v>
      </c>
      <c r="C954" s="20">
        <v>28.6</v>
      </c>
      <c r="D954" s="20">
        <v>20.399999999999999</v>
      </c>
      <c r="E954" s="20">
        <v>0.3</v>
      </c>
      <c r="F954" s="20">
        <v>5</v>
      </c>
      <c r="G954" s="20">
        <v>1</v>
      </c>
      <c r="H954" s="20">
        <v>50.7</v>
      </c>
      <c r="I954" s="20">
        <v>28.6</v>
      </c>
      <c r="J954" s="20">
        <v>20.8</v>
      </c>
      <c r="K954" s="20">
        <v>0.3</v>
      </c>
      <c r="L954" s="20" t="s">
        <v>580</v>
      </c>
      <c r="M954" s="20">
        <v>1016</v>
      </c>
      <c r="N954" s="20">
        <v>-3.4</v>
      </c>
      <c r="O954" s="20" t="s">
        <v>581</v>
      </c>
      <c r="P954" s="20"/>
      <c r="Q954" s="20"/>
      <c r="R954" s="20"/>
    </row>
    <row r="955" spans="1:18" x14ac:dyDescent="0.25">
      <c r="A955" s="20" t="s">
        <v>588</v>
      </c>
      <c r="B955" s="70">
        <v>45194.613888888889</v>
      </c>
      <c r="C955" s="20">
        <v>2.4</v>
      </c>
      <c r="D955" s="20">
        <v>4.7</v>
      </c>
      <c r="E955" s="20">
        <v>16.600000000000001</v>
      </c>
      <c r="F955" s="20">
        <v>5</v>
      </c>
      <c r="G955" s="20">
        <v>0</v>
      </c>
      <c r="H955" s="20">
        <v>76.3</v>
      </c>
      <c r="I955" s="20">
        <v>2.4</v>
      </c>
      <c r="J955" s="20">
        <v>4.7</v>
      </c>
      <c r="K955" s="20">
        <v>16.600000000000001</v>
      </c>
      <c r="L955" s="20">
        <v>48</v>
      </c>
      <c r="M955" s="20">
        <v>1016</v>
      </c>
      <c r="N955" s="20">
        <v>-11.27</v>
      </c>
      <c r="O955" s="20" t="s">
        <v>581</v>
      </c>
      <c r="P955" s="20"/>
      <c r="Q955" s="20"/>
      <c r="R955" s="20"/>
    </row>
    <row r="956" spans="1:18" x14ac:dyDescent="0.25">
      <c r="A956" s="20" t="s">
        <v>589</v>
      </c>
      <c r="B956" s="70">
        <v>45194.614583333336</v>
      </c>
      <c r="C956" s="20">
        <v>50.1</v>
      </c>
      <c r="D956" s="20">
        <v>22.6</v>
      </c>
      <c r="E956" s="20">
        <v>0.3</v>
      </c>
      <c r="F956" s="20">
        <v>5</v>
      </c>
      <c r="G956" s="20">
        <v>7</v>
      </c>
      <c r="H956" s="20">
        <v>27</v>
      </c>
      <c r="I956" s="20">
        <v>50.1</v>
      </c>
      <c r="J956" s="20">
        <v>22.6</v>
      </c>
      <c r="K956" s="20">
        <v>0.3</v>
      </c>
      <c r="L956" s="20" t="s">
        <v>580</v>
      </c>
      <c r="M956" s="20">
        <v>1017</v>
      </c>
      <c r="N956" s="20">
        <v>-5.89</v>
      </c>
      <c r="O956" s="20" t="s">
        <v>581</v>
      </c>
      <c r="P956" s="20"/>
      <c r="Q956" s="20"/>
      <c r="R956" s="20"/>
    </row>
    <row r="957" spans="1:18" x14ac:dyDescent="0.25">
      <c r="A957" s="20" t="s">
        <v>590</v>
      </c>
      <c r="B957" s="70">
        <v>45194.615972222222</v>
      </c>
      <c r="C957" s="20">
        <v>43.1</v>
      </c>
      <c r="D957" s="20">
        <v>14.2</v>
      </c>
      <c r="E957" s="20">
        <v>0.3</v>
      </c>
      <c r="F957" s="20">
        <v>5</v>
      </c>
      <c r="G957" s="20">
        <v>2</v>
      </c>
      <c r="H957" s="20">
        <v>42.4</v>
      </c>
      <c r="I957" s="20">
        <v>59.3</v>
      </c>
      <c r="J957" s="20">
        <v>14.2</v>
      </c>
      <c r="K957" s="20">
        <v>0.3</v>
      </c>
      <c r="L957" s="20" t="s">
        <v>580</v>
      </c>
      <c r="M957" s="20">
        <v>1016</v>
      </c>
      <c r="N957" s="20">
        <v>-7.57</v>
      </c>
      <c r="O957" s="20" t="s">
        <v>581</v>
      </c>
      <c r="P957" s="20"/>
      <c r="Q957" s="20"/>
      <c r="R957" s="20"/>
    </row>
    <row r="958" spans="1:18" x14ac:dyDescent="0.25">
      <c r="A958" s="20" t="s">
        <v>610</v>
      </c>
      <c r="B958" s="70">
        <v>45194.620833333334</v>
      </c>
      <c r="C958" s="20">
        <v>52</v>
      </c>
      <c r="D958" s="20">
        <v>36.1</v>
      </c>
      <c r="E958" s="20">
        <v>0.3</v>
      </c>
      <c r="F958" s="20">
        <v>13</v>
      </c>
      <c r="G958" s="20">
        <v>237</v>
      </c>
      <c r="H958" s="20">
        <v>11.6</v>
      </c>
      <c r="I958" s="20">
        <v>52.1</v>
      </c>
      <c r="J958" s="20">
        <v>36.1</v>
      </c>
      <c r="K958" s="20">
        <v>0.3</v>
      </c>
      <c r="L958" s="20" t="s">
        <v>580</v>
      </c>
      <c r="M958" s="20">
        <v>1017</v>
      </c>
      <c r="N958" s="20">
        <v>-36.979999999999997</v>
      </c>
      <c r="O958" s="20" t="s">
        <v>581</v>
      </c>
      <c r="P958" s="20"/>
      <c r="Q958" s="20"/>
      <c r="R958" s="20"/>
    </row>
    <row r="959" spans="1:18" x14ac:dyDescent="0.25">
      <c r="A959" s="20" t="s">
        <v>610</v>
      </c>
      <c r="B959" s="70">
        <v>45195.69027777778</v>
      </c>
      <c r="C959" s="20">
        <v>53.3</v>
      </c>
      <c r="D959" s="20">
        <v>36.9</v>
      </c>
      <c r="E959" s="20">
        <v>0.3</v>
      </c>
      <c r="F959" s="20">
        <v>10</v>
      </c>
      <c r="G959" s="20">
        <v>195</v>
      </c>
      <c r="H959" s="20">
        <v>9.5</v>
      </c>
      <c r="I959" s="20">
        <v>53.3</v>
      </c>
      <c r="J959" s="20">
        <v>37</v>
      </c>
      <c r="K959" s="20">
        <v>0.3</v>
      </c>
      <c r="L959" s="20" t="s">
        <v>580</v>
      </c>
      <c r="M959" s="20">
        <v>1009</v>
      </c>
      <c r="N959" s="20">
        <v>-26.59</v>
      </c>
      <c r="O959" s="20" t="s">
        <v>581</v>
      </c>
      <c r="P959" s="20"/>
      <c r="Q959" s="20"/>
      <c r="R959" s="20"/>
    </row>
    <row r="960" spans="1:18" x14ac:dyDescent="0.25">
      <c r="A960" s="20" t="s">
        <v>610</v>
      </c>
      <c r="B960" s="70">
        <v>45196.363888888889</v>
      </c>
      <c r="C960" s="20">
        <v>54.2</v>
      </c>
      <c r="D960" s="20">
        <v>35.9</v>
      </c>
      <c r="E960" s="20">
        <v>0.4</v>
      </c>
      <c r="F960" s="20">
        <v>7</v>
      </c>
      <c r="G960" s="20">
        <v>208</v>
      </c>
      <c r="H960" s="20">
        <v>9.5</v>
      </c>
      <c r="I960" s="20">
        <v>54.2</v>
      </c>
      <c r="J960" s="20">
        <v>35.9</v>
      </c>
      <c r="K960" s="20">
        <v>0.4</v>
      </c>
      <c r="L960" s="20" t="s">
        <v>580</v>
      </c>
      <c r="M960" s="20">
        <v>1003</v>
      </c>
      <c r="N960" s="20">
        <v>-30.74</v>
      </c>
      <c r="O960" s="20" t="s">
        <v>581</v>
      </c>
      <c r="P960" s="20"/>
      <c r="Q960" s="20"/>
      <c r="R960" s="20"/>
    </row>
    <row r="961" spans="1:18" x14ac:dyDescent="0.25">
      <c r="A961" s="20" t="s">
        <v>610</v>
      </c>
      <c r="B961" s="70">
        <v>45196.364583333336</v>
      </c>
      <c r="C961" s="20">
        <v>54.2</v>
      </c>
      <c r="D961" s="20">
        <v>35.9</v>
      </c>
      <c r="E961" s="20">
        <v>0.2</v>
      </c>
      <c r="F961" s="20">
        <v>7</v>
      </c>
      <c r="G961" s="20">
        <v>232</v>
      </c>
      <c r="H961" s="20">
        <v>9.6999999999999993</v>
      </c>
      <c r="I961" s="20">
        <v>54.3</v>
      </c>
      <c r="J961" s="20">
        <v>36</v>
      </c>
      <c r="K961" s="20">
        <v>0.2</v>
      </c>
      <c r="L961" s="20" t="s">
        <v>580</v>
      </c>
      <c r="M961" s="20">
        <v>1003</v>
      </c>
      <c r="N961" s="20">
        <v>-30.74</v>
      </c>
      <c r="O961" s="20" t="s">
        <v>581</v>
      </c>
      <c r="P961" s="20"/>
      <c r="Q961" s="20"/>
      <c r="R961" s="20"/>
    </row>
    <row r="962" spans="1:18" x14ac:dyDescent="0.25">
      <c r="A962" s="20" t="s">
        <v>610</v>
      </c>
      <c r="B962" s="70">
        <v>45196.668749999997</v>
      </c>
      <c r="C962" s="20">
        <v>54.1</v>
      </c>
      <c r="D962" s="20">
        <v>36.1</v>
      </c>
      <c r="E962" s="20">
        <v>0.2</v>
      </c>
      <c r="F962" s="20">
        <v>8</v>
      </c>
      <c r="G962" s="20">
        <v>231</v>
      </c>
      <c r="H962" s="20">
        <v>9.6</v>
      </c>
      <c r="I962" s="20">
        <v>54.2</v>
      </c>
      <c r="J962" s="20">
        <v>36.200000000000003</v>
      </c>
      <c r="K962" s="20">
        <v>0.2</v>
      </c>
      <c r="L962" s="20" t="s">
        <v>580</v>
      </c>
      <c r="M962" s="20">
        <v>994</v>
      </c>
      <c r="N962" s="20">
        <v>-33.43</v>
      </c>
      <c r="O962" s="20" t="s">
        <v>581</v>
      </c>
      <c r="P962" s="20"/>
      <c r="Q962" s="20"/>
      <c r="R962" s="20"/>
    </row>
    <row r="963" spans="1:18" x14ac:dyDescent="0.25">
      <c r="A963" s="20" t="s">
        <v>610</v>
      </c>
      <c r="B963" s="70">
        <v>45197.377083333333</v>
      </c>
      <c r="C963" s="20">
        <v>53.6</v>
      </c>
      <c r="D963" s="20">
        <v>36</v>
      </c>
      <c r="E963" s="20">
        <v>0.2</v>
      </c>
      <c r="F963" s="20">
        <v>7</v>
      </c>
      <c r="G963" s="20">
        <v>231</v>
      </c>
      <c r="H963" s="20">
        <v>10.199999999999999</v>
      </c>
      <c r="I963" s="20">
        <v>53.7</v>
      </c>
      <c r="J963" s="20">
        <v>36</v>
      </c>
      <c r="K963" s="20">
        <v>0.2</v>
      </c>
      <c r="L963" s="20" t="s">
        <v>580</v>
      </c>
      <c r="M963" s="20">
        <v>1004</v>
      </c>
      <c r="N963" s="20">
        <v>-34.64</v>
      </c>
      <c r="O963" s="20" t="s">
        <v>581</v>
      </c>
      <c r="P963" s="20"/>
      <c r="Q963" s="20"/>
      <c r="R963" s="20"/>
    </row>
    <row r="964" spans="1:18" x14ac:dyDescent="0.25">
      <c r="A964" s="20" t="s">
        <v>610</v>
      </c>
      <c r="B964" s="70">
        <v>45197.643055555556</v>
      </c>
      <c r="C964" s="20">
        <v>53.3</v>
      </c>
      <c r="D964" s="20">
        <v>35.799999999999997</v>
      </c>
      <c r="E964" s="20">
        <v>0.2</v>
      </c>
      <c r="F964" s="20">
        <v>7</v>
      </c>
      <c r="G964" s="20">
        <v>235</v>
      </c>
      <c r="H964" s="20">
        <v>10.7</v>
      </c>
      <c r="I964" s="20">
        <v>53.3</v>
      </c>
      <c r="J964" s="20">
        <v>35.9</v>
      </c>
      <c r="K964" s="20">
        <v>0.2</v>
      </c>
      <c r="L964" s="20" t="s">
        <v>580</v>
      </c>
      <c r="M964" s="20">
        <v>1003</v>
      </c>
      <c r="N964" s="20">
        <v>-36.409999999999997</v>
      </c>
      <c r="O964" s="20" t="s">
        <v>581</v>
      </c>
      <c r="P964" s="20"/>
      <c r="Q964" s="20"/>
      <c r="R964" s="20"/>
    </row>
    <row r="965" spans="1:18" x14ac:dyDescent="0.25">
      <c r="A965" s="20" t="s">
        <v>610</v>
      </c>
      <c r="B965" s="70">
        <v>45199.411111111112</v>
      </c>
      <c r="C965" s="20">
        <v>53.4</v>
      </c>
      <c r="D965" s="20">
        <v>35.6</v>
      </c>
      <c r="E965" s="20">
        <v>0.2</v>
      </c>
      <c r="F965" s="20">
        <v>7</v>
      </c>
      <c r="G965" s="20">
        <v>228</v>
      </c>
      <c r="H965" s="20">
        <v>10.8</v>
      </c>
      <c r="I965" s="20">
        <v>53.4</v>
      </c>
      <c r="J965" s="20">
        <v>35.799999999999997</v>
      </c>
      <c r="K965" s="20">
        <v>0.2</v>
      </c>
      <c r="L965" s="20" t="s">
        <v>580</v>
      </c>
      <c r="M965" s="20">
        <v>1015</v>
      </c>
      <c r="N965" s="20">
        <v>-35.729999999999997</v>
      </c>
      <c r="O965" s="20" t="s">
        <v>581</v>
      </c>
      <c r="P965" s="20"/>
      <c r="Q965" s="20"/>
      <c r="R965" s="20"/>
    </row>
  </sheetData>
  <sheetProtection algorithmName="SHA-512" hashValue="DeXBrVRyeggmv6T9L38DQMbrmaKvzuCkPeNWw/jpdJx4kGLngWwUlsbKIYRKNNszUS8TBKa7uGfBhIEU+p3uCQ==" saltValue="L53FZLiNVJcc9PjvX/h32A==" spinCount="100000" sheet="1" objects="1" scenarios="1"/>
  <protectedRanges>
    <protectedRange sqref="A2:R965" name="Landfill Gas In Waste Data Input"/>
  </protectedRanges>
  <autoFilter ref="A1:R828" xr:uid="{00000000-0009-0000-0000-000007000000}"/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R98"/>
  <sheetViews>
    <sheetView zoomScale="55" zoomScaleNormal="55" workbookViewId="0">
      <pane xSplit="1" topLeftCell="B1" activePane="topRight" state="frozen"/>
      <selection activeCell="F13" sqref="F13"/>
      <selection pane="topRight" activeCell="G54" sqref="G54"/>
    </sheetView>
  </sheetViews>
  <sheetFormatPr defaultRowHeight="15" x14ac:dyDescent="0.25"/>
  <cols>
    <col min="1" max="1" width="36.7109375" bestFit="1" customWidth="1"/>
    <col min="2" max="2" width="24.140625" bestFit="1" customWidth="1"/>
    <col min="3" max="3" width="6.85546875" bestFit="1" customWidth="1"/>
    <col min="4" max="5" width="13.28515625" bestFit="1" customWidth="1"/>
    <col min="6" max="6" width="11.28515625" bestFit="1" customWidth="1"/>
    <col min="7" max="7" width="11.5703125" bestFit="1" customWidth="1"/>
    <col min="8" max="25" width="10.28515625" bestFit="1" customWidth="1"/>
    <col min="26" max="28" width="11.5703125" bestFit="1" customWidth="1"/>
    <col min="29" max="29" width="10.28515625" bestFit="1" customWidth="1"/>
    <col min="30" max="30" width="9.42578125" bestFit="1" customWidth="1"/>
    <col min="31" max="31" width="11.5703125" bestFit="1" customWidth="1"/>
    <col min="32" max="44" width="10.28515625" bestFit="1" customWidth="1"/>
  </cols>
  <sheetData>
    <row r="1" spans="1:40" x14ac:dyDescent="0.25">
      <c r="E1" s="103" t="s">
        <v>411</v>
      </c>
      <c r="F1" s="104"/>
      <c r="G1" s="104"/>
      <c r="H1" s="104"/>
      <c r="I1" s="105"/>
      <c r="J1" s="103" t="s">
        <v>417</v>
      </c>
      <c r="K1" s="104"/>
      <c r="L1" s="104"/>
      <c r="M1" s="104"/>
      <c r="N1" s="105"/>
      <c r="O1" s="103" t="s">
        <v>418</v>
      </c>
      <c r="P1" s="104"/>
      <c r="Q1" s="104"/>
      <c r="R1" s="104"/>
      <c r="S1" s="105"/>
    </row>
    <row r="2" spans="1:40" x14ac:dyDescent="0.25">
      <c r="A2" s="102" t="s">
        <v>384</v>
      </c>
      <c r="B2" s="1" t="s">
        <v>0</v>
      </c>
      <c r="C2" s="1" t="s">
        <v>1</v>
      </c>
      <c r="D2" s="1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40" x14ac:dyDescent="0.25">
      <c r="A3" s="102"/>
      <c r="B3" s="1" t="s">
        <v>2</v>
      </c>
      <c r="C3" s="1" t="s">
        <v>3</v>
      </c>
      <c r="D3" s="1" t="s">
        <v>147</v>
      </c>
      <c r="E3" s="6" t="s">
        <v>65</v>
      </c>
      <c r="F3" s="6" t="s">
        <v>66</v>
      </c>
      <c r="G3" s="6" t="s">
        <v>67</v>
      </c>
      <c r="H3" s="6" t="s">
        <v>68</v>
      </c>
      <c r="I3" s="6" t="s">
        <v>69</v>
      </c>
      <c r="J3" s="6" t="s">
        <v>65</v>
      </c>
      <c r="K3" s="6" t="s">
        <v>66</v>
      </c>
      <c r="L3" s="6" t="s">
        <v>67</v>
      </c>
      <c r="M3" s="6" t="s">
        <v>68</v>
      </c>
      <c r="N3" s="6" t="s">
        <v>69</v>
      </c>
      <c r="O3" s="6" t="s">
        <v>65</v>
      </c>
      <c r="P3" s="6" t="s">
        <v>66</v>
      </c>
      <c r="Q3" s="6" t="s">
        <v>67</v>
      </c>
      <c r="R3" s="6" t="s">
        <v>68</v>
      </c>
      <c r="S3" s="6" t="s">
        <v>69</v>
      </c>
    </row>
    <row r="4" spans="1:40" x14ac:dyDescent="0.25">
      <c r="A4" s="102"/>
      <c r="B4" s="3" t="s">
        <v>415</v>
      </c>
      <c r="C4" s="8" t="s">
        <v>416</v>
      </c>
      <c r="D4" s="8">
        <v>2.2999999999999998</v>
      </c>
      <c r="E4" s="7">
        <v>0</v>
      </c>
      <c r="F4" s="7">
        <v>0</v>
      </c>
      <c r="G4" s="7">
        <v>0</v>
      </c>
      <c r="H4" s="7">
        <v>0</v>
      </c>
      <c r="I4" s="7">
        <v>0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0.1</v>
      </c>
      <c r="Q4" s="7">
        <v>0.1</v>
      </c>
      <c r="R4" s="7">
        <v>0.1</v>
      </c>
      <c r="S4" s="7">
        <v>0.1</v>
      </c>
    </row>
    <row r="7" spans="1:40" ht="14.45" customHeight="1" x14ac:dyDescent="0.25">
      <c r="E7" s="103" t="s">
        <v>411</v>
      </c>
      <c r="F7" s="104"/>
      <c r="G7" s="104"/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I7" s="104"/>
      <c r="AJ7" s="104"/>
      <c r="AK7" s="104"/>
      <c r="AL7" s="104"/>
      <c r="AM7" s="104"/>
      <c r="AN7" s="105"/>
    </row>
    <row r="8" spans="1:40" x14ac:dyDescent="0.25">
      <c r="A8" s="102" t="s">
        <v>419</v>
      </c>
      <c r="B8" s="1" t="s">
        <v>0</v>
      </c>
      <c r="C8" s="1" t="s">
        <v>1</v>
      </c>
      <c r="D8" s="1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</row>
    <row r="9" spans="1:40" x14ac:dyDescent="0.25">
      <c r="A9" s="102"/>
      <c r="B9" s="1" t="s">
        <v>2</v>
      </c>
      <c r="C9" s="1" t="s">
        <v>3</v>
      </c>
      <c r="D9" s="1" t="s">
        <v>147</v>
      </c>
      <c r="E9" s="6" t="s">
        <v>146</v>
      </c>
      <c r="F9" s="6" t="s">
        <v>377</v>
      </c>
      <c r="G9" s="6" t="s">
        <v>378</v>
      </c>
      <c r="H9" s="6" t="s">
        <v>57</v>
      </c>
      <c r="I9" s="6" t="s">
        <v>58</v>
      </c>
      <c r="J9" s="6" t="s">
        <v>59</v>
      </c>
      <c r="K9" s="6" t="s">
        <v>60</v>
      </c>
      <c r="L9" s="6" t="s">
        <v>61</v>
      </c>
      <c r="M9" s="6" t="s">
        <v>71</v>
      </c>
      <c r="N9" s="6" t="s">
        <v>72</v>
      </c>
      <c r="O9" s="6" t="s">
        <v>62</v>
      </c>
      <c r="P9" s="6" t="s">
        <v>73</v>
      </c>
      <c r="Q9" s="6" t="s">
        <v>74</v>
      </c>
      <c r="R9" s="6" t="s">
        <v>75</v>
      </c>
      <c r="S9" s="6" t="s">
        <v>76</v>
      </c>
      <c r="T9" s="6" t="s">
        <v>77</v>
      </c>
      <c r="U9" s="6" t="s">
        <v>63</v>
      </c>
      <c r="V9" s="6" t="s">
        <v>80</v>
      </c>
      <c r="W9" s="6" t="s">
        <v>81</v>
      </c>
      <c r="X9" s="6" t="s">
        <v>94</v>
      </c>
      <c r="Y9" s="6" t="s">
        <v>82</v>
      </c>
      <c r="Z9" s="6" t="s">
        <v>83</v>
      </c>
      <c r="AA9" s="6" t="s">
        <v>84</v>
      </c>
      <c r="AB9" s="6" t="s">
        <v>145</v>
      </c>
      <c r="AC9" s="6" t="s">
        <v>64</v>
      </c>
      <c r="AD9" s="6" t="s">
        <v>78</v>
      </c>
      <c r="AE9" s="6" t="s">
        <v>79</v>
      </c>
      <c r="AF9" s="6" t="s">
        <v>85</v>
      </c>
      <c r="AG9" s="6" t="s">
        <v>86</v>
      </c>
      <c r="AH9" s="6" t="s">
        <v>87</v>
      </c>
      <c r="AI9" s="6" t="s">
        <v>88</v>
      </c>
      <c r="AJ9" s="6" t="s">
        <v>89</v>
      </c>
      <c r="AK9" s="6" t="s">
        <v>90</v>
      </c>
      <c r="AL9" s="6" t="s">
        <v>91</v>
      </c>
      <c r="AM9" s="6" t="s">
        <v>92</v>
      </c>
      <c r="AN9" s="6" t="s">
        <v>93</v>
      </c>
    </row>
    <row r="10" spans="1:40" x14ac:dyDescent="0.25">
      <c r="A10" s="102"/>
      <c r="B10" s="3" t="s">
        <v>415</v>
      </c>
      <c r="C10" s="8" t="s">
        <v>416</v>
      </c>
      <c r="D10" s="8">
        <v>1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 t="s">
        <v>510</v>
      </c>
      <c r="W10" s="7" t="s">
        <v>510</v>
      </c>
      <c r="X10" s="7" t="s">
        <v>510</v>
      </c>
      <c r="Y10" s="7">
        <v>0</v>
      </c>
      <c r="Z10" s="7">
        <v>0</v>
      </c>
      <c r="AA10" s="7" t="s">
        <v>510</v>
      </c>
      <c r="AB10" s="7">
        <v>0</v>
      </c>
      <c r="AC10" s="7">
        <v>0</v>
      </c>
      <c r="AD10" s="7">
        <v>0</v>
      </c>
      <c r="AE10" s="7">
        <v>0</v>
      </c>
      <c r="AF10" s="7">
        <v>0.1</v>
      </c>
      <c r="AG10" s="7">
        <v>0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</row>
    <row r="12" spans="1:40" ht="14.45" customHeight="1" x14ac:dyDescent="0.25">
      <c r="E12" s="103" t="s">
        <v>417</v>
      </c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  <c r="AJ12" s="104"/>
      <c r="AK12" s="104"/>
      <c r="AL12" s="104"/>
      <c r="AM12" s="104"/>
      <c r="AN12" s="105"/>
    </row>
    <row r="13" spans="1:40" x14ac:dyDescent="0.25">
      <c r="A13" s="102" t="s">
        <v>420</v>
      </c>
      <c r="B13" s="1" t="s">
        <v>0</v>
      </c>
      <c r="C13" s="1" t="s">
        <v>1</v>
      </c>
      <c r="D13" s="1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</row>
    <row r="14" spans="1:40" x14ac:dyDescent="0.25">
      <c r="A14" s="102"/>
      <c r="B14" s="1" t="s">
        <v>2</v>
      </c>
      <c r="C14" s="1" t="s">
        <v>3</v>
      </c>
      <c r="D14" s="1" t="s">
        <v>147</v>
      </c>
      <c r="E14" s="6" t="s">
        <v>146</v>
      </c>
      <c r="F14" s="6" t="s">
        <v>377</v>
      </c>
      <c r="G14" s="6" t="s">
        <v>378</v>
      </c>
      <c r="H14" s="6" t="s">
        <v>57</v>
      </c>
      <c r="I14" s="6" t="s">
        <v>58</v>
      </c>
      <c r="J14" s="6" t="s">
        <v>59</v>
      </c>
      <c r="K14" s="6" t="s">
        <v>60</v>
      </c>
      <c r="L14" s="6" t="s">
        <v>61</v>
      </c>
      <c r="M14" s="6" t="s">
        <v>71</v>
      </c>
      <c r="N14" s="6" t="s">
        <v>72</v>
      </c>
      <c r="O14" s="6" t="s">
        <v>62</v>
      </c>
      <c r="P14" s="6" t="s">
        <v>73</v>
      </c>
      <c r="Q14" s="6" t="s">
        <v>74</v>
      </c>
      <c r="R14" s="6" t="s">
        <v>75</v>
      </c>
      <c r="S14" s="6" t="s">
        <v>76</v>
      </c>
      <c r="T14" s="6" t="s">
        <v>77</v>
      </c>
      <c r="U14" s="6" t="s">
        <v>63</v>
      </c>
      <c r="V14" s="6" t="s">
        <v>80</v>
      </c>
      <c r="W14" s="6" t="s">
        <v>81</v>
      </c>
      <c r="X14" s="6" t="s">
        <v>94</v>
      </c>
      <c r="Y14" s="6" t="s">
        <v>82</v>
      </c>
      <c r="Z14" s="6" t="s">
        <v>83</v>
      </c>
      <c r="AA14" s="6" t="s">
        <v>84</v>
      </c>
      <c r="AB14" s="6" t="s">
        <v>145</v>
      </c>
      <c r="AC14" s="6" t="s">
        <v>64</v>
      </c>
      <c r="AD14" s="6" t="s">
        <v>78</v>
      </c>
      <c r="AE14" s="6" t="s">
        <v>79</v>
      </c>
      <c r="AF14" s="6" t="s">
        <v>85</v>
      </c>
      <c r="AG14" s="6" t="s">
        <v>86</v>
      </c>
      <c r="AH14" s="6" t="s">
        <v>87</v>
      </c>
      <c r="AI14" s="6" t="s">
        <v>88</v>
      </c>
      <c r="AJ14" s="6" t="s">
        <v>89</v>
      </c>
      <c r="AK14" s="6" t="s">
        <v>90</v>
      </c>
      <c r="AL14" s="6" t="s">
        <v>91</v>
      </c>
      <c r="AM14" s="6" t="s">
        <v>92</v>
      </c>
      <c r="AN14" s="6" t="s">
        <v>93</v>
      </c>
    </row>
    <row r="15" spans="1:40" x14ac:dyDescent="0.25">
      <c r="A15" s="102"/>
      <c r="B15" s="3" t="s">
        <v>415</v>
      </c>
      <c r="C15" s="8" t="s">
        <v>416</v>
      </c>
      <c r="D15" s="8">
        <v>1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0.3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0.4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</row>
    <row r="17" spans="1:40" ht="14.45" customHeight="1" x14ac:dyDescent="0.25">
      <c r="E17" s="106" t="s">
        <v>418</v>
      </c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</row>
    <row r="18" spans="1:40" x14ac:dyDescent="0.25">
      <c r="A18" s="102" t="s">
        <v>421</v>
      </c>
      <c r="B18" s="1" t="s">
        <v>0</v>
      </c>
      <c r="C18" s="1" t="s">
        <v>1</v>
      </c>
      <c r="D18" s="1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</row>
    <row r="19" spans="1:40" x14ac:dyDescent="0.25">
      <c r="A19" s="102"/>
      <c r="B19" s="1" t="s">
        <v>2</v>
      </c>
      <c r="C19" s="1" t="s">
        <v>3</v>
      </c>
      <c r="D19" s="1" t="s">
        <v>147</v>
      </c>
      <c r="E19" s="6" t="s">
        <v>146</v>
      </c>
      <c r="F19" s="6" t="s">
        <v>377</v>
      </c>
      <c r="G19" s="6" t="s">
        <v>378</v>
      </c>
      <c r="H19" s="6" t="s">
        <v>57</v>
      </c>
      <c r="I19" s="6" t="s">
        <v>58</v>
      </c>
      <c r="J19" s="6" t="s">
        <v>59</v>
      </c>
      <c r="K19" s="6" t="s">
        <v>60</v>
      </c>
      <c r="L19" s="6" t="s">
        <v>61</v>
      </c>
      <c r="M19" s="6" t="s">
        <v>71</v>
      </c>
      <c r="N19" s="6" t="s">
        <v>72</v>
      </c>
      <c r="O19" s="6" t="s">
        <v>62</v>
      </c>
      <c r="P19" s="6" t="s">
        <v>73</v>
      </c>
      <c r="Q19" s="6" t="s">
        <v>74</v>
      </c>
      <c r="R19" s="6" t="s">
        <v>75</v>
      </c>
      <c r="S19" s="6" t="s">
        <v>76</v>
      </c>
      <c r="T19" s="6" t="s">
        <v>77</v>
      </c>
      <c r="U19" s="6" t="s">
        <v>63</v>
      </c>
      <c r="V19" s="6" t="s">
        <v>80</v>
      </c>
      <c r="W19" s="6" t="s">
        <v>81</v>
      </c>
      <c r="X19" s="6" t="s">
        <v>94</v>
      </c>
      <c r="Y19" s="6" t="s">
        <v>82</v>
      </c>
      <c r="Z19" s="6" t="s">
        <v>83</v>
      </c>
      <c r="AA19" s="6" t="s">
        <v>84</v>
      </c>
      <c r="AB19" s="6" t="s">
        <v>145</v>
      </c>
      <c r="AC19" s="6" t="s">
        <v>64</v>
      </c>
      <c r="AD19" s="6" t="s">
        <v>78</v>
      </c>
      <c r="AE19" s="6" t="s">
        <v>79</v>
      </c>
      <c r="AF19" s="6" t="s">
        <v>85</v>
      </c>
      <c r="AG19" s="6" t="s">
        <v>86</v>
      </c>
      <c r="AH19" s="6" t="s">
        <v>87</v>
      </c>
      <c r="AI19" s="6" t="s">
        <v>88</v>
      </c>
      <c r="AJ19" s="6" t="s">
        <v>89</v>
      </c>
      <c r="AK19" s="6" t="s">
        <v>90</v>
      </c>
      <c r="AL19" s="6" t="s">
        <v>91</v>
      </c>
      <c r="AM19" s="6" t="s">
        <v>92</v>
      </c>
      <c r="AN19" s="6" t="s">
        <v>93</v>
      </c>
    </row>
    <row r="20" spans="1:40" x14ac:dyDescent="0.25">
      <c r="A20" s="102"/>
      <c r="B20" s="3" t="s">
        <v>415</v>
      </c>
      <c r="C20" s="8" t="s">
        <v>416</v>
      </c>
      <c r="D20" s="8">
        <v>1</v>
      </c>
      <c r="E20" s="7">
        <v>0.1</v>
      </c>
      <c r="F20" s="7">
        <v>0.1</v>
      </c>
      <c r="G20" s="7">
        <v>0.1</v>
      </c>
      <c r="H20" s="7">
        <v>0.1</v>
      </c>
      <c r="I20" s="7">
        <v>0.1</v>
      </c>
      <c r="J20" s="7">
        <v>0.1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0.1</v>
      </c>
      <c r="W20" s="7">
        <v>0.1</v>
      </c>
      <c r="X20" s="7">
        <v>0</v>
      </c>
      <c r="Y20" s="7">
        <v>0</v>
      </c>
      <c r="Z20" s="7" t="s">
        <v>511</v>
      </c>
      <c r="AA20" s="7" t="s">
        <v>510</v>
      </c>
      <c r="AB20" s="7">
        <v>0.1</v>
      </c>
      <c r="AC20" s="7">
        <v>0.1</v>
      </c>
      <c r="AD20" s="7">
        <v>0.1</v>
      </c>
      <c r="AE20" s="7">
        <v>0.1</v>
      </c>
      <c r="AF20" s="7">
        <v>0</v>
      </c>
      <c r="AG20" s="7">
        <v>0</v>
      </c>
      <c r="AH20" s="7">
        <v>0</v>
      </c>
      <c r="AI20" s="7">
        <v>0.1</v>
      </c>
      <c r="AJ20" s="7">
        <v>0</v>
      </c>
      <c r="AK20" s="7">
        <v>0.1</v>
      </c>
      <c r="AL20" s="7">
        <v>0</v>
      </c>
      <c r="AM20" s="7">
        <v>0.1</v>
      </c>
      <c r="AN20" s="7">
        <v>0</v>
      </c>
    </row>
    <row r="22" spans="1:40" ht="14.45" customHeight="1" x14ac:dyDescent="0.25">
      <c r="E22" s="103" t="s">
        <v>411</v>
      </c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0" x14ac:dyDescent="0.25">
      <c r="A23" s="102" t="s">
        <v>389</v>
      </c>
      <c r="B23" s="1" t="s">
        <v>0</v>
      </c>
      <c r="C23" s="1" t="s">
        <v>1</v>
      </c>
      <c r="D23" s="2"/>
      <c r="E23" s="5"/>
      <c r="F23" s="5"/>
      <c r="G23" s="5"/>
      <c r="H23" s="31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</row>
    <row r="24" spans="1:40" x14ac:dyDescent="0.25">
      <c r="A24" s="102"/>
      <c r="B24" s="1" t="s">
        <v>2</v>
      </c>
      <c r="C24" s="1" t="s">
        <v>3</v>
      </c>
      <c r="D24" s="2" t="s">
        <v>147</v>
      </c>
      <c r="E24" s="6" t="s">
        <v>59</v>
      </c>
      <c r="F24" s="6" t="s">
        <v>60</v>
      </c>
      <c r="G24" s="6" t="s">
        <v>71</v>
      </c>
      <c r="H24" s="32" t="s">
        <v>72</v>
      </c>
      <c r="I24" s="6" t="s">
        <v>73</v>
      </c>
      <c r="J24" s="6" t="s">
        <v>74</v>
      </c>
      <c r="K24" s="6" t="s">
        <v>75</v>
      </c>
      <c r="L24" s="6" t="s">
        <v>76</v>
      </c>
      <c r="M24" s="6" t="s">
        <v>77</v>
      </c>
      <c r="N24" s="6" t="s">
        <v>80</v>
      </c>
      <c r="O24" s="6" t="s">
        <v>81</v>
      </c>
      <c r="P24" s="6" t="s">
        <v>82</v>
      </c>
      <c r="Q24" s="6" t="s">
        <v>84</v>
      </c>
      <c r="R24" s="6" t="s">
        <v>145</v>
      </c>
      <c r="S24" s="6" t="s">
        <v>64</v>
      </c>
      <c r="T24" s="6" t="s">
        <v>78</v>
      </c>
      <c r="U24" s="6" t="s">
        <v>79</v>
      </c>
      <c r="V24" s="6" t="s">
        <v>85</v>
      </c>
      <c r="W24" s="6" t="s">
        <v>86</v>
      </c>
      <c r="X24" s="6" t="s">
        <v>87</v>
      </c>
      <c r="Y24" s="6" t="s">
        <v>88</v>
      </c>
      <c r="Z24" s="6" t="s">
        <v>89</v>
      </c>
      <c r="AA24" s="6" t="s">
        <v>90</v>
      </c>
      <c r="AB24" s="6" t="s">
        <v>91</v>
      </c>
      <c r="AC24" s="6" t="s">
        <v>92</v>
      </c>
      <c r="AD24" s="6" t="s">
        <v>93</v>
      </c>
    </row>
    <row r="25" spans="1:40" x14ac:dyDescent="0.25">
      <c r="A25" s="102"/>
      <c r="B25" s="3" t="s">
        <v>424</v>
      </c>
      <c r="C25" s="8" t="s">
        <v>416</v>
      </c>
      <c r="D25" s="4" t="s">
        <v>425</v>
      </c>
      <c r="E25" s="7">
        <v>0.6</v>
      </c>
      <c r="F25" s="7">
        <v>0.1</v>
      </c>
      <c r="G25" s="7">
        <v>0.1</v>
      </c>
      <c r="H25" s="7">
        <v>0.2</v>
      </c>
      <c r="I25" s="7">
        <v>0.1</v>
      </c>
      <c r="J25" s="7">
        <v>0.1</v>
      </c>
      <c r="K25" s="7">
        <v>0.1</v>
      </c>
      <c r="L25" s="7">
        <v>0.1</v>
      </c>
      <c r="M25" s="7">
        <v>0.1</v>
      </c>
      <c r="N25" s="7" t="s">
        <v>515</v>
      </c>
      <c r="O25" s="7" t="s">
        <v>515</v>
      </c>
      <c r="P25" s="7">
        <v>0.4</v>
      </c>
      <c r="Q25" s="7" t="s">
        <v>515</v>
      </c>
      <c r="R25" s="7">
        <v>0.5</v>
      </c>
      <c r="S25" s="7">
        <v>0.1</v>
      </c>
      <c r="T25" s="7">
        <v>0.1</v>
      </c>
      <c r="U25" s="7">
        <v>0.4</v>
      </c>
      <c r="V25" s="7">
        <v>0.1</v>
      </c>
      <c r="W25" s="7">
        <v>0.1</v>
      </c>
      <c r="X25" s="7">
        <v>0</v>
      </c>
      <c r="Y25" s="7">
        <v>0</v>
      </c>
      <c r="Z25" s="7">
        <v>0</v>
      </c>
      <c r="AA25" s="7">
        <v>0.1</v>
      </c>
      <c r="AB25" s="7">
        <v>0.1</v>
      </c>
      <c r="AC25" s="7">
        <v>0.1</v>
      </c>
      <c r="AD25" s="7">
        <v>0.1</v>
      </c>
    </row>
    <row r="27" spans="1:40" ht="14.45" customHeight="1" x14ac:dyDescent="0.25">
      <c r="E27" s="103" t="s">
        <v>417</v>
      </c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4"/>
      <c r="AD27" s="105"/>
    </row>
    <row r="28" spans="1:40" x14ac:dyDescent="0.25">
      <c r="A28" s="102" t="s">
        <v>422</v>
      </c>
      <c r="B28" s="1" t="s">
        <v>0</v>
      </c>
      <c r="C28" s="1" t="s">
        <v>1</v>
      </c>
      <c r="D28" s="2"/>
      <c r="E28" s="5"/>
      <c r="F28" s="31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1:40" x14ac:dyDescent="0.25">
      <c r="A29" s="102"/>
      <c r="B29" s="1" t="s">
        <v>2</v>
      </c>
      <c r="C29" s="1" t="s">
        <v>3</v>
      </c>
      <c r="D29" s="2" t="s">
        <v>147</v>
      </c>
      <c r="E29" s="6" t="s">
        <v>59</v>
      </c>
      <c r="F29" s="32" t="s">
        <v>60</v>
      </c>
      <c r="G29" s="6" t="s">
        <v>71</v>
      </c>
      <c r="H29" s="6" t="s">
        <v>72</v>
      </c>
      <c r="I29" s="6" t="s">
        <v>73</v>
      </c>
      <c r="J29" s="6" t="s">
        <v>74</v>
      </c>
      <c r="K29" s="6" t="s">
        <v>75</v>
      </c>
      <c r="L29" s="6" t="s">
        <v>76</v>
      </c>
      <c r="M29" s="6" t="s">
        <v>77</v>
      </c>
      <c r="N29" s="6" t="s">
        <v>80</v>
      </c>
      <c r="O29" s="6" t="s">
        <v>81</v>
      </c>
      <c r="P29" s="6" t="s">
        <v>82</v>
      </c>
      <c r="Q29" s="6" t="s">
        <v>84</v>
      </c>
      <c r="R29" s="6" t="s">
        <v>145</v>
      </c>
      <c r="S29" s="6" t="s">
        <v>64</v>
      </c>
      <c r="T29" s="6" t="s">
        <v>78</v>
      </c>
      <c r="U29" s="6" t="s">
        <v>79</v>
      </c>
      <c r="V29" s="6" t="s">
        <v>85</v>
      </c>
      <c r="W29" s="6" t="s">
        <v>86</v>
      </c>
      <c r="X29" s="6" t="s">
        <v>87</v>
      </c>
      <c r="Y29" s="6" t="s">
        <v>88</v>
      </c>
      <c r="Z29" s="6" t="s">
        <v>89</v>
      </c>
      <c r="AA29" s="6" t="s">
        <v>90</v>
      </c>
      <c r="AB29" s="6" t="s">
        <v>91</v>
      </c>
      <c r="AC29" s="6" t="s">
        <v>92</v>
      </c>
      <c r="AD29" s="6" t="s">
        <v>93</v>
      </c>
      <c r="AG29">
        <v>1</v>
      </c>
    </row>
    <row r="30" spans="1:40" x14ac:dyDescent="0.25">
      <c r="A30" s="102"/>
      <c r="B30" s="3" t="s">
        <v>424</v>
      </c>
      <c r="C30" s="8" t="s">
        <v>416</v>
      </c>
      <c r="D30" s="4" t="s">
        <v>425</v>
      </c>
      <c r="E30" s="7">
        <v>0.1</v>
      </c>
      <c r="F30" s="7">
        <v>0</v>
      </c>
      <c r="G30" s="7">
        <v>0</v>
      </c>
      <c r="H30" s="7">
        <v>0</v>
      </c>
      <c r="I30" s="7">
        <v>0.1</v>
      </c>
      <c r="J30" s="7">
        <v>0</v>
      </c>
      <c r="K30" s="7">
        <v>0</v>
      </c>
      <c r="L30" s="7">
        <v>0</v>
      </c>
      <c r="M30" s="7">
        <v>0.1</v>
      </c>
      <c r="N30" s="7">
        <v>0</v>
      </c>
      <c r="O30" s="7">
        <v>1.1000000000000001</v>
      </c>
      <c r="P30" s="7">
        <v>0</v>
      </c>
      <c r="Q30" s="7">
        <v>0.1</v>
      </c>
      <c r="R30" s="7">
        <v>0.1</v>
      </c>
      <c r="S30" s="7">
        <v>0.7</v>
      </c>
      <c r="T30" s="7">
        <v>0.5</v>
      </c>
      <c r="U30" s="7">
        <v>0.9</v>
      </c>
      <c r="V30" s="7">
        <v>0</v>
      </c>
      <c r="W30" s="7">
        <v>0.1</v>
      </c>
      <c r="X30" s="7">
        <v>0</v>
      </c>
      <c r="Y30" s="7">
        <v>0</v>
      </c>
      <c r="Z30" s="7">
        <v>0</v>
      </c>
      <c r="AA30" s="7">
        <v>0.1</v>
      </c>
      <c r="AB30" s="7">
        <v>0.2</v>
      </c>
      <c r="AC30" s="7">
        <v>0.1</v>
      </c>
      <c r="AD30" s="7">
        <v>0</v>
      </c>
    </row>
    <row r="32" spans="1:40" ht="14.45" customHeight="1" x14ac:dyDescent="0.25">
      <c r="E32" s="103" t="s">
        <v>418</v>
      </c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5"/>
    </row>
    <row r="33" spans="1:44" x14ac:dyDescent="0.25">
      <c r="A33" s="102" t="s">
        <v>423</v>
      </c>
      <c r="B33" s="1" t="s">
        <v>0</v>
      </c>
      <c r="C33" s="1" t="s">
        <v>1</v>
      </c>
      <c r="D33" s="2"/>
      <c r="E33" s="5"/>
      <c r="F33" s="31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</row>
    <row r="34" spans="1:44" x14ac:dyDescent="0.25">
      <c r="A34" s="102"/>
      <c r="B34" s="1" t="s">
        <v>2</v>
      </c>
      <c r="C34" s="1" t="s">
        <v>3</v>
      </c>
      <c r="D34" s="1" t="s">
        <v>147</v>
      </c>
      <c r="E34" s="6" t="s">
        <v>59</v>
      </c>
      <c r="F34" s="6" t="s">
        <v>60</v>
      </c>
      <c r="G34" s="6" t="s">
        <v>71</v>
      </c>
      <c r="H34" s="6" t="s">
        <v>72</v>
      </c>
      <c r="I34" s="6" t="s">
        <v>73</v>
      </c>
      <c r="J34" s="6" t="s">
        <v>74</v>
      </c>
      <c r="K34" s="6" t="s">
        <v>75</v>
      </c>
      <c r="L34" s="6" t="s">
        <v>76</v>
      </c>
      <c r="M34" s="6" t="s">
        <v>77</v>
      </c>
      <c r="N34" s="6" t="s">
        <v>80</v>
      </c>
      <c r="O34" s="6" t="s">
        <v>81</v>
      </c>
      <c r="P34" s="6" t="s">
        <v>82</v>
      </c>
      <c r="Q34" s="6" t="s">
        <v>84</v>
      </c>
      <c r="R34" s="6" t="s">
        <v>145</v>
      </c>
      <c r="S34" s="6" t="s">
        <v>64</v>
      </c>
      <c r="T34" s="6" t="s">
        <v>78</v>
      </c>
      <c r="U34" s="6" t="s">
        <v>79</v>
      </c>
      <c r="V34" s="6" t="s">
        <v>85</v>
      </c>
      <c r="W34" s="6" t="s">
        <v>86</v>
      </c>
      <c r="X34" s="6" t="s">
        <v>87</v>
      </c>
      <c r="Y34" s="6" t="s">
        <v>88</v>
      </c>
      <c r="Z34" s="6" t="s">
        <v>89</v>
      </c>
      <c r="AA34" s="6" t="s">
        <v>90</v>
      </c>
      <c r="AB34" s="6" t="s">
        <v>91</v>
      </c>
      <c r="AC34" s="6" t="s">
        <v>92</v>
      </c>
      <c r="AD34" s="6" t="s">
        <v>93</v>
      </c>
    </row>
    <row r="35" spans="1:44" x14ac:dyDescent="0.25">
      <c r="A35" s="102"/>
      <c r="B35" s="3" t="s">
        <v>424</v>
      </c>
      <c r="C35" s="8" t="s">
        <v>416</v>
      </c>
      <c r="D35" s="4" t="s">
        <v>425</v>
      </c>
      <c r="E35" s="7">
        <v>1.9</v>
      </c>
      <c r="F35" s="7">
        <v>0.1</v>
      </c>
      <c r="G35" s="7">
        <v>0.1</v>
      </c>
      <c r="H35" s="7">
        <v>0.2</v>
      </c>
      <c r="I35" s="7">
        <v>0.1</v>
      </c>
      <c r="J35" s="7">
        <v>2.4</v>
      </c>
      <c r="K35" s="7">
        <v>0.1</v>
      </c>
      <c r="L35" s="7">
        <v>0.1</v>
      </c>
      <c r="M35" s="7">
        <v>0</v>
      </c>
      <c r="N35" s="7">
        <v>0.3</v>
      </c>
      <c r="O35" s="7">
        <v>1.7</v>
      </c>
      <c r="P35" s="7">
        <v>0</v>
      </c>
      <c r="Q35" s="7">
        <v>0.3</v>
      </c>
      <c r="R35" s="7">
        <v>0.1</v>
      </c>
      <c r="S35" s="7">
        <v>2.2999999999999998</v>
      </c>
      <c r="T35" s="7">
        <v>3.4</v>
      </c>
      <c r="U35" s="7">
        <v>1.6</v>
      </c>
      <c r="V35" s="7">
        <v>0</v>
      </c>
      <c r="W35" s="7">
        <v>2.2000000000000002</v>
      </c>
      <c r="X35" s="7">
        <v>0</v>
      </c>
      <c r="Y35" s="7">
        <v>0.1</v>
      </c>
      <c r="Z35" s="7">
        <v>0</v>
      </c>
      <c r="AA35" s="7">
        <v>0.1</v>
      </c>
      <c r="AB35" s="7">
        <v>0</v>
      </c>
      <c r="AC35" s="7">
        <v>0</v>
      </c>
      <c r="AD35" s="7">
        <v>0</v>
      </c>
    </row>
    <row r="37" spans="1:44" ht="14.45" customHeight="1" x14ac:dyDescent="0.25">
      <c r="D37" s="106" t="s">
        <v>411</v>
      </c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</row>
    <row r="38" spans="1:44" x14ac:dyDescent="0.25">
      <c r="A38" s="107" t="s">
        <v>426</v>
      </c>
      <c r="B38" s="1" t="s">
        <v>0</v>
      </c>
      <c r="C38" s="1" t="s">
        <v>1</v>
      </c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</row>
    <row r="39" spans="1:44" x14ac:dyDescent="0.25">
      <c r="A39" s="107"/>
      <c r="B39" s="1" t="s">
        <v>2</v>
      </c>
      <c r="C39" s="1" t="s">
        <v>3</v>
      </c>
      <c r="D39" s="6" t="s">
        <v>65</v>
      </c>
      <c r="E39" s="6" t="s">
        <v>66</v>
      </c>
      <c r="F39" s="6" t="s">
        <v>67</v>
      </c>
      <c r="G39" s="6" t="s">
        <v>68</v>
      </c>
      <c r="H39" s="6" t="s">
        <v>69</v>
      </c>
      <c r="I39" s="6" t="s">
        <v>146</v>
      </c>
      <c r="J39" s="6" t="s">
        <v>377</v>
      </c>
      <c r="K39" s="6" t="s">
        <v>378</v>
      </c>
      <c r="L39" s="6" t="s">
        <v>57</v>
      </c>
      <c r="M39" s="6" t="s">
        <v>58</v>
      </c>
      <c r="N39" s="6" t="s">
        <v>59</v>
      </c>
      <c r="O39" s="6" t="s">
        <v>60</v>
      </c>
      <c r="P39" s="6" t="s">
        <v>61</v>
      </c>
      <c r="Q39" s="6" t="s">
        <v>71</v>
      </c>
      <c r="R39" s="6" t="s">
        <v>72</v>
      </c>
      <c r="S39" s="6" t="s">
        <v>62</v>
      </c>
      <c r="T39" s="6" t="s">
        <v>73</v>
      </c>
      <c r="U39" s="6" t="s">
        <v>74</v>
      </c>
      <c r="V39" s="6" t="s">
        <v>75</v>
      </c>
      <c r="W39" s="6" t="s">
        <v>76</v>
      </c>
      <c r="X39" s="6" t="s">
        <v>77</v>
      </c>
      <c r="Y39" s="6" t="s">
        <v>63</v>
      </c>
      <c r="Z39" s="6" t="s">
        <v>80</v>
      </c>
      <c r="AA39" s="6" t="s">
        <v>81</v>
      </c>
      <c r="AB39" s="6" t="s">
        <v>94</v>
      </c>
      <c r="AC39" s="6" t="s">
        <v>82</v>
      </c>
      <c r="AD39" s="6" t="s">
        <v>83</v>
      </c>
      <c r="AE39" s="6" t="s">
        <v>84</v>
      </c>
      <c r="AF39" s="6" t="s">
        <v>145</v>
      </c>
      <c r="AG39" s="6" t="s">
        <v>64</v>
      </c>
      <c r="AH39" s="6" t="s">
        <v>78</v>
      </c>
      <c r="AI39" s="6" t="s">
        <v>79</v>
      </c>
      <c r="AJ39" s="6" t="s">
        <v>85</v>
      </c>
      <c r="AK39" s="6" t="s">
        <v>86</v>
      </c>
      <c r="AL39" s="6" t="s">
        <v>87</v>
      </c>
      <c r="AM39" s="6" t="s">
        <v>88</v>
      </c>
      <c r="AN39" s="6" t="s">
        <v>89</v>
      </c>
      <c r="AO39" s="6" t="s">
        <v>90</v>
      </c>
      <c r="AP39" s="6" t="s">
        <v>91</v>
      </c>
      <c r="AQ39" s="6" t="s">
        <v>92</v>
      </c>
      <c r="AR39" s="6" t="s">
        <v>93</v>
      </c>
    </row>
    <row r="40" spans="1:44" x14ac:dyDescent="0.25">
      <c r="A40" s="107"/>
      <c r="B40" s="1" t="s">
        <v>424</v>
      </c>
      <c r="C40" s="1"/>
      <c r="D40" s="7">
        <v>0.5</v>
      </c>
      <c r="E40" s="7">
        <v>0.1</v>
      </c>
      <c r="F40" s="7">
        <v>0.1</v>
      </c>
      <c r="G40" s="7">
        <v>0</v>
      </c>
      <c r="H40" s="7">
        <v>0.1</v>
      </c>
      <c r="I40" s="7">
        <v>1.1000000000000001</v>
      </c>
      <c r="J40" s="7">
        <v>1.9</v>
      </c>
      <c r="K40" s="7">
        <v>0.4</v>
      </c>
      <c r="L40" s="7">
        <v>0.3</v>
      </c>
      <c r="M40" s="7">
        <v>0.5</v>
      </c>
      <c r="N40" s="7">
        <v>0.6</v>
      </c>
      <c r="O40" s="7">
        <v>0.1</v>
      </c>
      <c r="P40" s="7">
        <v>0.2</v>
      </c>
      <c r="Q40" s="7">
        <v>0.1</v>
      </c>
      <c r="R40" s="7">
        <v>0.2</v>
      </c>
      <c r="S40" s="7">
        <v>0.1</v>
      </c>
      <c r="T40" s="7">
        <v>0.1</v>
      </c>
      <c r="U40" s="7">
        <v>0.1</v>
      </c>
      <c r="V40" s="7">
        <v>0.1</v>
      </c>
      <c r="W40" s="7">
        <v>0.1</v>
      </c>
      <c r="X40" s="7">
        <v>0.1</v>
      </c>
      <c r="Y40" s="7">
        <v>1.6</v>
      </c>
      <c r="Z40" s="7" t="s">
        <v>510</v>
      </c>
      <c r="AA40" s="7" t="s">
        <v>510</v>
      </c>
      <c r="AB40" s="7" t="s">
        <v>510</v>
      </c>
      <c r="AC40" s="7">
        <v>0.6</v>
      </c>
      <c r="AD40" s="7">
        <v>0</v>
      </c>
      <c r="AE40" s="7" t="s">
        <v>510</v>
      </c>
      <c r="AF40" s="7">
        <v>0.5</v>
      </c>
      <c r="AG40" s="7">
        <v>0.1</v>
      </c>
      <c r="AH40" s="7">
        <v>0.1</v>
      </c>
      <c r="AI40" s="7">
        <v>0.4</v>
      </c>
      <c r="AJ40" s="7">
        <v>0.1</v>
      </c>
      <c r="AK40" s="7">
        <v>0.1</v>
      </c>
      <c r="AL40" s="7">
        <v>0</v>
      </c>
      <c r="AM40" s="7">
        <v>0</v>
      </c>
      <c r="AN40" s="7">
        <v>0</v>
      </c>
      <c r="AO40" s="7">
        <v>0.1</v>
      </c>
      <c r="AP40" s="7">
        <v>0.1</v>
      </c>
      <c r="AQ40" s="7">
        <v>0.1</v>
      </c>
      <c r="AR40" s="7">
        <v>0.1</v>
      </c>
    </row>
    <row r="41" spans="1:44" x14ac:dyDescent="0.25">
      <c r="A41" s="107"/>
      <c r="B41" s="1" t="s">
        <v>415</v>
      </c>
      <c r="C41" s="1"/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 t="s">
        <v>510</v>
      </c>
      <c r="AA41" s="7" t="s">
        <v>510</v>
      </c>
      <c r="AB41" s="7" t="s">
        <v>510</v>
      </c>
      <c r="AC41" s="7">
        <v>0</v>
      </c>
      <c r="AD41" s="7">
        <v>0</v>
      </c>
      <c r="AE41" s="7" t="s">
        <v>510</v>
      </c>
      <c r="AF41" s="7">
        <v>0</v>
      </c>
      <c r="AG41" s="7">
        <v>0</v>
      </c>
      <c r="AH41" s="7">
        <v>0</v>
      </c>
      <c r="AI41" s="7">
        <v>0</v>
      </c>
      <c r="AJ41" s="7">
        <v>0.1</v>
      </c>
      <c r="AK41" s="7">
        <v>0</v>
      </c>
      <c r="AL41" s="7">
        <v>0</v>
      </c>
      <c r="AM41" s="7">
        <v>0</v>
      </c>
      <c r="AN41" s="7">
        <v>0</v>
      </c>
      <c r="AO41" s="7">
        <v>0</v>
      </c>
      <c r="AP41" s="7">
        <v>0</v>
      </c>
      <c r="AQ41" s="7">
        <v>0</v>
      </c>
      <c r="AR41" s="7">
        <v>0</v>
      </c>
    </row>
    <row r="42" spans="1:44" x14ac:dyDescent="0.25">
      <c r="A42" s="107"/>
      <c r="B42" s="1" t="s">
        <v>427</v>
      </c>
      <c r="C42" s="1"/>
      <c r="D42" s="7">
        <v>20.7</v>
      </c>
      <c r="E42" s="7">
        <v>21</v>
      </c>
      <c r="F42" s="7">
        <v>21.1</v>
      </c>
      <c r="G42" s="7">
        <v>21.1</v>
      </c>
      <c r="H42" s="7">
        <v>21.1</v>
      </c>
      <c r="I42" s="7">
        <v>20.399999999999999</v>
      </c>
      <c r="J42" s="7">
        <v>19.7</v>
      </c>
      <c r="K42" s="7">
        <v>21.2</v>
      </c>
      <c r="L42" s="7">
        <v>17.600000000000001</v>
      </c>
      <c r="M42" s="7">
        <v>20.6</v>
      </c>
      <c r="N42" s="7">
        <v>19.8</v>
      </c>
      <c r="O42" s="7">
        <v>19.8</v>
      </c>
      <c r="P42" s="7">
        <v>19.7</v>
      </c>
      <c r="Q42" s="7">
        <v>19.8</v>
      </c>
      <c r="R42" s="7">
        <v>20.2</v>
      </c>
      <c r="S42" s="7">
        <v>20.100000000000001</v>
      </c>
      <c r="T42" s="7">
        <v>20.2</v>
      </c>
      <c r="U42" s="7">
        <v>20.100000000000001</v>
      </c>
      <c r="V42" s="7">
        <v>20.3</v>
      </c>
      <c r="W42" s="7">
        <v>20.100000000000001</v>
      </c>
      <c r="X42" s="7">
        <v>21.3</v>
      </c>
      <c r="Y42" s="7">
        <v>19</v>
      </c>
      <c r="Z42" s="7" t="s">
        <v>510</v>
      </c>
      <c r="AA42" s="7" t="s">
        <v>510</v>
      </c>
      <c r="AB42" s="7" t="s">
        <v>510</v>
      </c>
      <c r="AC42" s="7">
        <v>18.600000000000001</v>
      </c>
      <c r="AD42" s="7">
        <v>20.399999999999999</v>
      </c>
      <c r="AE42" s="7" t="s">
        <v>510</v>
      </c>
      <c r="AF42" s="7">
        <v>19.100000000000001</v>
      </c>
      <c r="AG42" s="7">
        <v>21.3</v>
      </c>
      <c r="AH42" s="7">
        <v>21.1</v>
      </c>
      <c r="AI42" s="7">
        <v>20.8</v>
      </c>
      <c r="AJ42" s="7">
        <v>20.2</v>
      </c>
      <c r="AK42" s="7">
        <v>20.3</v>
      </c>
      <c r="AL42" s="7">
        <v>20.399999999999999</v>
      </c>
      <c r="AM42" s="7">
        <v>21.2</v>
      </c>
      <c r="AN42" s="7">
        <v>21.2</v>
      </c>
      <c r="AO42" s="7">
        <v>21.1</v>
      </c>
      <c r="AP42" s="7">
        <v>21.4</v>
      </c>
      <c r="AQ42" s="7">
        <v>21.1</v>
      </c>
      <c r="AR42" s="7">
        <v>21.2</v>
      </c>
    </row>
    <row r="43" spans="1:44" x14ac:dyDescent="0.25">
      <c r="A43" s="107"/>
      <c r="B43" s="1" t="s">
        <v>428</v>
      </c>
      <c r="C43" s="1"/>
      <c r="D43" s="7">
        <v>1012</v>
      </c>
      <c r="E43" s="7">
        <v>1012</v>
      </c>
      <c r="F43" s="7">
        <v>1012</v>
      </c>
      <c r="G43" s="7">
        <v>1012</v>
      </c>
      <c r="H43" s="7">
        <v>1012</v>
      </c>
      <c r="I43" s="7">
        <v>1012</v>
      </c>
      <c r="J43" s="7">
        <v>1012</v>
      </c>
      <c r="K43" s="7">
        <v>1012</v>
      </c>
      <c r="L43" s="7">
        <v>1012</v>
      </c>
      <c r="M43" s="7">
        <v>1012</v>
      </c>
      <c r="N43" s="7">
        <v>1012</v>
      </c>
      <c r="O43" s="7">
        <v>1012</v>
      </c>
      <c r="P43" s="7">
        <v>1012</v>
      </c>
      <c r="Q43" s="7">
        <v>1012</v>
      </c>
      <c r="R43" s="7">
        <v>1012</v>
      </c>
      <c r="S43" s="7">
        <v>1012</v>
      </c>
      <c r="T43" s="7">
        <v>1012</v>
      </c>
      <c r="U43" s="7">
        <v>1012</v>
      </c>
      <c r="V43" s="7">
        <v>1012</v>
      </c>
      <c r="W43" s="7">
        <v>1012</v>
      </c>
      <c r="X43" s="7">
        <v>1012</v>
      </c>
      <c r="Y43" s="7">
        <v>1012</v>
      </c>
      <c r="Z43" s="7" t="s">
        <v>510</v>
      </c>
      <c r="AA43" s="7" t="s">
        <v>510</v>
      </c>
      <c r="AB43" s="7" t="s">
        <v>510</v>
      </c>
      <c r="AC43" s="7">
        <v>1012</v>
      </c>
      <c r="AD43" s="7">
        <v>1012</v>
      </c>
      <c r="AE43" s="7" t="s">
        <v>510</v>
      </c>
      <c r="AF43" s="7">
        <v>1012</v>
      </c>
      <c r="AG43" s="7">
        <v>1012</v>
      </c>
      <c r="AH43" s="7">
        <v>1012</v>
      </c>
      <c r="AI43" s="7">
        <v>1012</v>
      </c>
      <c r="AJ43" s="7">
        <v>1012</v>
      </c>
      <c r="AK43" s="7">
        <v>1012</v>
      </c>
      <c r="AL43" s="7">
        <v>1012</v>
      </c>
      <c r="AM43" s="7">
        <v>1012</v>
      </c>
      <c r="AN43" s="7">
        <v>1012</v>
      </c>
      <c r="AO43" s="7">
        <v>1012</v>
      </c>
      <c r="AP43" s="7">
        <v>1012</v>
      </c>
      <c r="AQ43" s="7">
        <v>1012</v>
      </c>
      <c r="AR43" s="7">
        <v>1012</v>
      </c>
    </row>
    <row r="44" spans="1:44" x14ac:dyDescent="0.25">
      <c r="A44" s="107"/>
      <c r="B44" s="1" t="s">
        <v>429</v>
      </c>
      <c r="C44" s="1"/>
      <c r="D44" s="7">
        <v>-0.25</v>
      </c>
      <c r="E44" s="7">
        <v>-0.26</v>
      </c>
      <c r="F44" s="7">
        <v>-0.31</v>
      </c>
      <c r="G44" s="7">
        <v>-0.28000000000000003</v>
      </c>
      <c r="H44" s="7">
        <v>-0.31</v>
      </c>
      <c r="I44" s="7">
        <v>-0.35</v>
      </c>
      <c r="J44" s="7">
        <v>-0.33</v>
      </c>
      <c r="K44" s="7">
        <v>-0.35</v>
      </c>
      <c r="L44" s="7">
        <v>-0.31</v>
      </c>
      <c r="M44" s="7">
        <v>-0.22</v>
      </c>
      <c r="N44" s="7">
        <v>-0.31</v>
      </c>
      <c r="O44" s="7">
        <v>-0.32</v>
      </c>
      <c r="P44" s="7">
        <v>-0.31</v>
      </c>
      <c r="Q44" s="7">
        <v>-0.31</v>
      </c>
      <c r="R44" s="7">
        <v>-0.33</v>
      </c>
      <c r="S44" s="7">
        <v>-0.31</v>
      </c>
      <c r="T44" s="7">
        <v>-0.33</v>
      </c>
      <c r="U44" s="7">
        <v>-0.31</v>
      </c>
      <c r="V44" s="7">
        <v>-0.28999999999999998</v>
      </c>
      <c r="W44" s="7">
        <v>-0.33</v>
      </c>
      <c r="X44" s="7">
        <v>-0.3</v>
      </c>
      <c r="Y44" s="7">
        <v>-0.31</v>
      </c>
      <c r="Z44" s="7" t="s">
        <v>510</v>
      </c>
      <c r="AA44" s="7" t="s">
        <v>510</v>
      </c>
      <c r="AB44" s="7" t="s">
        <v>510</v>
      </c>
      <c r="AC44" s="7">
        <v>-0.32</v>
      </c>
      <c r="AD44" s="7">
        <v>-0.31</v>
      </c>
      <c r="AE44" s="7" t="s">
        <v>510</v>
      </c>
      <c r="AF44" s="7">
        <v>-0.21</v>
      </c>
      <c r="AG44" s="7">
        <v>-0.32</v>
      </c>
      <c r="AH44" s="7">
        <v>-0.33</v>
      </c>
      <c r="AI44" s="7">
        <v>-0.32</v>
      </c>
      <c r="AJ44" s="7">
        <v>-0.31</v>
      </c>
      <c r="AK44" s="7">
        <v>-0.33</v>
      </c>
      <c r="AL44" s="7">
        <v>-0.31</v>
      </c>
      <c r="AM44" s="7">
        <v>-0.33</v>
      </c>
      <c r="AN44" s="7">
        <v>-0.32</v>
      </c>
      <c r="AO44" s="7">
        <v>-0.32</v>
      </c>
      <c r="AP44" s="7">
        <v>-0.33</v>
      </c>
      <c r="AQ44" s="7">
        <v>-0.31</v>
      </c>
      <c r="AR44" s="7">
        <v>-0.33</v>
      </c>
    </row>
    <row r="45" spans="1:44" ht="75" x14ac:dyDescent="0.25">
      <c r="A45" s="107"/>
      <c r="B45" s="1" t="s">
        <v>430</v>
      </c>
      <c r="C45" s="1"/>
      <c r="D45" s="7" t="s">
        <v>516</v>
      </c>
      <c r="E45" s="7" t="s">
        <v>516</v>
      </c>
      <c r="F45" s="7" t="s">
        <v>516</v>
      </c>
      <c r="G45" s="7" t="s">
        <v>516</v>
      </c>
      <c r="H45" s="7" t="s">
        <v>516</v>
      </c>
      <c r="I45" s="7" t="s">
        <v>516</v>
      </c>
      <c r="J45" s="7" t="s">
        <v>516</v>
      </c>
      <c r="K45" s="7" t="s">
        <v>516</v>
      </c>
      <c r="L45" s="7" t="s">
        <v>516</v>
      </c>
      <c r="M45" s="7" t="s">
        <v>516</v>
      </c>
      <c r="N45" s="7" t="s">
        <v>516</v>
      </c>
      <c r="O45" s="7" t="s">
        <v>516</v>
      </c>
      <c r="P45" s="7" t="s">
        <v>516</v>
      </c>
      <c r="Q45" s="7" t="s">
        <v>516</v>
      </c>
      <c r="R45" s="7" t="s">
        <v>516</v>
      </c>
      <c r="S45" s="7" t="s">
        <v>516</v>
      </c>
      <c r="T45" s="7" t="s">
        <v>516</v>
      </c>
      <c r="U45" s="7" t="s">
        <v>516</v>
      </c>
      <c r="V45" s="7" t="s">
        <v>516</v>
      </c>
      <c r="W45" s="7" t="s">
        <v>516</v>
      </c>
      <c r="X45" s="7" t="s">
        <v>516</v>
      </c>
      <c r="Y45" s="7" t="s">
        <v>516</v>
      </c>
      <c r="Z45" s="7" t="s">
        <v>510</v>
      </c>
      <c r="AA45" s="7" t="s">
        <v>510</v>
      </c>
      <c r="AB45" s="7" t="s">
        <v>510</v>
      </c>
      <c r="AC45" s="7" t="s">
        <v>516</v>
      </c>
      <c r="AD45" s="7" t="s">
        <v>516</v>
      </c>
      <c r="AE45" s="7" t="s">
        <v>510</v>
      </c>
      <c r="AF45" s="7" t="s">
        <v>516</v>
      </c>
      <c r="AG45" s="7" t="s">
        <v>516</v>
      </c>
      <c r="AH45" s="7" t="s">
        <v>516</v>
      </c>
      <c r="AI45" s="7" t="s">
        <v>516</v>
      </c>
      <c r="AJ45" s="7" t="s">
        <v>516</v>
      </c>
      <c r="AK45" s="7" t="s">
        <v>516</v>
      </c>
      <c r="AL45" s="7" t="s">
        <v>516</v>
      </c>
      <c r="AM45" s="7" t="s">
        <v>516</v>
      </c>
      <c r="AN45" s="7" t="s">
        <v>516</v>
      </c>
      <c r="AO45" s="7" t="s">
        <v>516</v>
      </c>
      <c r="AP45" s="7" t="s">
        <v>516</v>
      </c>
      <c r="AQ45" s="7" t="s">
        <v>516</v>
      </c>
      <c r="AR45" s="7" t="s">
        <v>516</v>
      </c>
    </row>
    <row r="47" spans="1:44" x14ac:dyDescent="0.25">
      <c r="D47" s="106" t="s">
        <v>417</v>
      </c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</row>
    <row r="48" spans="1:44" x14ac:dyDescent="0.25">
      <c r="A48" s="107" t="s">
        <v>426</v>
      </c>
      <c r="B48" s="1" t="s">
        <v>0</v>
      </c>
      <c r="C48" s="1" t="s">
        <v>1</v>
      </c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</row>
    <row r="49" spans="1:44" x14ac:dyDescent="0.25">
      <c r="A49" s="107"/>
      <c r="B49" s="1" t="s">
        <v>2</v>
      </c>
      <c r="C49" s="1" t="s">
        <v>3</v>
      </c>
      <c r="D49" s="6" t="s">
        <v>65</v>
      </c>
      <c r="E49" s="6" t="s">
        <v>66</v>
      </c>
      <c r="F49" s="6" t="s">
        <v>67</v>
      </c>
      <c r="G49" s="6" t="s">
        <v>68</v>
      </c>
      <c r="H49" s="6" t="s">
        <v>69</v>
      </c>
      <c r="I49" s="6" t="s">
        <v>146</v>
      </c>
      <c r="J49" s="6" t="s">
        <v>377</v>
      </c>
      <c r="K49" s="6" t="s">
        <v>378</v>
      </c>
      <c r="L49" s="6" t="s">
        <v>57</v>
      </c>
      <c r="M49" s="6" t="s">
        <v>58</v>
      </c>
      <c r="N49" s="6" t="s">
        <v>59</v>
      </c>
      <c r="O49" s="6" t="s">
        <v>60</v>
      </c>
      <c r="P49" s="6" t="s">
        <v>61</v>
      </c>
      <c r="Q49" s="6" t="s">
        <v>71</v>
      </c>
      <c r="R49" s="6" t="s">
        <v>72</v>
      </c>
      <c r="S49" s="6" t="s">
        <v>62</v>
      </c>
      <c r="T49" s="6" t="s">
        <v>73</v>
      </c>
      <c r="U49" s="6" t="s">
        <v>74</v>
      </c>
      <c r="V49" s="6" t="s">
        <v>75</v>
      </c>
      <c r="W49" s="6" t="s">
        <v>76</v>
      </c>
      <c r="X49" s="6" t="s">
        <v>77</v>
      </c>
      <c r="Y49" s="6" t="s">
        <v>63</v>
      </c>
      <c r="Z49" s="6" t="s">
        <v>80</v>
      </c>
      <c r="AA49" s="6" t="s">
        <v>81</v>
      </c>
      <c r="AB49" s="6" t="s">
        <v>94</v>
      </c>
      <c r="AC49" s="6" t="s">
        <v>82</v>
      </c>
      <c r="AD49" s="6" t="s">
        <v>83</v>
      </c>
      <c r="AE49" s="6" t="s">
        <v>84</v>
      </c>
      <c r="AF49" s="6" t="s">
        <v>145</v>
      </c>
      <c r="AG49" s="6" t="s">
        <v>64</v>
      </c>
      <c r="AH49" s="6" t="s">
        <v>78</v>
      </c>
      <c r="AI49" s="6" t="s">
        <v>79</v>
      </c>
      <c r="AJ49" s="6" t="s">
        <v>85</v>
      </c>
      <c r="AK49" s="6" t="s">
        <v>86</v>
      </c>
      <c r="AL49" s="6" t="s">
        <v>87</v>
      </c>
      <c r="AM49" s="6" t="s">
        <v>88</v>
      </c>
      <c r="AN49" s="6" t="s">
        <v>89</v>
      </c>
      <c r="AO49" s="6" t="s">
        <v>90</v>
      </c>
      <c r="AP49" s="6" t="s">
        <v>91</v>
      </c>
      <c r="AQ49" s="6" t="s">
        <v>92</v>
      </c>
      <c r="AR49" s="6" t="s">
        <v>93</v>
      </c>
    </row>
    <row r="50" spans="1:44" x14ac:dyDescent="0.25">
      <c r="A50" s="107"/>
      <c r="B50" s="1" t="s">
        <v>424</v>
      </c>
      <c r="C50" s="1"/>
      <c r="D50" s="7">
        <v>0</v>
      </c>
      <c r="E50" s="7">
        <v>0.2</v>
      </c>
      <c r="F50" s="7">
        <v>0.1</v>
      </c>
      <c r="G50" s="7">
        <v>0.1</v>
      </c>
      <c r="H50" s="7">
        <v>0</v>
      </c>
      <c r="I50" s="7">
        <v>2.1</v>
      </c>
      <c r="J50" s="7">
        <v>0</v>
      </c>
      <c r="K50" s="7">
        <v>0.3</v>
      </c>
      <c r="L50" s="7">
        <v>0.1</v>
      </c>
      <c r="M50" s="7">
        <v>0.8</v>
      </c>
      <c r="N50" s="7">
        <v>0.1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0.1</v>
      </c>
      <c r="U50" s="7">
        <v>0</v>
      </c>
      <c r="V50" s="7">
        <v>0</v>
      </c>
      <c r="W50" s="7">
        <v>0</v>
      </c>
      <c r="X50" s="7">
        <v>0.1</v>
      </c>
      <c r="Y50" s="7">
        <v>0.1</v>
      </c>
      <c r="Z50" s="7">
        <v>0</v>
      </c>
      <c r="AA50" s="7">
        <v>1.1000000000000001</v>
      </c>
      <c r="AB50" s="7">
        <v>0</v>
      </c>
      <c r="AC50" s="7">
        <v>0.8</v>
      </c>
      <c r="AD50" s="7">
        <v>0.1</v>
      </c>
      <c r="AE50" s="7">
        <v>0.1</v>
      </c>
      <c r="AF50" s="7">
        <v>0.1</v>
      </c>
      <c r="AG50" s="7">
        <v>0.7</v>
      </c>
      <c r="AH50" s="7">
        <v>0.5</v>
      </c>
      <c r="AI50" s="7">
        <v>0.9</v>
      </c>
      <c r="AJ50" s="7">
        <v>0</v>
      </c>
      <c r="AK50" s="7">
        <v>0.1</v>
      </c>
      <c r="AL50" s="7">
        <v>0</v>
      </c>
      <c r="AM50" s="7">
        <v>0</v>
      </c>
      <c r="AN50" s="7">
        <v>0</v>
      </c>
      <c r="AO50" s="7">
        <v>0.1</v>
      </c>
      <c r="AP50" s="7">
        <v>0.2</v>
      </c>
      <c r="AQ50" s="7">
        <v>0.1</v>
      </c>
      <c r="AR50" s="7">
        <v>0</v>
      </c>
    </row>
    <row r="51" spans="1:44" x14ac:dyDescent="0.25">
      <c r="A51" s="107"/>
      <c r="B51" s="1" t="s">
        <v>415</v>
      </c>
      <c r="C51" s="1"/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0.3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0.4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</row>
    <row r="52" spans="1:44" x14ac:dyDescent="0.25">
      <c r="A52" s="107"/>
      <c r="B52" s="1" t="s">
        <v>427</v>
      </c>
      <c r="C52" s="1"/>
      <c r="D52" s="7">
        <v>22</v>
      </c>
      <c r="E52" s="7">
        <v>20.6</v>
      </c>
      <c r="F52" s="7">
        <v>21.1</v>
      </c>
      <c r="G52" s="7">
        <v>21</v>
      </c>
      <c r="H52" s="7">
        <v>21.3</v>
      </c>
      <c r="I52" s="7">
        <v>19.8</v>
      </c>
      <c r="J52" s="7">
        <v>21.3</v>
      </c>
      <c r="K52" s="7">
        <v>21.7</v>
      </c>
      <c r="L52" s="7">
        <v>21.5</v>
      </c>
      <c r="M52" s="7">
        <v>19.8</v>
      </c>
      <c r="N52" s="7">
        <v>22.2</v>
      </c>
      <c r="O52" s="7">
        <v>21.8</v>
      </c>
      <c r="P52" s="7">
        <v>21.7</v>
      </c>
      <c r="Q52" s="7">
        <v>21.9</v>
      </c>
      <c r="R52" s="7">
        <v>21.9</v>
      </c>
      <c r="S52" s="7">
        <v>21.5</v>
      </c>
      <c r="T52" s="7">
        <v>21.1</v>
      </c>
      <c r="U52" s="7">
        <v>22</v>
      </c>
      <c r="V52" s="7">
        <v>22</v>
      </c>
      <c r="W52" s="7">
        <v>22</v>
      </c>
      <c r="X52" s="7">
        <v>20.9</v>
      </c>
      <c r="Y52" s="7">
        <v>19.3</v>
      </c>
      <c r="Z52" s="7">
        <v>20.9</v>
      </c>
      <c r="AA52" s="7">
        <v>17.600000000000001</v>
      </c>
      <c r="AB52" s="7">
        <v>21.2</v>
      </c>
      <c r="AC52" s="7">
        <v>18.5</v>
      </c>
      <c r="AD52" s="7">
        <v>21.5</v>
      </c>
      <c r="AE52" s="7">
        <v>21.1</v>
      </c>
      <c r="AF52" s="7">
        <v>21.8</v>
      </c>
      <c r="AG52" s="7">
        <v>20.7</v>
      </c>
      <c r="AH52" s="7">
        <v>20.399999999999999</v>
      </c>
      <c r="AI52" s="7">
        <v>20.399999999999999</v>
      </c>
      <c r="AJ52" s="7">
        <v>22</v>
      </c>
      <c r="AK52" s="7">
        <v>21.8</v>
      </c>
      <c r="AL52" s="7">
        <v>21.7</v>
      </c>
      <c r="AM52" s="7">
        <v>21.7</v>
      </c>
      <c r="AN52" s="7">
        <v>22.7</v>
      </c>
      <c r="AO52" s="7">
        <v>21</v>
      </c>
      <c r="AP52" s="7">
        <v>21.4</v>
      </c>
      <c r="AQ52" s="7">
        <v>21.4</v>
      </c>
      <c r="AR52" s="7">
        <v>21.6</v>
      </c>
    </row>
    <row r="53" spans="1:44" x14ac:dyDescent="0.25">
      <c r="A53" s="107"/>
      <c r="B53" s="1" t="s">
        <v>428</v>
      </c>
      <c r="C53" s="1"/>
      <c r="D53" s="7">
        <v>984</v>
      </c>
      <c r="E53" s="7">
        <v>984</v>
      </c>
      <c r="F53" s="7">
        <v>984</v>
      </c>
      <c r="G53" s="7">
        <v>984</v>
      </c>
      <c r="H53" s="7">
        <v>984</v>
      </c>
      <c r="I53" s="7">
        <v>984</v>
      </c>
      <c r="J53" s="7">
        <v>984</v>
      </c>
      <c r="K53" s="7">
        <v>984</v>
      </c>
      <c r="L53" s="7">
        <v>984</v>
      </c>
      <c r="M53" s="7">
        <v>984</v>
      </c>
      <c r="N53" s="7">
        <v>984</v>
      </c>
      <c r="O53" s="7">
        <v>984</v>
      </c>
      <c r="P53" s="7">
        <v>984</v>
      </c>
      <c r="Q53" s="7">
        <v>984</v>
      </c>
      <c r="R53" s="7">
        <v>984</v>
      </c>
      <c r="S53" s="7">
        <v>984</v>
      </c>
      <c r="T53" s="7">
        <v>984</v>
      </c>
      <c r="U53" s="7">
        <v>984</v>
      </c>
      <c r="V53" s="7">
        <v>984</v>
      </c>
      <c r="W53" s="7">
        <v>984</v>
      </c>
      <c r="X53" s="7">
        <v>984</v>
      </c>
      <c r="Y53" s="7">
        <v>984</v>
      </c>
      <c r="Z53" s="7">
        <v>984</v>
      </c>
      <c r="AA53" s="7">
        <v>984</v>
      </c>
      <c r="AB53" s="7">
        <v>984</v>
      </c>
      <c r="AC53" s="7">
        <v>984</v>
      </c>
      <c r="AD53" s="7">
        <v>984</v>
      </c>
      <c r="AE53" s="7">
        <v>984</v>
      </c>
      <c r="AF53" s="7">
        <v>984</v>
      </c>
      <c r="AG53" s="7">
        <v>984</v>
      </c>
      <c r="AH53" s="7">
        <v>984</v>
      </c>
      <c r="AI53" s="7">
        <v>984</v>
      </c>
      <c r="AJ53" s="7">
        <v>984</v>
      </c>
      <c r="AK53" s="7">
        <v>984</v>
      </c>
      <c r="AL53" s="7">
        <v>984</v>
      </c>
      <c r="AM53" s="7">
        <v>984</v>
      </c>
      <c r="AN53" s="7">
        <v>984</v>
      </c>
      <c r="AO53" s="7">
        <v>984</v>
      </c>
      <c r="AP53" s="7">
        <v>984</v>
      </c>
      <c r="AQ53" s="7">
        <v>984</v>
      </c>
      <c r="AR53" s="7">
        <v>984</v>
      </c>
    </row>
    <row r="54" spans="1:44" x14ac:dyDescent="0.25">
      <c r="A54" s="107"/>
      <c r="B54" s="1" t="s">
        <v>429</v>
      </c>
      <c r="C54" s="1"/>
      <c r="D54" s="7">
        <v>-0.28999999999999998</v>
      </c>
      <c r="E54" s="7">
        <v>-0.31</v>
      </c>
      <c r="F54" s="7">
        <v>-0.31</v>
      </c>
      <c r="G54" s="7">
        <v>-0.31</v>
      </c>
      <c r="H54" s="7">
        <v>-0.32</v>
      </c>
      <c r="I54" s="7">
        <v>-0.31</v>
      </c>
      <c r="J54" s="7">
        <v>-0.38</v>
      </c>
      <c r="K54" s="7">
        <v>-0.31</v>
      </c>
      <c r="L54" s="7">
        <v>-0.31</v>
      </c>
      <c r="M54" s="7">
        <v>-0.3</v>
      </c>
      <c r="N54" s="7">
        <v>-0.31</v>
      </c>
      <c r="O54" s="7">
        <v>-0.32</v>
      </c>
      <c r="P54" s="7">
        <v>-0.31</v>
      </c>
      <c r="Q54" s="7">
        <v>-0.28999999999999998</v>
      </c>
      <c r="R54" s="7">
        <v>-0.32</v>
      </c>
      <c r="S54" s="7">
        <v>-0.32</v>
      </c>
      <c r="T54" s="7">
        <v>-0.32</v>
      </c>
      <c r="U54" s="7">
        <v>-0.33</v>
      </c>
      <c r="V54" s="7">
        <v>-0.27</v>
      </c>
      <c r="W54" s="7">
        <v>-0.32</v>
      </c>
      <c r="X54" s="7">
        <v>-0.31</v>
      </c>
      <c r="Y54" s="7">
        <v>-0.31</v>
      </c>
      <c r="Z54" s="7">
        <v>-0.35</v>
      </c>
      <c r="AA54" s="7">
        <v>-0.32</v>
      </c>
      <c r="AB54" s="7">
        <v>-0.34</v>
      </c>
      <c r="AC54" s="7">
        <v>-0.31</v>
      </c>
      <c r="AD54" s="7">
        <v>-0.31</v>
      </c>
      <c r="AE54" s="7">
        <v>-0.31</v>
      </c>
      <c r="AF54" s="7">
        <v>-0.31</v>
      </c>
      <c r="AG54" s="7">
        <v>-0.33</v>
      </c>
      <c r="AH54" s="7">
        <v>-0.33</v>
      </c>
      <c r="AI54" s="7">
        <v>-0.33</v>
      </c>
      <c r="AJ54" s="7">
        <v>-0.31</v>
      </c>
      <c r="AK54" s="7">
        <v>-0.31</v>
      </c>
      <c r="AL54" s="7">
        <v>-0.31</v>
      </c>
      <c r="AM54" s="7">
        <v>-0.26</v>
      </c>
      <c r="AN54" s="7">
        <v>-0.31</v>
      </c>
      <c r="AO54" s="7">
        <v>-0.31</v>
      </c>
      <c r="AP54" s="7">
        <v>-0.31</v>
      </c>
      <c r="AQ54" s="7">
        <v>-0.32</v>
      </c>
      <c r="AR54" s="7">
        <v>-0.33</v>
      </c>
    </row>
    <row r="55" spans="1:44" ht="60" x14ac:dyDescent="0.25">
      <c r="A55" s="107"/>
      <c r="B55" s="1" t="s">
        <v>430</v>
      </c>
      <c r="C55" s="1"/>
      <c r="D55" s="7" t="s">
        <v>517</v>
      </c>
      <c r="E55" s="7" t="s">
        <v>517</v>
      </c>
      <c r="F55" s="7" t="s">
        <v>517</v>
      </c>
      <c r="G55" s="7" t="s">
        <v>517</v>
      </c>
      <c r="H55" s="7" t="s">
        <v>517</v>
      </c>
      <c r="I55" s="7" t="s">
        <v>517</v>
      </c>
      <c r="J55" s="7" t="s">
        <v>517</v>
      </c>
      <c r="K55" s="7" t="s">
        <v>517</v>
      </c>
      <c r="L55" s="7" t="s">
        <v>517</v>
      </c>
      <c r="M55" s="7" t="s">
        <v>517</v>
      </c>
      <c r="N55" s="7" t="s">
        <v>517</v>
      </c>
      <c r="O55" s="7" t="s">
        <v>517</v>
      </c>
      <c r="P55" s="7" t="s">
        <v>517</v>
      </c>
      <c r="Q55" s="7" t="s">
        <v>517</v>
      </c>
      <c r="R55" s="7" t="s">
        <v>517</v>
      </c>
      <c r="S55" s="7" t="s">
        <v>517</v>
      </c>
      <c r="T55" s="7" t="s">
        <v>517</v>
      </c>
      <c r="U55" s="7" t="s">
        <v>517</v>
      </c>
      <c r="V55" s="7" t="s">
        <v>517</v>
      </c>
      <c r="W55" s="7" t="s">
        <v>517</v>
      </c>
      <c r="X55" s="7" t="s">
        <v>517</v>
      </c>
      <c r="Y55" s="7" t="s">
        <v>517</v>
      </c>
      <c r="Z55" s="7" t="s">
        <v>517</v>
      </c>
      <c r="AA55" s="7" t="s">
        <v>517</v>
      </c>
      <c r="AB55" s="7" t="s">
        <v>517</v>
      </c>
      <c r="AC55" s="7" t="s">
        <v>517</v>
      </c>
      <c r="AD55" s="7" t="s">
        <v>517</v>
      </c>
      <c r="AE55" s="7" t="s">
        <v>517</v>
      </c>
      <c r="AF55" s="7" t="s">
        <v>517</v>
      </c>
      <c r="AG55" s="7" t="s">
        <v>517</v>
      </c>
      <c r="AH55" s="7" t="s">
        <v>517</v>
      </c>
      <c r="AI55" s="7" t="s">
        <v>517</v>
      </c>
      <c r="AJ55" s="7" t="s">
        <v>517</v>
      </c>
      <c r="AK55" s="7" t="s">
        <v>517</v>
      </c>
      <c r="AL55" s="7" t="s">
        <v>517</v>
      </c>
      <c r="AM55" s="7" t="s">
        <v>517</v>
      </c>
      <c r="AN55" s="7" t="s">
        <v>517</v>
      </c>
      <c r="AO55" s="7" t="s">
        <v>517</v>
      </c>
      <c r="AP55" s="7" t="s">
        <v>517</v>
      </c>
      <c r="AQ55" s="7" t="s">
        <v>517</v>
      </c>
      <c r="AR55" s="7" t="s">
        <v>517</v>
      </c>
    </row>
    <row r="56" spans="1:44" x14ac:dyDescent="0.25">
      <c r="A56" s="42"/>
    </row>
    <row r="57" spans="1:44" x14ac:dyDescent="0.25">
      <c r="A57" s="42"/>
      <c r="D57" s="106" t="s">
        <v>418</v>
      </c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  <c r="AQ57" s="106"/>
      <c r="AR57" s="106"/>
    </row>
    <row r="58" spans="1:44" x14ac:dyDescent="0.25">
      <c r="A58" s="107" t="s">
        <v>426</v>
      </c>
      <c r="B58" s="1" t="s">
        <v>0</v>
      </c>
      <c r="C58" s="1" t="s">
        <v>1</v>
      </c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</row>
    <row r="59" spans="1:44" x14ac:dyDescent="0.25">
      <c r="A59" s="107"/>
      <c r="B59" s="1" t="s">
        <v>2</v>
      </c>
      <c r="C59" s="1" t="s">
        <v>3</v>
      </c>
      <c r="D59" s="6" t="s">
        <v>65</v>
      </c>
      <c r="E59" s="6" t="s">
        <v>66</v>
      </c>
      <c r="F59" s="6" t="s">
        <v>67</v>
      </c>
      <c r="G59" s="6" t="s">
        <v>68</v>
      </c>
      <c r="H59" s="6" t="s">
        <v>69</v>
      </c>
      <c r="I59" s="6" t="s">
        <v>146</v>
      </c>
      <c r="J59" s="6" t="s">
        <v>377</v>
      </c>
      <c r="K59" s="6" t="s">
        <v>378</v>
      </c>
      <c r="L59" s="6" t="s">
        <v>57</v>
      </c>
      <c r="M59" s="6" t="s">
        <v>58</v>
      </c>
      <c r="N59" s="6" t="s">
        <v>59</v>
      </c>
      <c r="O59" s="6" t="s">
        <v>60</v>
      </c>
      <c r="P59" s="6" t="s">
        <v>61</v>
      </c>
      <c r="Q59" s="6" t="s">
        <v>71</v>
      </c>
      <c r="R59" s="6" t="s">
        <v>72</v>
      </c>
      <c r="S59" s="6" t="s">
        <v>62</v>
      </c>
      <c r="T59" s="6" t="s">
        <v>73</v>
      </c>
      <c r="U59" s="6" t="s">
        <v>74</v>
      </c>
      <c r="V59" s="6" t="s">
        <v>75</v>
      </c>
      <c r="W59" s="6" t="s">
        <v>76</v>
      </c>
      <c r="X59" s="6" t="s">
        <v>77</v>
      </c>
      <c r="Y59" s="6" t="s">
        <v>63</v>
      </c>
      <c r="Z59" s="6" t="s">
        <v>80</v>
      </c>
      <c r="AA59" s="6" t="s">
        <v>81</v>
      </c>
      <c r="AB59" s="6" t="s">
        <v>94</v>
      </c>
      <c r="AC59" s="6" t="s">
        <v>82</v>
      </c>
      <c r="AD59" s="6" t="s">
        <v>83</v>
      </c>
      <c r="AE59" s="6" t="s">
        <v>84</v>
      </c>
      <c r="AF59" s="6" t="s">
        <v>145</v>
      </c>
      <c r="AG59" s="6" t="s">
        <v>64</v>
      </c>
      <c r="AH59" s="6" t="s">
        <v>78</v>
      </c>
      <c r="AI59" s="6" t="s">
        <v>79</v>
      </c>
      <c r="AJ59" s="6" t="s">
        <v>85</v>
      </c>
      <c r="AK59" s="6" t="s">
        <v>86</v>
      </c>
      <c r="AL59" s="6" t="s">
        <v>87</v>
      </c>
      <c r="AM59" s="6" t="s">
        <v>88</v>
      </c>
      <c r="AN59" s="6" t="s">
        <v>89</v>
      </c>
      <c r="AO59" s="6" t="s">
        <v>90</v>
      </c>
      <c r="AP59" s="6" t="s">
        <v>91</v>
      </c>
      <c r="AQ59" s="6" t="s">
        <v>92</v>
      </c>
      <c r="AR59" s="6" t="s">
        <v>93</v>
      </c>
    </row>
    <row r="60" spans="1:44" x14ac:dyDescent="0.25">
      <c r="A60" s="107"/>
      <c r="B60" s="1" t="s">
        <v>424</v>
      </c>
      <c r="C60" s="1"/>
      <c r="D60" s="7">
        <v>1.5</v>
      </c>
      <c r="E60" s="7">
        <v>1.3</v>
      </c>
      <c r="F60" s="7">
        <v>0.2</v>
      </c>
      <c r="G60" s="7">
        <v>0.2</v>
      </c>
      <c r="H60" s="7">
        <v>0.1</v>
      </c>
      <c r="I60" s="7">
        <v>0.2</v>
      </c>
      <c r="J60" s="7">
        <v>1</v>
      </c>
      <c r="K60" s="7">
        <v>1.1000000000000001</v>
      </c>
      <c r="L60" s="7">
        <v>0.3</v>
      </c>
      <c r="M60" s="7">
        <v>0.1</v>
      </c>
      <c r="N60" s="7">
        <v>1.9</v>
      </c>
      <c r="O60" s="7">
        <v>0.1</v>
      </c>
      <c r="P60" s="7">
        <v>2.4</v>
      </c>
      <c r="Q60" s="7">
        <v>0.1</v>
      </c>
      <c r="R60" s="7">
        <v>0.2</v>
      </c>
      <c r="S60" s="7">
        <v>0.5</v>
      </c>
      <c r="T60" s="7">
        <v>0.1</v>
      </c>
      <c r="U60" s="7">
        <v>2.4</v>
      </c>
      <c r="V60" s="7">
        <v>0.1</v>
      </c>
      <c r="W60" s="7">
        <v>0.1</v>
      </c>
      <c r="X60" s="7">
        <v>0</v>
      </c>
      <c r="Y60" s="7">
        <v>0.1</v>
      </c>
      <c r="Z60" s="7">
        <v>0.3</v>
      </c>
      <c r="AA60" s="7">
        <v>1.7</v>
      </c>
      <c r="AB60" s="7">
        <v>0</v>
      </c>
      <c r="AC60" s="7">
        <v>0.4</v>
      </c>
      <c r="AD60" s="7" t="s">
        <v>511</v>
      </c>
      <c r="AE60" s="7">
        <v>0.3</v>
      </c>
      <c r="AF60" s="7">
        <v>0.1</v>
      </c>
      <c r="AG60" s="7">
        <v>2.2999999999999998</v>
      </c>
      <c r="AH60" s="7">
        <v>3.4</v>
      </c>
      <c r="AI60" s="7">
        <v>1.6</v>
      </c>
      <c r="AJ60" s="7">
        <v>0</v>
      </c>
      <c r="AK60" s="7">
        <v>2.2000000000000002</v>
      </c>
      <c r="AL60" s="7">
        <v>0</v>
      </c>
      <c r="AM60" s="7">
        <v>0.1</v>
      </c>
      <c r="AN60" s="7">
        <v>0</v>
      </c>
      <c r="AO60" s="7">
        <v>0.1</v>
      </c>
      <c r="AP60" s="7">
        <v>0</v>
      </c>
      <c r="AQ60" s="7">
        <v>0</v>
      </c>
      <c r="AR60" s="7">
        <v>0</v>
      </c>
    </row>
    <row r="61" spans="1:44" x14ac:dyDescent="0.25">
      <c r="A61" s="107"/>
      <c r="B61" s="1" t="s">
        <v>415</v>
      </c>
      <c r="C61" s="1"/>
      <c r="D61" s="7">
        <v>0</v>
      </c>
      <c r="E61" s="7">
        <v>0.1</v>
      </c>
      <c r="F61" s="7">
        <v>0.1</v>
      </c>
      <c r="G61" s="7">
        <v>0.1</v>
      </c>
      <c r="H61" s="7">
        <v>0.1</v>
      </c>
      <c r="I61" s="7">
        <v>0.1</v>
      </c>
      <c r="J61" s="7">
        <v>0.1</v>
      </c>
      <c r="K61" s="7">
        <v>0.1</v>
      </c>
      <c r="L61" s="7">
        <v>0.1</v>
      </c>
      <c r="M61" s="7">
        <v>0.1</v>
      </c>
      <c r="N61" s="7">
        <v>0.1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0.1</v>
      </c>
      <c r="AA61" s="7">
        <v>0.1</v>
      </c>
      <c r="AB61" s="7">
        <v>0</v>
      </c>
      <c r="AC61" s="7">
        <v>0</v>
      </c>
      <c r="AD61" s="7" t="s">
        <v>511</v>
      </c>
      <c r="AE61" s="7">
        <v>0.1</v>
      </c>
      <c r="AF61" s="7">
        <v>0.1</v>
      </c>
      <c r="AG61" s="7">
        <v>0.1</v>
      </c>
      <c r="AH61" s="7">
        <v>0.1</v>
      </c>
      <c r="AI61" s="7">
        <v>0.1</v>
      </c>
      <c r="AJ61" s="7">
        <v>0</v>
      </c>
      <c r="AK61" s="7">
        <v>0</v>
      </c>
      <c r="AL61" s="7">
        <v>0</v>
      </c>
      <c r="AM61" s="7">
        <v>0.1</v>
      </c>
      <c r="AN61" s="7">
        <v>0</v>
      </c>
      <c r="AO61" s="7">
        <v>0.1</v>
      </c>
      <c r="AP61" s="7">
        <v>0</v>
      </c>
      <c r="AQ61" s="7">
        <v>0.1</v>
      </c>
      <c r="AR61" s="7">
        <v>0</v>
      </c>
    </row>
    <row r="62" spans="1:44" x14ac:dyDescent="0.25">
      <c r="A62" s="107"/>
      <c r="B62" s="1" t="s">
        <v>427</v>
      </c>
      <c r="C62" s="1"/>
      <c r="D62" s="7">
        <v>19.899999999999999</v>
      </c>
      <c r="E62" s="7">
        <v>19.600000000000001</v>
      </c>
      <c r="F62" s="7">
        <v>21.6</v>
      </c>
      <c r="G62" s="7">
        <v>21.7</v>
      </c>
      <c r="H62" s="7">
        <v>21.8</v>
      </c>
      <c r="I62" s="7">
        <v>21.8</v>
      </c>
      <c r="J62" s="7">
        <v>21</v>
      </c>
      <c r="K62" s="7">
        <v>20.8</v>
      </c>
      <c r="L62" s="7">
        <v>21.8</v>
      </c>
      <c r="M62" s="7">
        <v>22</v>
      </c>
      <c r="N62" s="7">
        <v>20.7</v>
      </c>
      <c r="O62" s="7">
        <v>21.5</v>
      </c>
      <c r="P62" s="7">
        <v>19.8</v>
      </c>
      <c r="Q62" s="7">
        <v>21.3</v>
      </c>
      <c r="R62" s="7">
        <v>21.2</v>
      </c>
      <c r="S62" s="7">
        <v>20.9</v>
      </c>
      <c r="T62" s="7">
        <v>21.2</v>
      </c>
      <c r="U62" s="7">
        <v>19.600000000000001</v>
      </c>
      <c r="V62" s="7">
        <v>21.4</v>
      </c>
      <c r="W62" s="7">
        <v>21.4</v>
      </c>
      <c r="X62" s="7">
        <v>21.4</v>
      </c>
      <c r="Y62" s="7">
        <v>21.7</v>
      </c>
      <c r="Z62" s="7">
        <v>21.3</v>
      </c>
      <c r="AA62" s="7">
        <v>18.5</v>
      </c>
      <c r="AB62" s="7">
        <v>21.7</v>
      </c>
      <c r="AC62" s="7">
        <v>20.9</v>
      </c>
      <c r="AD62" s="7" t="s">
        <v>511</v>
      </c>
      <c r="AE62" s="7">
        <v>22</v>
      </c>
      <c r="AF62" s="7">
        <v>20.2</v>
      </c>
      <c r="AG62" s="7">
        <v>18.899999999999999</v>
      </c>
      <c r="AH62" s="7">
        <v>17.600000000000001</v>
      </c>
      <c r="AI62" s="7">
        <v>20</v>
      </c>
      <c r="AJ62" s="7">
        <v>21.3</v>
      </c>
      <c r="AK62" s="7">
        <v>20.100000000000001</v>
      </c>
      <c r="AL62" s="7">
        <v>21.6</v>
      </c>
      <c r="AM62" s="7">
        <v>22</v>
      </c>
      <c r="AN62" s="7">
        <v>21.4</v>
      </c>
      <c r="AO62" s="7">
        <v>22.1</v>
      </c>
      <c r="AP62" s="7">
        <v>20.7</v>
      </c>
      <c r="AQ62" s="7">
        <v>21.6</v>
      </c>
      <c r="AR62" s="7">
        <v>21.8</v>
      </c>
    </row>
    <row r="63" spans="1:44" x14ac:dyDescent="0.25">
      <c r="A63" s="107"/>
      <c r="B63" s="1" t="s">
        <v>428</v>
      </c>
      <c r="C63" s="1"/>
      <c r="D63" s="7">
        <v>1008</v>
      </c>
      <c r="E63" s="7">
        <v>1008</v>
      </c>
      <c r="F63" s="7">
        <v>1008</v>
      </c>
      <c r="G63" s="7">
        <v>1008</v>
      </c>
      <c r="H63" s="7">
        <v>1008</v>
      </c>
      <c r="I63" s="7">
        <v>1008</v>
      </c>
      <c r="J63" s="7">
        <v>1008</v>
      </c>
      <c r="K63" s="7">
        <v>1008</v>
      </c>
      <c r="L63" s="7">
        <v>1008</v>
      </c>
      <c r="M63" s="7">
        <v>1008</v>
      </c>
      <c r="N63" s="7">
        <v>1008</v>
      </c>
      <c r="O63" s="7">
        <v>1008</v>
      </c>
      <c r="P63" s="7">
        <v>1008</v>
      </c>
      <c r="Q63" s="7">
        <v>1008</v>
      </c>
      <c r="R63" s="7">
        <v>1008</v>
      </c>
      <c r="S63" s="7">
        <v>1008</v>
      </c>
      <c r="T63" s="7">
        <v>1008</v>
      </c>
      <c r="U63" s="7">
        <v>1008</v>
      </c>
      <c r="V63" s="7">
        <v>1008</v>
      </c>
      <c r="W63" s="7">
        <v>1008</v>
      </c>
      <c r="X63" s="7">
        <v>1008</v>
      </c>
      <c r="Y63" s="7">
        <v>1008</v>
      </c>
      <c r="Z63" s="7">
        <v>1008</v>
      </c>
      <c r="AA63" s="7">
        <v>1008</v>
      </c>
      <c r="AB63" s="7">
        <v>1008</v>
      </c>
      <c r="AC63" s="7">
        <v>1008</v>
      </c>
      <c r="AD63" s="7" t="s">
        <v>511</v>
      </c>
      <c r="AE63" s="7">
        <v>1008</v>
      </c>
      <c r="AF63" s="7">
        <v>1008</v>
      </c>
      <c r="AG63" s="7">
        <v>1008</v>
      </c>
      <c r="AH63" s="7">
        <v>1008</v>
      </c>
      <c r="AI63" s="7">
        <v>1008</v>
      </c>
      <c r="AJ63" s="7">
        <v>1008</v>
      </c>
      <c r="AK63" s="7">
        <v>1008</v>
      </c>
      <c r="AL63" s="7">
        <v>1008</v>
      </c>
      <c r="AM63" s="7">
        <v>1008</v>
      </c>
      <c r="AN63" s="7">
        <v>1008</v>
      </c>
      <c r="AO63" s="7">
        <v>1008</v>
      </c>
      <c r="AP63" s="7">
        <v>1008</v>
      </c>
      <c r="AQ63" s="7">
        <v>1008</v>
      </c>
      <c r="AR63" s="7">
        <v>1008</v>
      </c>
    </row>
    <row r="64" spans="1:44" x14ac:dyDescent="0.25">
      <c r="A64" s="107"/>
      <c r="B64" s="1" t="s">
        <v>429</v>
      </c>
      <c r="C64" s="1"/>
      <c r="D64" s="7">
        <v>-0.32</v>
      </c>
      <c r="E64" s="7">
        <v>-0.33</v>
      </c>
      <c r="F64" s="7">
        <v>-0.31</v>
      </c>
      <c r="G64" s="7">
        <v>-0.28999999999999998</v>
      </c>
      <c r="H64" s="7">
        <v>-0.31</v>
      </c>
      <c r="I64" s="7">
        <v>-0.33</v>
      </c>
      <c r="J64" s="7">
        <v>-0.33</v>
      </c>
      <c r="K64" s="7">
        <v>-0.31</v>
      </c>
      <c r="L64" s="7">
        <v>-0.3</v>
      </c>
      <c r="M64" s="7">
        <v>-0.3</v>
      </c>
      <c r="N64" s="7">
        <v>-0.31</v>
      </c>
      <c r="O64" s="7">
        <v>-0.32</v>
      </c>
      <c r="P64" s="7">
        <v>-0.33</v>
      </c>
      <c r="Q64" s="7">
        <v>-0.32</v>
      </c>
      <c r="R64" s="7">
        <v>-0.31</v>
      </c>
      <c r="S64" s="7">
        <v>-0.34</v>
      </c>
      <c r="T64" s="7">
        <v>-0.33</v>
      </c>
      <c r="U64" s="7">
        <v>-0.28000000000000003</v>
      </c>
      <c r="V64" s="7">
        <v>-0.26</v>
      </c>
      <c r="W64" s="7">
        <v>-0.28999999999999998</v>
      </c>
      <c r="X64" s="7">
        <v>-0.31</v>
      </c>
      <c r="Y64" s="7">
        <v>-0.31</v>
      </c>
      <c r="Z64" s="7">
        <v>-0.33</v>
      </c>
      <c r="AA64" s="7">
        <v>-0.31</v>
      </c>
      <c r="AB64" s="7">
        <v>-0.32</v>
      </c>
      <c r="AC64" s="7">
        <v>-0.31</v>
      </c>
      <c r="AD64" s="7" t="s">
        <v>511</v>
      </c>
      <c r="AE64" s="7">
        <v>-0.31</v>
      </c>
      <c r="AF64" s="7">
        <v>-0.31</v>
      </c>
      <c r="AG64" s="7">
        <v>-0.31</v>
      </c>
      <c r="AH64" s="7">
        <v>-0.33</v>
      </c>
      <c r="AI64" s="7">
        <v>-0.31</v>
      </c>
      <c r="AJ64" s="7">
        <v>-0.32</v>
      </c>
      <c r="AK64" s="7">
        <v>-0.34</v>
      </c>
      <c r="AL64" s="7">
        <v>-0.31</v>
      </c>
      <c r="AM64" s="7">
        <v>-0.33</v>
      </c>
      <c r="AN64" s="7">
        <v>-0.31</v>
      </c>
      <c r="AO64" s="7">
        <v>-0.31</v>
      </c>
      <c r="AP64" s="7">
        <v>-0.31</v>
      </c>
      <c r="AQ64" s="7">
        <v>-0.32</v>
      </c>
      <c r="AR64" s="7">
        <v>-0.31</v>
      </c>
    </row>
    <row r="65" spans="1:44" ht="60" x14ac:dyDescent="0.25">
      <c r="A65" s="107"/>
      <c r="B65" s="1" t="s">
        <v>430</v>
      </c>
      <c r="C65" s="1"/>
      <c r="D65" s="7" t="s">
        <v>518</v>
      </c>
      <c r="E65" s="7" t="s">
        <v>518</v>
      </c>
      <c r="F65" s="7" t="s">
        <v>518</v>
      </c>
      <c r="G65" s="7" t="s">
        <v>518</v>
      </c>
      <c r="H65" s="7" t="s">
        <v>518</v>
      </c>
      <c r="I65" s="7" t="s">
        <v>518</v>
      </c>
      <c r="J65" s="7" t="s">
        <v>518</v>
      </c>
      <c r="K65" s="7" t="s">
        <v>518</v>
      </c>
      <c r="L65" s="7" t="s">
        <v>518</v>
      </c>
      <c r="M65" s="7" t="s">
        <v>518</v>
      </c>
      <c r="N65" s="7" t="s">
        <v>518</v>
      </c>
      <c r="O65" s="7" t="s">
        <v>518</v>
      </c>
      <c r="P65" s="7" t="s">
        <v>518</v>
      </c>
      <c r="Q65" s="7" t="s">
        <v>518</v>
      </c>
      <c r="R65" s="7" t="s">
        <v>518</v>
      </c>
      <c r="S65" s="7" t="s">
        <v>518</v>
      </c>
      <c r="T65" s="7" t="s">
        <v>518</v>
      </c>
      <c r="U65" s="7" t="s">
        <v>518</v>
      </c>
      <c r="V65" s="7" t="s">
        <v>518</v>
      </c>
      <c r="W65" s="7" t="s">
        <v>518</v>
      </c>
      <c r="X65" s="7" t="s">
        <v>518</v>
      </c>
      <c r="Y65" s="7" t="s">
        <v>518</v>
      </c>
      <c r="Z65" s="7" t="s">
        <v>518</v>
      </c>
      <c r="AA65" s="7" t="s">
        <v>518</v>
      </c>
      <c r="AB65" s="7" t="s">
        <v>518</v>
      </c>
      <c r="AC65" s="7" t="s">
        <v>518</v>
      </c>
      <c r="AD65" s="7" t="s">
        <v>511</v>
      </c>
      <c r="AE65" s="7" t="s">
        <v>518</v>
      </c>
      <c r="AF65" s="7" t="s">
        <v>518</v>
      </c>
      <c r="AG65" s="7" t="s">
        <v>518</v>
      </c>
      <c r="AH65" s="7" t="s">
        <v>518</v>
      </c>
      <c r="AI65" s="7" t="s">
        <v>518</v>
      </c>
      <c r="AJ65" s="7" t="s">
        <v>518</v>
      </c>
      <c r="AK65" s="7" t="s">
        <v>518</v>
      </c>
      <c r="AL65" s="7" t="s">
        <v>518</v>
      </c>
      <c r="AM65" s="7" t="s">
        <v>518</v>
      </c>
      <c r="AN65" s="7" t="s">
        <v>518</v>
      </c>
      <c r="AO65" s="7" t="s">
        <v>518</v>
      </c>
      <c r="AP65" s="7" t="s">
        <v>518</v>
      </c>
      <c r="AQ65" s="7" t="s">
        <v>518</v>
      </c>
      <c r="AR65" s="7" t="s">
        <v>518</v>
      </c>
    </row>
    <row r="68" spans="1:44" x14ac:dyDescent="0.25">
      <c r="A68" s="108" t="s">
        <v>431</v>
      </c>
      <c r="B68" s="109"/>
      <c r="C68" s="109"/>
      <c r="D68" s="109"/>
      <c r="E68" s="109"/>
      <c r="F68" s="109"/>
      <c r="G68" s="109"/>
    </row>
    <row r="69" spans="1:44" x14ac:dyDescent="0.25">
      <c r="A69" s="109"/>
      <c r="B69" s="109"/>
      <c r="C69" s="109"/>
      <c r="D69" s="109"/>
      <c r="E69" s="109"/>
      <c r="F69" s="109"/>
      <c r="G69" s="109"/>
    </row>
    <row r="70" spans="1:44" x14ac:dyDescent="0.25">
      <c r="A70" s="109"/>
      <c r="B70" s="109"/>
      <c r="C70" s="109"/>
      <c r="D70" s="109"/>
      <c r="E70" s="109"/>
      <c r="F70" s="109"/>
      <c r="G70" s="109"/>
    </row>
    <row r="71" spans="1:44" x14ac:dyDescent="0.25">
      <c r="A71" s="109"/>
      <c r="B71" s="109"/>
      <c r="C71" s="109"/>
      <c r="D71" s="109"/>
      <c r="E71" s="109"/>
      <c r="F71" s="109"/>
      <c r="G71" s="109"/>
    </row>
    <row r="72" spans="1:44" x14ac:dyDescent="0.25">
      <c r="A72" s="109"/>
      <c r="B72" s="109"/>
      <c r="C72" s="109"/>
      <c r="D72" s="109"/>
      <c r="E72" s="109"/>
      <c r="F72" s="109"/>
      <c r="G72" s="109"/>
    </row>
    <row r="73" spans="1:44" x14ac:dyDescent="0.25">
      <c r="A73" s="109"/>
      <c r="B73" s="109"/>
      <c r="C73" s="109"/>
      <c r="D73" s="109"/>
      <c r="E73" s="109"/>
      <c r="F73" s="109"/>
      <c r="G73" s="109"/>
    </row>
    <row r="74" spans="1:44" x14ac:dyDescent="0.25">
      <c r="A74" s="109"/>
      <c r="B74" s="109"/>
      <c r="C74" s="109"/>
      <c r="D74" s="109"/>
      <c r="E74" s="109"/>
      <c r="F74" s="109"/>
      <c r="G74" s="109"/>
    </row>
    <row r="75" spans="1:44" x14ac:dyDescent="0.25">
      <c r="A75" s="109"/>
      <c r="B75" s="109"/>
      <c r="C75" s="109"/>
      <c r="D75" s="109"/>
      <c r="E75" s="109"/>
      <c r="F75" s="109"/>
      <c r="G75" s="109"/>
    </row>
    <row r="76" spans="1:44" x14ac:dyDescent="0.25">
      <c r="A76" s="109"/>
      <c r="B76" s="109"/>
      <c r="C76" s="109"/>
      <c r="D76" s="109"/>
      <c r="E76" s="109"/>
      <c r="F76" s="109"/>
      <c r="G76" s="109"/>
    </row>
    <row r="79" spans="1:44" x14ac:dyDescent="0.25">
      <c r="A79" s="108" t="s">
        <v>472</v>
      </c>
      <c r="B79" s="109"/>
      <c r="C79" s="109"/>
      <c r="D79" s="109"/>
      <c r="E79" s="109"/>
      <c r="F79" s="109"/>
      <c r="G79" s="109"/>
    </row>
    <row r="80" spans="1:44" x14ac:dyDescent="0.25">
      <c r="A80" s="109"/>
      <c r="B80" s="109"/>
      <c r="C80" s="109"/>
      <c r="D80" s="109"/>
      <c r="E80" s="109"/>
      <c r="F80" s="109"/>
      <c r="G80" s="109"/>
    </row>
    <row r="81" spans="1:7" x14ac:dyDescent="0.25">
      <c r="A81" s="109"/>
      <c r="B81" s="109"/>
      <c r="C81" s="109"/>
      <c r="D81" s="109"/>
      <c r="E81" s="109"/>
      <c r="F81" s="109"/>
      <c r="G81" s="109"/>
    </row>
    <row r="82" spans="1:7" x14ac:dyDescent="0.25">
      <c r="A82" s="109"/>
      <c r="B82" s="109"/>
      <c r="C82" s="109"/>
      <c r="D82" s="109"/>
      <c r="E82" s="109"/>
      <c r="F82" s="109"/>
      <c r="G82" s="109"/>
    </row>
    <row r="83" spans="1:7" x14ac:dyDescent="0.25">
      <c r="A83" s="109"/>
      <c r="B83" s="109"/>
      <c r="C83" s="109"/>
      <c r="D83" s="109"/>
      <c r="E83" s="109"/>
      <c r="F83" s="109"/>
      <c r="G83" s="109"/>
    </row>
    <row r="84" spans="1:7" x14ac:dyDescent="0.25">
      <c r="A84" s="109"/>
      <c r="B84" s="109"/>
      <c r="C84" s="109"/>
      <c r="D84" s="109"/>
      <c r="E84" s="109"/>
      <c r="F84" s="109"/>
      <c r="G84" s="109"/>
    </row>
    <row r="85" spans="1:7" x14ac:dyDescent="0.25">
      <c r="A85" s="109"/>
      <c r="B85" s="109"/>
      <c r="C85" s="109"/>
      <c r="D85" s="109"/>
      <c r="E85" s="109"/>
      <c r="F85" s="109"/>
      <c r="G85" s="109"/>
    </row>
    <row r="86" spans="1:7" x14ac:dyDescent="0.25">
      <c r="A86" s="109"/>
      <c r="B86" s="109"/>
      <c r="C86" s="109"/>
      <c r="D86" s="109"/>
      <c r="E86" s="109"/>
      <c r="F86" s="109"/>
      <c r="G86" s="109"/>
    </row>
    <row r="87" spans="1:7" x14ac:dyDescent="0.25">
      <c r="A87" s="109"/>
      <c r="B87" s="109"/>
      <c r="C87" s="109"/>
      <c r="D87" s="109"/>
      <c r="E87" s="109"/>
      <c r="F87" s="109"/>
      <c r="G87" s="109"/>
    </row>
    <row r="90" spans="1:7" x14ac:dyDescent="0.25">
      <c r="A90" s="108" t="s">
        <v>473</v>
      </c>
      <c r="B90" s="109"/>
      <c r="C90" s="109"/>
      <c r="D90" s="109"/>
      <c r="E90" s="109"/>
      <c r="F90" s="109"/>
      <c r="G90" s="109"/>
    </row>
    <row r="91" spans="1:7" x14ac:dyDescent="0.25">
      <c r="A91" s="109"/>
      <c r="B91" s="109"/>
      <c r="C91" s="109"/>
      <c r="D91" s="109"/>
      <c r="E91" s="109"/>
      <c r="F91" s="109"/>
      <c r="G91" s="109"/>
    </row>
    <row r="92" spans="1:7" x14ac:dyDescent="0.25">
      <c r="A92" s="109"/>
      <c r="B92" s="109"/>
      <c r="C92" s="109"/>
      <c r="D92" s="109"/>
      <c r="E92" s="109"/>
      <c r="F92" s="109"/>
      <c r="G92" s="109"/>
    </row>
    <row r="93" spans="1:7" x14ac:dyDescent="0.25">
      <c r="A93" s="109"/>
      <c r="B93" s="109"/>
      <c r="C93" s="109"/>
      <c r="D93" s="109"/>
      <c r="E93" s="109"/>
      <c r="F93" s="109"/>
      <c r="G93" s="109"/>
    </row>
    <row r="94" spans="1:7" x14ac:dyDescent="0.25">
      <c r="A94" s="109"/>
      <c r="B94" s="109"/>
      <c r="C94" s="109"/>
      <c r="D94" s="109"/>
      <c r="E94" s="109"/>
      <c r="F94" s="109"/>
      <c r="G94" s="109"/>
    </row>
    <row r="95" spans="1:7" x14ac:dyDescent="0.25">
      <c r="A95" s="109"/>
      <c r="B95" s="109"/>
      <c r="C95" s="109"/>
      <c r="D95" s="109"/>
      <c r="E95" s="109"/>
      <c r="F95" s="109"/>
      <c r="G95" s="109"/>
    </row>
    <row r="96" spans="1:7" x14ac:dyDescent="0.25">
      <c r="A96" s="109"/>
      <c r="B96" s="109"/>
      <c r="C96" s="109"/>
      <c r="D96" s="109"/>
      <c r="E96" s="109"/>
      <c r="F96" s="109"/>
      <c r="G96" s="109"/>
    </row>
    <row r="97" spans="1:7" x14ac:dyDescent="0.25">
      <c r="A97" s="109"/>
      <c r="B97" s="109"/>
      <c r="C97" s="109"/>
      <c r="D97" s="109"/>
      <c r="E97" s="109"/>
      <c r="F97" s="109"/>
      <c r="G97" s="109"/>
    </row>
    <row r="98" spans="1:7" x14ac:dyDescent="0.25">
      <c r="A98" s="109"/>
      <c r="B98" s="109"/>
      <c r="C98" s="109"/>
      <c r="D98" s="109"/>
      <c r="E98" s="109"/>
      <c r="F98" s="109"/>
      <c r="G98" s="109"/>
    </row>
  </sheetData>
  <sheetProtection algorithmName="SHA-512" hashValue="YJ53D3yVF/2IBjomrfDORTEhOFBUn1gcMEVwCAPDFAgWJWJEztWM0RckLMc8z4HwoGM214cvzP4sBNS/FjHWZQ==" saltValue="o78ceddwxlhBBeCT3cFQ3Q==" spinCount="100000" sheet="1" objects="1" scenarios="1"/>
  <protectedRanges>
    <protectedRange sqref="E2:S2 E4:S4 E8:AN8 E10:AN10 E13:AN13 E15:AN15 E18:AN18 E20:AN20 E23:AD23 E25:AD25 E28:AD28 E30:AD30 E33:AD33 E35:AD35 D38:AR38 D48:AR48 D58:AR58 D40:AR45 D50:AR55 D60:AR65" name="Landfill Gas Perimeter BH"/>
  </protectedRanges>
  <mergeCells count="25">
    <mergeCell ref="D57:AR57"/>
    <mergeCell ref="A58:A65"/>
    <mergeCell ref="A68:G76"/>
    <mergeCell ref="A79:G87"/>
    <mergeCell ref="A90:G98"/>
    <mergeCell ref="A48:A55"/>
    <mergeCell ref="A28:A30"/>
    <mergeCell ref="A33:A35"/>
    <mergeCell ref="E22:AD22"/>
    <mergeCell ref="E27:AD27"/>
    <mergeCell ref="E32:AD32"/>
    <mergeCell ref="A23:A25"/>
    <mergeCell ref="A38:A45"/>
    <mergeCell ref="D37:AR37"/>
    <mergeCell ref="A2:A4"/>
    <mergeCell ref="E1:I1"/>
    <mergeCell ref="J1:N1"/>
    <mergeCell ref="O1:S1"/>
    <mergeCell ref="D47:AR47"/>
    <mergeCell ref="E7:AN7"/>
    <mergeCell ref="E12:AN12"/>
    <mergeCell ref="E17:AN17"/>
    <mergeCell ref="A8:A10"/>
    <mergeCell ref="A13:A15"/>
    <mergeCell ref="A18:A20"/>
  </mergeCells>
  <phoneticPr fontId="7" type="noConversion"/>
  <conditionalFormatting sqref="A1:XFD1048576">
    <cfRule type="containsText" priority="1" stopIfTrue="1" operator="containsText" text="&lt;">
      <formula>NOT(ISERROR(SEARCH("&lt;",A1)))</formula>
    </cfRule>
    <cfRule type="containsText" priority="2" stopIfTrue="1" operator="containsText" text="Dry">
      <formula>NOT(ISERROR(SEARCH("Dry",A1)))</formula>
    </cfRule>
  </conditionalFormatting>
  <conditionalFormatting sqref="E4:S4">
    <cfRule type="cellIs" dxfId="12" priority="9" operator="greaterThan">
      <formula>$D4</formula>
    </cfRule>
  </conditionalFormatting>
  <conditionalFormatting sqref="E25:AD25">
    <cfRule type="cellIs" dxfId="11" priority="5" operator="greaterThan">
      <formula>$D$25</formula>
    </cfRule>
  </conditionalFormatting>
  <conditionalFormatting sqref="E30:AD30">
    <cfRule type="cellIs" dxfId="10" priority="4" operator="greaterThan">
      <formula>$D$30</formula>
    </cfRule>
  </conditionalFormatting>
  <conditionalFormatting sqref="E35:AD35">
    <cfRule type="cellIs" dxfId="9" priority="3" operator="greaterThan">
      <formula>$D$35</formula>
    </cfRule>
  </conditionalFormatting>
  <conditionalFormatting sqref="E10:AN10">
    <cfRule type="cellIs" dxfId="8" priority="8" operator="greaterThan">
      <formula>$D$10</formula>
    </cfRule>
  </conditionalFormatting>
  <conditionalFormatting sqref="E15:AN15">
    <cfRule type="cellIs" dxfId="7" priority="7" operator="greaterThan">
      <formula>$D$15</formula>
    </cfRule>
  </conditionalFormatting>
  <conditionalFormatting sqref="E20:AN20">
    <cfRule type="cellIs" dxfId="6" priority="6" operator="greaterThan">
      <formula>$D$20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F21"/>
  <sheetViews>
    <sheetView workbookViewId="0">
      <selection activeCell="I22" sqref="I22"/>
    </sheetView>
  </sheetViews>
  <sheetFormatPr defaultColWidth="8.85546875" defaultRowHeight="15" x14ac:dyDescent="0.25"/>
  <cols>
    <col min="1" max="1" width="13.42578125" style="15" bestFit="1" customWidth="1"/>
    <col min="2" max="2" width="23.28515625" style="15" bestFit="1" customWidth="1"/>
    <col min="3" max="3" width="10.7109375" style="15" bestFit="1" customWidth="1"/>
    <col min="4" max="4" width="21.28515625" style="15" customWidth="1"/>
    <col min="5" max="5" width="24" style="15" bestFit="1" customWidth="1"/>
    <col min="6" max="6" width="21" style="15" customWidth="1"/>
    <col min="7" max="16384" width="8.85546875" style="15"/>
  </cols>
  <sheetData>
    <row r="2" spans="1:6" x14ac:dyDescent="0.25">
      <c r="A2" s="107" t="s">
        <v>391</v>
      </c>
      <c r="B2" s="1" t="s">
        <v>362</v>
      </c>
      <c r="C2" s="1" t="s">
        <v>1</v>
      </c>
      <c r="D2" s="5"/>
      <c r="E2" s="5"/>
    </row>
    <row r="3" spans="1:6" x14ac:dyDescent="0.25">
      <c r="A3" s="107"/>
      <c r="B3" s="1" t="s">
        <v>2</v>
      </c>
      <c r="C3" s="1" t="s">
        <v>3</v>
      </c>
      <c r="D3" s="6" t="s">
        <v>434</v>
      </c>
      <c r="E3" s="6" t="s">
        <v>724</v>
      </c>
    </row>
    <row r="4" spans="1:6" x14ac:dyDescent="0.25">
      <c r="A4" s="107"/>
      <c r="B4" s="1" t="s">
        <v>151</v>
      </c>
      <c r="C4" s="30" t="s">
        <v>1</v>
      </c>
      <c r="D4" s="33"/>
      <c r="E4" s="6"/>
    </row>
    <row r="5" spans="1:6" ht="17.25" x14ac:dyDescent="0.25">
      <c r="A5" s="107"/>
      <c r="B5" s="30" t="s">
        <v>432</v>
      </c>
      <c r="C5" s="30" t="s">
        <v>363</v>
      </c>
      <c r="D5" s="72">
        <v>489</v>
      </c>
      <c r="E5" s="7">
        <v>411</v>
      </c>
    </row>
    <row r="6" spans="1:6" ht="17.25" x14ac:dyDescent="0.25">
      <c r="A6" s="107"/>
      <c r="B6" s="30" t="s">
        <v>433</v>
      </c>
      <c r="C6" s="30" t="s">
        <v>363</v>
      </c>
      <c r="D6" s="72">
        <v>1000</v>
      </c>
      <c r="E6" s="7">
        <v>875</v>
      </c>
    </row>
    <row r="7" spans="1:6" ht="12" customHeight="1" x14ac:dyDescent="0.25"/>
    <row r="8" spans="1:6" x14ac:dyDescent="0.25">
      <c r="A8" s="102" t="s">
        <v>435</v>
      </c>
      <c r="B8" s="1" t="s">
        <v>362</v>
      </c>
      <c r="C8" s="1" t="s">
        <v>1</v>
      </c>
      <c r="D8" s="1"/>
      <c r="E8" s="5"/>
      <c r="F8" s="5"/>
    </row>
    <row r="9" spans="1:6" x14ac:dyDescent="0.25">
      <c r="A9" s="102"/>
      <c r="B9" s="1" t="s">
        <v>2</v>
      </c>
      <c r="C9" s="1" t="s">
        <v>3</v>
      </c>
      <c r="D9" s="1" t="s">
        <v>147</v>
      </c>
      <c r="E9" s="6" t="s">
        <v>434</v>
      </c>
      <c r="F9" s="6" t="s">
        <v>724</v>
      </c>
    </row>
    <row r="10" spans="1:6" x14ac:dyDescent="0.25">
      <c r="A10" s="102"/>
      <c r="B10" s="1" t="s">
        <v>151</v>
      </c>
      <c r="C10" s="1" t="s">
        <v>1</v>
      </c>
      <c r="D10" s="1"/>
      <c r="E10" s="33"/>
      <c r="F10" s="6"/>
    </row>
    <row r="11" spans="1:6" ht="17.25" x14ac:dyDescent="0.25">
      <c r="A11" s="102"/>
      <c r="B11" s="30" t="s">
        <v>432</v>
      </c>
      <c r="C11" s="30" t="s">
        <v>363</v>
      </c>
      <c r="D11" s="30">
        <v>500</v>
      </c>
      <c r="E11" s="20"/>
      <c r="F11" s="7"/>
    </row>
    <row r="12" spans="1:6" ht="17.25" x14ac:dyDescent="0.25">
      <c r="A12" s="102"/>
      <c r="B12" s="30" t="s">
        <v>433</v>
      </c>
      <c r="C12" s="30" t="s">
        <v>363</v>
      </c>
      <c r="D12" s="30">
        <v>1400</v>
      </c>
      <c r="E12" s="20"/>
      <c r="F12" s="7"/>
    </row>
    <row r="13" spans="1:6" ht="17.25" x14ac:dyDescent="0.25">
      <c r="A13" s="102"/>
      <c r="B13" s="30" t="s">
        <v>437</v>
      </c>
      <c r="C13" s="30" t="s">
        <v>363</v>
      </c>
      <c r="D13" s="30">
        <v>1000</v>
      </c>
      <c r="E13" s="20"/>
      <c r="F13" s="7"/>
    </row>
    <row r="16" spans="1:6" x14ac:dyDescent="0.25">
      <c r="A16" s="110" t="s">
        <v>435</v>
      </c>
      <c r="B16" s="1" t="s">
        <v>362</v>
      </c>
      <c r="C16" s="1" t="s">
        <v>1</v>
      </c>
      <c r="D16" s="1"/>
      <c r="E16" s="5"/>
    </row>
    <row r="17" spans="1:5" x14ac:dyDescent="0.25">
      <c r="A17" s="111"/>
      <c r="B17" s="1" t="s">
        <v>2</v>
      </c>
      <c r="C17" s="1" t="s">
        <v>3</v>
      </c>
      <c r="D17" s="1" t="s">
        <v>147</v>
      </c>
      <c r="E17" s="6" t="s">
        <v>436</v>
      </c>
    </row>
    <row r="18" spans="1:5" x14ac:dyDescent="0.25">
      <c r="A18" s="111"/>
      <c r="B18" s="1" t="s">
        <v>151</v>
      </c>
      <c r="C18" s="1" t="s">
        <v>1</v>
      </c>
      <c r="D18" s="1"/>
      <c r="E18" s="33"/>
    </row>
    <row r="19" spans="1:5" ht="17.25" x14ac:dyDescent="0.25">
      <c r="A19" s="111"/>
      <c r="B19" s="30" t="s">
        <v>432</v>
      </c>
      <c r="C19" s="30" t="s">
        <v>363</v>
      </c>
      <c r="D19" s="30">
        <v>150</v>
      </c>
      <c r="E19" s="20"/>
    </row>
    <row r="20" spans="1:5" ht="17.25" x14ac:dyDescent="0.25">
      <c r="A20" s="111"/>
      <c r="B20" s="30" t="s">
        <v>433</v>
      </c>
      <c r="C20" s="30" t="s">
        <v>363</v>
      </c>
      <c r="D20" s="30">
        <v>50</v>
      </c>
      <c r="E20" s="20"/>
    </row>
    <row r="21" spans="1:5" ht="17.25" x14ac:dyDescent="0.25">
      <c r="A21" s="112"/>
      <c r="B21" s="30" t="s">
        <v>437</v>
      </c>
      <c r="C21" s="30" t="s">
        <v>363</v>
      </c>
      <c r="D21" s="30">
        <v>10</v>
      </c>
      <c r="E21" s="20"/>
    </row>
  </sheetData>
  <sheetProtection algorithmName="SHA-512" hashValue="krTFhVsrqBCFnENpgYNJneCyiZB6z63ic4/fQxv/PlmdPd7h60Y3q3+2jUJT7k6OLSA16yE5ZW03hsCjdotjnw==" saltValue="hGmf3oX5j18W+b2rcfG0xw==" spinCount="100000" sheet="1" objects="1" scenarios="1"/>
  <protectedRanges>
    <protectedRange sqref="D2:E2 D4:E6 E8:F8 E10:F13 E16 E18:E21" name="Engine Emissions"/>
  </protectedRanges>
  <mergeCells count="3">
    <mergeCell ref="A2:A6"/>
    <mergeCell ref="A8:A13"/>
    <mergeCell ref="A16:A21"/>
  </mergeCells>
  <conditionalFormatting sqref="E19">
    <cfRule type="cellIs" dxfId="5" priority="3" operator="greaterThan">
      <formula>$D$19</formula>
    </cfRule>
  </conditionalFormatting>
  <conditionalFormatting sqref="E20">
    <cfRule type="cellIs" dxfId="4" priority="2" operator="greaterThan">
      <formula>$D$20</formula>
    </cfRule>
  </conditionalFormatting>
  <conditionalFormatting sqref="E21">
    <cfRule type="cellIs" dxfId="3" priority="1" operator="greaterThan">
      <formula>$D$21</formula>
    </cfRule>
  </conditionalFormatting>
  <conditionalFormatting sqref="E11:F11">
    <cfRule type="cellIs" dxfId="2" priority="6" operator="greaterThan">
      <formula>$D$11</formula>
    </cfRule>
  </conditionalFormatting>
  <conditionalFormatting sqref="E12:F12">
    <cfRule type="cellIs" dxfId="1" priority="5" operator="greaterThan">
      <formula>$D$12</formula>
    </cfRule>
  </conditionalFormatting>
  <conditionalFormatting sqref="E13:F13">
    <cfRule type="cellIs" dxfId="0" priority="4" operator="greaterThan">
      <formula>$D$13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3f546a9-c1c9-4c40-bfe0-8714c2c0a127" xsi:nil="true"/>
    <TaxCatchAll xmlns="859f7ad6-93f6-4205-b62b-a17f28acbbac" xsi:nil="true"/>
    <Site_x0020_Name xmlns="859f7ad6-93f6-4205-b62b-a17f28acbbac">Withyhedge Landfill Site</Site_x0020_Name>
    <Internal_x002f_External xmlns="859f7ad6-93f6-4205-b62b-a17f28acbbac">Incoming document</Internal_x002f_External>
    <Post_x0020_code xmlns="859f7ad6-93f6-4205-b62b-a17f28acbbac">SA62 4DB</Post_x0020_code>
    <Document_x0020_Type xmlns="859f7ad6-93f6-4205-b62b-a17f28acbbac">Report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2023-10-27T23:00:00+00:00</Document_x0020_Date>
    <Facility_x0020_Address xmlns="859f7ad6-93f6-4205-b62b-a17f28acbbac">Rudbaxton, Haverfordwest, SA62 4DB</Facility_x0020_Address>
    <Environment_x0020_Sub_x0020_Folder xmlns="859f7ad6-93f6-4205-b62b-a17f28acbbac">Environment monitoring</Environment_x0020_Sub_x0020_Folder>
    <Customer_x0020_Name xmlns="859f7ad6-93f6-4205-b62b-a17f28acbbac">Resources Management UK Ltd</Customer_x0020_Name>
    <Surrendered_x002f_Expired_x0020_Date xmlns="859f7ad6-93f6-4205-b62b-a17f28acbbac" xsi:nil="true"/>
    <_dlc_DocId xmlns="9be56660-2c31-41ef-bc00-23e72f632f2a">REGU-409-3556715</_dlc_DocId>
    <_dlc_DocIdUrl xmlns="9be56660-2c31-41ef-bc00-23e72f632f2a">
      <Url>https://cyfoethnaturiolcymru.sharepoint.com/teams/Regulatory/Permitting/_layouts/15/DocIdRedir.aspx?ID=REGU-409-3556715</Url>
      <Description>REGU-409-3556715</Description>
    </_dlc_DocIdUrl>
    <BCC xmlns="859f7ad6-93f6-4205-b62b-a17f28acbbac" xsi:nil="true"/>
    <From1 xmlns="859f7ad6-93f6-4205-b62b-a17f28acbbac" xsi:nil="true"/>
    <Date_x0020_Received xmlns="859f7ad6-93f6-4205-b62b-a17f28acbbac" xsi:nil="true"/>
    <CC xmlns="859f7ad6-93f6-4205-b62b-a17f28acbbac" xsi:nil="true"/>
    <Date_x0020_Sent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C8D8EFF564F4C74ABD0B5CFC3467853B" ma:contentTypeVersion="625" ma:contentTypeDescription="Do not use this option - standard content type for the email add-on for Outlook, this contains additional metadata for Perm Comp emails." ma:contentTypeScope="" ma:versionID="c43da27c1970e666097b4879fd7e11f2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83f546a9-c1c9-4c40-bfe0-8714c2c0a127" targetNamespace="http://schemas.microsoft.com/office/2006/metadata/properties" ma:root="true" ma:fieldsID="0d03419e7ef4aa8b828b3a1a1e9bf265" ns2:_="" ns4:_="" ns5:_="">
    <xsd:import namespace="859f7ad6-93f6-4205-b62b-a17f28acbbac"/>
    <xsd:import namespace="9be56660-2c31-41ef-bc00-23e72f632f2a"/>
    <xsd:import namespace="83f546a9-c1c9-4c40-bfe0-8714c2c0a127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6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5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A1741E3D-04C5-42C1-8645-CE8196CFD762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CF759B94-02A8-4444-AEEC-CE49EA5B11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05A623-1EAE-43AB-A1EF-D014BC66D85C}">
  <ds:schemaRefs>
    <ds:schemaRef ds:uri="http://schemas.microsoft.com/office/2006/documentManagement/types"/>
    <ds:schemaRef ds:uri="859f7ad6-93f6-4205-b62b-a17f28acbbac"/>
    <ds:schemaRef ds:uri="83f546a9-c1c9-4c40-bfe0-8714c2c0a127"/>
    <ds:schemaRef ds:uri="http://purl.org/dc/elements/1.1/"/>
    <ds:schemaRef ds:uri="9be56660-2c31-41ef-bc00-23e72f632f2a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CC4BEC5E-E4DE-4120-9BD5-326EF917ED01}"/>
</file>

<file path=customXml/itemProps5.xml><?xml version="1.0" encoding="utf-8"?>
<ds:datastoreItem xmlns:ds="http://schemas.openxmlformats.org/officeDocument/2006/customXml" ds:itemID="{FE168C18-E7B6-4EBD-AEEA-C6AF7D5DB359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Surface Water Monitoring</vt:lpstr>
      <vt:lpstr>SW - D1 Flow Data</vt:lpstr>
      <vt:lpstr>Leachate Monitoring</vt:lpstr>
      <vt:lpstr>Leachate Levels</vt:lpstr>
      <vt:lpstr>Leachate Extraction Levels</vt:lpstr>
      <vt:lpstr>Groundwater Levels</vt:lpstr>
      <vt:lpstr>Groundwater Monitoring</vt:lpstr>
      <vt:lpstr>Landfill Gas - In-Waste</vt:lpstr>
      <vt:lpstr>Landfill Gas - Perimeter BH</vt:lpstr>
      <vt:lpstr>Engine Emissions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Gavin Powell</dc:creator>
  <cp:lastModifiedBy>Neil.Herbert</cp:lastModifiedBy>
  <cp:lastPrinted>2024-01-10T09:29:36Z</cp:lastPrinted>
  <dcterms:created xsi:type="dcterms:W3CDTF">2022-07-21T09:24:01Z</dcterms:created>
  <dcterms:modified xsi:type="dcterms:W3CDTF">2024-01-10T09:29:53Z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0x010100A5AA0B2AC82E5D49ADD40D875C5BAE3B0200C8D8EFF564F4C74ABD0B5CFC3467853B</vt:lpwstr>
  </property>
  <property fmtid="{D5CDD505-2E9C-101B-9397-08002B2CF9AE}" pid="3" name="MediaServiceImageTags">
    <vt:lpwstr/>
  </property>
  <property fmtid="{D5CDD505-2E9C-101B-9397-08002B2CF9AE}" pid="4" name="_dlc_DocIdItemGuid">
    <vt:lpwstr>72cae166-fa9f-4341-8a71-e63ccb59d01d</vt:lpwstr>
  </property>
  <property fmtid="{D5CDD505-2E9C-101B-9397-08002B2CF9AE}" pid="5" name="Order">
    <vt:r8>355671500</vt:r8>
  </property>
</Properties>
</file>