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workbookPr/>
  <mc:AlternateContent xmlns:mc="http://schemas.openxmlformats.org/markup-compatibility/2006">
    <mc:Choice Requires="x15">
      <x15ac:absPath xmlns:x15ac="http://schemas.microsoft.com/office/spreadsheetml/2010/11/ac" url="F:\28 SITE FOLDERS\SIG_CW\1392  Main PM\4 DATA (WIP)\65. Quarterly submissions\2023\Q3 2023 data submission\Attachments\"/>
    </mc:Choice>
  </mc:AlternateContent>
  <xr:revisionPtr revIDLastSave="0" documentId="13_ncr:1_{A548177F-680B-4977-8B5A-946D946F9692}" xr6:coauthVersionLast="47" xr6:coauthVersionMax="47" xr10:uidLastSave="{00000000-0000-0000-0000-000000000000}"/>
  <bookViews>
    <workbookView xWindow="28680" yWindow="2595" windowWidth="21840" windowHeight="13140" activeTab="2" xr2:uid="{00000000-000D-0000-FFFF-FFFF00000000}"/>
  </bookViews>
  <sheets>
    <sheet name="July 2023" sheetId="153" r:id="rId1"/>
    <sheet name="August 2023" sheetId="154" r:id="rId2"/>
    <sheet name="September 2023" sheetId="155" r:id="rId3"/>
  </sheets>
  <definedNames>
    <definedName name="_xlnm.Print_Area" localSheetId="1">'August 2023'!$A$1:$R$92</definedName>
    <definedName name="_xlnm.Print_Area" localSheetId="0">'July 2023'!$A$1:$R$92</definedName>
    <definedName name="_xlnm.Print_Area" localSheetId="2">'September 2023'!$A$1:$R$92</definedName>
    <definedName name="_xlnm.Print_Titles" localSheetId="1">'August 2023'!$1:$6</definedName>
    <definedName name="_xlnm.Print_Titles" localSheetId="0">'July 2023'!$1:$6</definedName>
    <definedName name="_xlnm.Print_Titles" localSheetId="2">'September 2023'!$1:$6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91" i="155" l="1"/>
  <c r="F91" i="154"/>
</calcChain>
</file>

<file path=xl/sharedStrings.xml><?xml version="1.0" encoding="utf-8"?>
<sst xmlns="http://schemas.openxmlformats.org/spreadsheetml/2006/main" count="390" uniqueCount="127">
  <si>
    <t>Borehole</t>
  </si>
  <si>
    <t>Boreh on surf. (m)</t>
  </si>
  <si>
    <t>Water Level (m)</t>
  </si>
  <si>
    <t>Boreh Bottom (m)</t>
  </si>
  <si>
    <t>Water Column (m)</t>
  </si>
  <si>
    <t>CO2</t>
  </si>
  <si>
    <t>Barom Press</t>
  </si>
  <si>
    <t>GAS IN WASTE</t>
  </si>
  <si>
    <t>GAS EXTERNAL WASTE</t>
  </si>
  <si>
    <t>Ground Lev (mAOD)</t>
  </si>
  <si>
    <t>Wat Lev (mAOD)</t>
  </si>
  <si>
    <t>Bottom Bor Lev</t>
  </si>
  <si>
    <t>CH4</t>
  </si>
  <si>
    <t>O2</t>
  </si>
  <si>
    <r>
      <t>LFG</t>
    </r>
    <r>
      <rPr>
        <b/>
        <sz val="10"/>
        <rFont val="Arial"/>
        <family val="2"/>
      </rPr>
      <t>6</t>
    </r>
  </si>
  <si>
    <r>
      <t>LFG</t>
    </r>
    <r>
      <rPr>
        <b/>
        <sz val="10"/>
        <rFont val="Arial"/>
        <family val="2"/>
      </rPr>
      <t>9</t>
    </r>
  </si>
  <si>
    <r>
      <t>LFG</t>
    </r>
    <r>
      <rPr>
        <b/>
        <sz val="10"/>
        <rFont val="Arial"/>
        <family val="2"/>
      </rPr>
      <t>12BG</t>
    </r>
  </si>
  <si>
    <r>
      <t>LFG</t>
    </r>
    <r>
      <rPr>
        <b/>
        <sz val="10"/>
        <rFont val="Arial"/>
        <family val="2"/>
      </rPr>
      <t>3</t>
    </r>
  </si>
  <si>
    <r>
      <t>LFG</t>
    </r>
    <r>
      <rPr>
        <b/>
        <sz val="10"/>
        <rFont val="Arial"/>
        <family val="2"/>
      </rPr>
      <t>4</t>
    </r>
  </si>
  <si>
    <r>
      <t>LFG</t>
    </r>
    <r>
      <rPr>
        <b/>
        <sz val="10"/>
        <rFont val="Arial"/>
        <family val="2"/>
      </rPr>
      <t>5</t>
    </r>
  </si>
  <si>
    <r>
      <t>LFG</t>
    </r>
    <r>
      <rPr>
        <b/>
        <sz val="10"/>
        <rFont val="Arial"/>
        <family val="2"/>
      </rPr>
      <t>7BG</t>
    </r>
  </si>
  <si>
    <r>
      <t>LFG</t>
    </r>
    <r>
      <rPr>
        <b/>
        <sz val="10"/>
        <rFont val="Arial"/>
        <family val="2"/>
      </rPr>
      <t>8</t>
    </r>
  </si>
  <si>
    <r>
      <t>LFG</t>
    </r>
    <r>
      <rPr>
        <b/>
        <sz val="10"/>
        <rFont val="Arial"/>
        <family val="2"/>
      </rPr>
      <t>10</t>
    </r>
  </si>
  <si>
    <r>
      <t>LFG</t>
    </r>
    <r>
      <rPr>
        <b/>
        <sz val="10"/>
        <rFont val="Arial"/>
        <family val="2"/>
      </rPr>
      <t>11</t>
    </r>
  </si>
  <si>
    <r>
      <t>LFG</t>
    </r>
    <r>
      <rPr>
        <b/>
        <sz val="10"/>
        <rFont val="Arial"/>
        <family val="2"/>
      </rPr>
      <t>11A</t>
    </r>
  </si>
  <si>
    <r>
      <t>LFG</t>
    </r>
    <r>
      <rPr>
        <b/>
        <sz val="10"/>
        <rFont val="Arial"/>
        <family val="2"/>
      </rPr>
      <t>13</t>
    </r>
  </si>
  <si>
    <r>
      <t>LFG</t>
    </r>
    <r>
      <rPr>
        <b/>
        <sz val="10"/>
        <rFont val="Arial"/>
        <family val="2"/>
      </rPr>
      <t>17</t>
    </r>
  </si>
  <si>
    <r>
      <t>LFG</t>
    </r>
    <r>
      <rPr>
        <b/>
        <sz val="10"/>
        <rFont val="Arial"/>
        <family val="2"/>
      </rPr>
      <t>19</t>
    </r>
  </si>
  <si>
    <r>
      <t>LFG</t>
    </r>
    <r>
      <rPr>
        <b/>
        <sz val="10"/>
        <rFont val="Arial"/>
        <family val="2"/>
      </rPr>
      <t>20</t>
    </r>
  </si>
  <si>
    <r>
      <t>LFG</t>
    </r>
    <r>
      <rPr>
        <b/>
        <sz val="10"/>
        <rFont val="Arial"/>
        <family val="2"/>
      </rPr>
      <t>21BG</t>
    </r>
  </si>
  <si>
    <r>
      <t>LFG</t>
    </r>
    <r>
      <rPr>
        <b/>
        <sz val="10"/>
        <rFont val="Arial"/>
        <family val="2"/>
      </rPr>
      <t>22</t>
    </r>
  </si>
  <si>
    <r>
      <t>LFG</t>
    </r>
    <r>
      <rPr>
        <b/>
        <sz val="10"/>
        <rFont val="Arial"/>
        <family val="2"/>
      </rPr>
      <t>39</t>
    </r>
    <r>
      <rPr>
        <sz val="11"/>
        <color theme="1"/>
        <rFont val="Calibri"/>
        <family val="2"/>
        <scheme val="minor"/>
      </rPr>
      <t/>
    </r>
  </si>
  <si>
    <r>
      <t>LFG</t>
    </r>
    <r>
      <rPr>
        <b/>
        <sz val="10"/>
        <rFont val="Arial"/>
        <family val="2"/>
      </rPr>
      <t>40</t>
    </r>
    <r>
      <rPr>
        <sz val="11"/>
        <color theme="1"/>
        <rFont val="Calibri"/>
        <family val="2"/>
        <scheme val="minor"/>
      </rPr>
      <t/>
    </r>
  </si>
  <si>
    <r>
      <t>LFG</t>
    </r>
    <r>
      <rPr>
        <b/>
        <sz val="10"/>
        <rFont val="Arial"/>
        <family val="2"/>
      </rPr>
      <t>41</t>
    </r>
    <r>
      <rPr>
        <sz val="11"/>
        <color theme="1"/>
        <rFont val="Calibri"/>
        <family val="2"/>
        <scheme val="minor"/>
      </rPr>
      <t/>
    </r>
  </si>
  <si>
    <r>
      <t>LFG</t>
    </r>
    <r>
      <rPr>
        <b/>
        <sz val="10"/>
        <rFont val="Arial"/>
        <family val="2"/>
      </rPr>
      <t>42</t>
    </r>
    <r>
      <rPr>
        <sz val="11"/>
        <color theme="1"/>
        <rFont val="Calibri"/>
        <family val="2"/>
        <scheme val="minor"/>
      </rPr>
      <t/>
    </r>
  </si>
  <si>
    <t>Gas Pressure</t>
  </si>
  <si>
    <t>Internal flow (l/h)</t>
  </si>
  <si>
    <t xml:space="preserve">Permit Number: </t>
  </si>
  <si>
    <t>TP3835LV</t>
  </si>
  <si>
    <t xml:space="preserve">Operator: </t>
  </si>
  <si>
    <t xml:space="preserve">SI Green UK Limited </t>
  </si>
  <si>
    <t>Installation:</t>
  </si>
  <si>
    <t xml:space="preserve">Cwmrhydyceirw Quarry </t>
  </si>
  <si>
    <r>
      <t>[1]</t>
    </r>
    <r>
      <rPr>
        <sz val="10"/>
        <color indexed="8"/>
        <rFont val="Times New Roman"/>
        <family val="1"/>
      </rPr>
      <t xml:space="preserve">    </t>
    </r>
    <r>
      <rPr>
        <sz val="10"/>
        <color indexed="8"/>
        <rFont val="Arial"/>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</si>
  <si>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[2]</t>
    </r>
    <r>
      <rPr>
        <sz val="10"/>
        <color indexed="8"/>
        <rFont val="Times New Roman"/>
        <family val="1"/>
      </rPr>
      <t xml:space="preserve">    </t>
    </r>
    <r>
      <rPr>
        <sz val="10"/>
        <color indexed="8"/>
        <rFont val="Arial"/>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</si>
  <si>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r>
      <t>[3]</t>
    </r>
    <r>
      <rPr>
        <sz val="10"/>
        <color indexed="8"/>
        <rFont val="Times New Roman"/>
        <family val="1"/>
      </rPr>
      <t xml:space="preserve">    </t>
    </r>
    <r>
      <rPr>
        <sz val="10"/>
        <color indexed="8"/>
        <rFont val="Arial"/>
        <family val="2"/>
      </rPr>
      <t xml:space="preserve">For non-continuous measurements the date and time of the sample that produced the result is given. For continuous measurements the percentage of the process operating time covered by the result is given.   </t>
    </r>
  </si>
  <si>
    <r>
      <t>[4]</t>
    </r>
    <r>
      <rPr>
        <sz val="10"/>
        <color indexed="8"/>
        <rFont val="Times New Roman"/>
        <family val="1"/>
      </rPr>
      <t xml:space="preserve">    </t>
    </r>
    <r>
      <rPr>
        <sz val="10"/>
        <color indexed="8"/>
        <rFont val="Arial"/>
        <family val="2"/>
      </rPr>
      <t>The uncertainty associated with the quoted result at the 95% confidence interval, unless otherwise stated.</t>
    </r>
  </si>
  <si>
    <t>(Authorised to sign as representative of Operator)</t>
  </si>
  <si>
    <t>Emission Limit Value</t>
  </si>
  <si>
    <t>no limit set</t>
  </si>
  <si>
    <t>Test method &amp; uncertainty</t>
  </si>
  <si>
    <t>Portable infra-red analyser.  Uncertainty is the accuracy of the meter.</t>
  </si>
  <si>
    <t>Schedule 4 - Emissions and monitoring</t>
  </si>
  <si>
    <t>Signed …Guy Titman</t>
  </si>
  <si>
    <r>
      <t>L</t>
    </r>
    <r>
      <rPr>
        <b/>
        <sz val="10"/>
        <rFont val="Arial"/>
        <family val="2"/>
      </rPr>
      <t>3/09R</t>
    </r>
  </si>
  <si>
    <r>
      <t>LFG</t>
    </r>
    <r>
      <rPr>
        <b/>
        <sz val="10"/>
        <rFont val="Arial"/>
        <family val="2"/>
      </rPr>
      <t>2R</t>
    </r>
  </si>
  <si>
    <r>
      <t>LFG</t>
    </r>
    <r>
      <rPr>
        <b/>
        <sz val="10"/>
        <rFont val="Arial"/>
        <family val="2"/>
      </rPr>
      <t>18R</t>
    </r>
  </si>
  <si>
    <r>
      <t>LFG</t>
    </r>
    <r>
      <rPr>
        <b/>
        <sz val="10"/>
        <rFont val="Arial"/>
        <family val="2"/>
      </rPr>
      <t>23R</t>
    </r>
  </si>
  <si>
    <r>
      <t>LFG</t>
    </r>
    <r>
      <rPr>
        <b/>
        <sz val="10"/>
        <rFont val="Arial"/>
        <family val="2"/>
      </rPr>
      <t>35R</t>
    </r>
  </si>
  <si>
    <r>
      <t>LFG</t>
    </r>
    <r>
      <rPr>
        <b/>
        <sz val="10"/>
        <rFont val="Arial"/>
        <family val="2"/>
      </rPr>
      <t>43R</t>
    </r>
  </si>
  <si>
    <r>
      <t>LFG</t>
    </r>
    <r>
      <rPr>
        <b/>
        <sz val="10"/>
        <rFont val="Arial"/>
        <family val="2"/>
      </rPr>
      <t>44R</t>
    </r>
  </si>
  <si>
    <r>
      <t>LFG</t>
    </r>
    <r>
      <rPr>
        <b/>
        <sz val="10"/>
        <rFont val="Arial"/>
        <family val="2"/>
      </rPr>
      <t>46R</t>
    </r>
  </si>
  <si>
    <r>
      <t>LFG</t>
    </r>
    <r>
      <rPr>
        <b/>
        <sz val="10"/>
        <rFont val="Arial"/>
        <family val="2"/>
      </rPr>
      <t>48R</t>
    </r>
  </si>
  <si>
    <r>
      <t>LFG</t>
    </r>
    <r>
      <rPr>
        <b/>
        <sz val="10"/>
        <rFont val="Arial"/>
        <family val="2"/>
      </rPr>
      <t>47R</t>
    </r>
  </si>
  <si>
    <r>
      <t>LFG</t>
    </r>
    <r>
      <rPr>
        <b/>
        <sz val="10"/>
        <rFont val="Arial"/>
        <family val="2"/>
      </rPr>
      <t>49</t>
    </r>
  </si>
  <si>
    <r>
      <t>LFG</t>
    </r>
    <r>
      <rPr>
        <b/>
        <sz val="10"/>
        <rFont val="Arial"/>
        <family val="2"/>
      </rPr>
      <t>50</t>
    </r>
  </si>
  <si>
    <r>
      <t>LFG</t>
    </r>
    <r>
      <rPr>
        <b/>
        <sz val="10"/>
        <rFont val="Arial"/>
        <family val="2"/>
      </rPr>
      <t>51</t>
    </r>
  </si>
  <si>
    <t>Balance</t>
  </si>
  <si>
    <t>CO (ppm)</t>
  </si>
  <si>
    <t>Flooded</t>
  </si>
  <si>
    <r>
      <t>L</t>
    </r>
    <r>
      <rPr>
        <b/>
        <sz val="10"/>
        <rFont val="Arial"/>
        <family val="2"/>
      </rPr>
      <t>21/09R</t>
    </r>
  </si>
  <si>
    <t>Dry</t>
  </si>
  <si>
    <r>
      <t>L</t>
    </r>
    <r>
      <rPr>
        <b/>
        <sz val="10"/>
        <rFont val="Arial"/>
        <family val="2"/>
      </rPr>
      <t>9B/09</t>
    </r>
  </si>
  <si>
    <r>
      <t>L</t>
    </r>
    <r>
      <rPr>
        <b/>
        <sz val="10"/>
        <rFont val="Arial"/>
        <family val="2"/>
      </rPr>
      <t>1/20</t>
    </r>
  </si>
  <si>
    <r>
      <t>L</t>
    </r>
    <r>
      <rPr>
        <b/>
        <sz val="10"/>
        <rFont val="Arial"/>
        <family val="2"/>
      </rPr>
      <t>3/20</t>
    </r>
  </si>
  <si>
    <r>
      <t>L</t>
    </r>
    <r>
      <rPr>
        <b/>
        <sz val="10"/>
        <rFont val="Arial"/>
        <family val="2"/>
      </rPr>
      <t>4/20</t>
    </r>
  </si>
  <si>
    <r>
      <t>L</t>
    </r>
    <r>
      <rPr>
        <b/>
        <sz val="10"/>
        <rFont val="Arial"/>
        <family val="2"/>
      </rPr>
      <t>5/20</t>
    </r>
  </si>
  <si>
    <r>
      <t>L</t>
    </r>
    <r>
      <rPr>
        <b/>
        <sz val="10"/>
        <rFont val="Arial"/>
        <family val="2"/>
      </rPr>
      <t>6/20</t>
    </r>
  </si>
  <si>
    <r>
      <t>L</t>
    </r>
    <r>
      <rPr>
        <b/>
        <sz val="10"/>
        <rFont val="Arial"/>
        <family val="2"/>
      </rPr>
      <t>7/20</t>
    </r>
  </si>
  <si>
    <r>
      <t>L</t>
    </r>
    <r>
      <rPr>
        <b/>
        <sz val="10"/>
        <rFont val="Arial"/>
        <family val="2"/>
      </rPr>
      <t>8/20</t>
    </r>
  </si>
  <si>
    <r>
      <t>LFG</t>
    </r>
    <r>
      <rPr>
        <b/>
        <sz val="10"/>
        <rFont val="Arial"/>
        <family val="2"/>
      </rPr>
      <t>27R-A</t>
    </r>
  </si>
  <si>
    <r>
      <t>LFG</t>
    </r>
    <r>
      <rPr>
        <b/>
        <sz val="10"/>
        <rFont val="Arial"/>
        <family val="2"/>
      </rPr>
      <t>27R-B</t>
    </r>
  </si>
  <si>
    <r>
      <t>LFG</t>
    </r>
    <r>
      <rPr>
        <b/>
        <sz val="10"/>
        <rFont val="Arial"/>
        <family val="2"/>
      </rPr>
      <t>26R-B</t>
    </r>
  </si>
  <si>
    <r>
      <t>LFG</t>
    </r>
    <r>
      <rPr>
        <b/>
        <sz val="10"/>
        <rFont val="Arial"/>
        <family val="2"/>
      </rPr>
      <t>26R-A</t>
    </r>
  </si>
  <si>
    <r>
      <t>LFG</t>
    </r>
    <r>
      <rPr>
        <b/>
        <sz val="10"/>
        <rFont val="Arial"/>
        <family val="2"/>
      </rPr>
      <t>25R-B</t>
    </r>
  </si>
  <si>
    <r>
      <t>LFG</t>
    </r>
    <r>
      <rPr>
        <b/>
        <sz val="10"/>
        <rFont val="Arial"/>
        <family val="2"/>
      </rPr>
      <t>25R-A</t>
    </r>
  </si>
  <si>
    <r>
      <t>LFG</t>
    </r>
    <r>
      <rPr>
        <b/>
        <sz val="10"/>
        <rFont val="Arial"/>
        <family val="2"/>
      </rPr>
      <t>24R-B</t>
    </r>
  </si>
  <si>
    <r>
      <t>LFG</t>
    </r>
    <r>
      <rPr>
        <b/>
        <sz val="10"/>
        <rFont val="Arial"/>
        <family val="2"/>
      </rPr>
      <t>24R-A</t>
    </r>
  </si>
  <si>
    <r>
      <t>LFG</t>
    </r>
    <r>
      <rPr>
        <b/>
        <sz val="10"/>
        <rFont val="Arial"/>
        <family val="2"/>
      </rPr>
      <t>45</t>
    </r>
  </si>
  <si>
    <t>Not monitored</t>
  </si>
  <si>
    <t>Date Taken</t>
  </si>
  <si>
    <r>
      <t>L</t>
    </r>
    <r>
      <rPr>
        <b/>
        <sz val="10"/>
        <rFont val="Arial"/>
        <family val="2"/>
      </rPr>
      <t>1C/09R</t>
    </r>
  </si>
  <si>
    <r>
      <t>L</t>
    </r>
    <r>
      <rPr>
        <b/>
        <sz val="10"/>
        <rFont val="Arial"/>
        <family val="2"/>
      </rPr>
      <t>6/09R</t>
    </r>
  </si>
  <si>
    <r>
      <t>L</t>
    </r>
    <r>
      <rPr>
        <b/>
        <sz val="10"/>
        <rFont val="Arial"/>
        <family val="2"/>
      </rPr>
      <t>11/09R</t>
    </r>
  </si>
  <si>
    <r>
      <t>L</t>
    </r>
    <r>
      <rPr>
        <b/>
        <sz val="10"/>
        <rFont val="Arial"/>
        <family val="2"/>
      </rPr>
      <t>13/09R</t>
    </r>
  </si>
  <si>
    <r>
      <t>L</t>
    </r>
    <r>
      <rPr>
        <b/>
        <sz val="10"/>
        <rFont val="Arial"/>
        <family val="2"/>
      </rPr>
      <t>16/09R</t>
    </r>
  </si>
  <si>
    <r>
      <t>L</t>
    </r>
    <r>
      <rPr>
        <b/>
        <sz val="10"/>
        <rFont val="Arial"/>
        <family val="2"/>
      </rPr>
      <t>19/09R</t>
    </r>
  </si>
  <si>
    <r>
      <t>L</t>
    </r>
    <r>
      <rPr>
        <b/>
        <sz val="10"/>
        <rFont val="Arial"/>
        <family val="2"/>
      </rPr>
      <t>23/09R</t>
    </r>
  </si>
  <si>
    <r>
      <t>L</t>
    </r>
    <r>
      <rPr>
        <b/>
        <sz val="10"/>
        <rFont val="Arial"/>
        <family val="2"/>
      </rPr>
      <t>26/09R</t>
    </r>
  </si>
  <si>
    <r>
      <t>L</t>
    </r>
    <r>
      <rPr>
        <b/>
        <sz val="10"/>
        <rFont val="Arial"/>
        <family val="2"/>
      </rPr>
      <t>2/20R</t>
    </r>
  </si>
  <si>
    <r>
      <t>L</t>
    </r>
    <r>
      <rPr>
        <b/>
        <sz val="10"/>
        <rFont val="Arial"/>
        <family val="2"/>
      </rPr>
      <t>9/20R</t>
    </r>
  </si>
  <si>
    <r>
      <t>L</t>
    </r>
    <r>
      <rPr>
        <b/>
        <sz val="10"/>
        <rFont val="Arial"/>
        <family val="2"/>
      </rPr>
      <t>31/23</t>
    </r>
  </si>
  <si>
    <r>
      <t>L</t>
    </r>
    <r>
      <rPr>
        <b/>
        <sz val="10"/>
        <rFont val="Arial"/>
        <family val="2"/>
      </rPr>
      <t>30/23</t>
    </r>
  </si>
  <si>
    <r>
      <t>L</t>
    </r>
    <r>
      <rPr>
        <b/>
        <sz val="10"/>
        <rFont val="Arial"/>
        <family val="2"/>
      </rPr>
      <t>29/23</t>
    </r>
  </si>
  <si>
    <r>
      <t>L</t>
    </r>
    <r>
      <rPr>
        <b/>
        <sz val="10"/>
        <rFont val="Arial"/>
        <family val="2"/>
      </rPr>
      <t>28/23</t>
    </r>
  </si>
  <si>
    <r>
      <t>L</t>
    </r>
    <r>
      <rPr>
        <b/>
        <sz val="10"/>
        <rFont val="Arial"/>
        <family val="2"/>
      </rPr>
      <t>27/23</t>
    </r>
  </si>
  <si>
    <r>
      <t>CWML</t>
    </r>
    <r>
      <rPr>
        <b/>
        <sz val="10"/>
        <rFont val="Arial"/>
        <family val="2"/>
      </rPr>
      <t>S02</t>
    </r>
  </si>
  <si>
    <r>
      <t>LFG</t>
    </r>
    <r>
      <rPr>
        <b/>
        <sz val="10"/>
        <rFont val="Arial"/>
        <family val="2"/>
      </rPr>
      <t>24</t>
    </r>
    <r>
      <rPr>
        <sz val="11"/>
        <color theme="1"/>
        <rFont val="Calibri"/>
        <family val="2"/>
        <scheme val="minor"/>
      </rPr>
      <t/>
    </r>
  </si>
  <si>
    <r>
      <t>LFG</t>
    </r>
    <r>
      <rPr>
        <b/>
        <sz val="10"/>
        <rFont val="Arial"/>
        <family val="2"/>
      </rPr>
      <t>25</t>
    </r>
    <r>
      <rPr>
        <sz val="11"/>
        <color theme="1"/>
        <rFont val="Calibri"/>
        <family val="2"/>
        <scheme val="minor"/>
      </rPr>
      <t/>
    </r>
  </si>
  <si>
    <r>
      <t>LFG</t>
    </r>
    <r>
      <rPr>
        <b/>
        <sz val="10"/>
        <rFont val="Arial"/>
        <family val="2"/>
      </rPr>
      <t>26</t>
    </r>
    <r>
      <rPr>
        <sz val="11"/>
        <color theme="1"/>
        <rFont val="Calibri"/>
        <family val="2"/>
        <scheme val="minor"/>
      </rPr>
      <t/>
    </r>
  </si>
  <si>
    <t>1.5% vol.</t>
  </si>
  <si>
    <r>
      <t>LFG</t>
    </r>
    <r>
      <rPr>
        <b/>
        <sz val="10"/>
        <rFont val="Arial"/>
        <family val="2"/>
      </rPr>
      <t>27</t>
    </r>
  </si>
  <si>
    <t>Missing</t>
  </si>
  <si>
    <t>Quarter 3</t>
  </si>
  <si>
    <t>Cwmrhydyceirw Quarry: Site Monitoring July 2023</t>
  </si>
  <si>
    <t>Cwmrhydyceirw Quarry: Site Monitoring August 2023</t>
  </si>
  <si>
    <t>Cwmrhydyceirw Quarry: Site Monitoring September</t>
  </si>
  <si>
    <t>-</t>
  </si>
  <si>
    <t>dry</t>
  </si>
  <si>
    <t>No Access</t>
  </si>
  <si>
    <r>
      <t>LFG</t>
    </r>
    <r>
      <rPr>
        <b/>
        <sz val="10"/>
        <rFont val="Arial"/>
        <family val="2"/>
      </rPr>
      <t>45R</t>
    </r>
  </si>
  <si>
    <t>Buried</t>
  </si>
  <si>
    <t>01 July - 30 September</t>
  </si>
  <si>
    <t xml:space="preserve">Reporting of leachate levels, groundwater levels and landfill gases for the period from    </t>
  </si>
  <si>
    <t>Date…26/10/2023</t>
  </si>
  <si>
    <t>Tables S4.1 &amp; S4.6 and Tables 2a, 3a &amp; 4a from the Updated Management Report updated on 25 May 2023</t>
  </si>
  <si>
    <t>[5]    The headworks to the leachate wells have been replaced during  quarter 3. The datum levels will be updated following a survery of the new headworks.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</si>
</sst>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0"/>
      <name val="Arial"/>
      <family val="2"/>
    </font>
    <font>
      <sz val="11"/>
      <color theme="1"/>
      <name val="Calibri"/>
      <family val="2"/>
      <scheme val="minor"/>
    </font>
    <font>
      <sz val="11"/>
      <color indexed="8"/>
      <name val="Calibri"/>
      <family val="2"/>
    </font>
    <font>
      <sz val="10"/>
      <name val="Arial"/>
      <family val="2"/>
    </font>
    <font>
      <b/>
      <sz val="10"/>
      <name val="Arial"/>
      <family val="2"/>
    </font>
    <font>
      <sz val="10"/>
      <color indexed="8"/>
      <name val="Arial"/>
      <family val="2"/>
    </font>
    <font>
      <sz val="10"/>
      <color indexed="8"/>
      <name val="Times New Roman"/>
      <family val="1"/>
    </font>
    <font>
      <sz val="10"/>
      <color indexed="12"/>
      <name val="Arial"/>
      <family val="2"/>
    </font>
    <font>
      <b/>
      <sz val="10"/>
      <color indexed="8"/>
      <name val="Arial"/>
      <family val="2"/>
    </font>
    <font>
      <i/>
      <sz val="10"/>
      <name val="Arial"/>
      <family val="2"/>
    </font>
  </fonts>
  <fills count="7">
    <fill>
      <patternFill patternType="none"/>
    </fill>
    <fill>
      <patternFill patternType="gray125"/>
    </fill>
    <fill>
      <patternFill patternType="solid">
        <fgColor rgb="FFFFFF99"/>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theme="3" tint="0.79998168889431442"/>
        <bgColor indexed="64"/>
      </patternFill>
    </fill>
  </fills>
  <borders count="99">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medium">
        <color indexed="64"/>
      </top>
      <bottom style="thin">
        <color indexed="8"/>
      </bottom>
      <diagonal/>
    </border>
    <border>
      <left style="thin">
        <color indexed="8"/>
      </left>
      <right/>
      <top style="medium">
        <color indexed="64"/>
      </top>
      <bottom style="thin">
        <color indexed="8"/>
      </bottom>
      <diagonal/>
    </border>
    <border>
      <left style="thin">
        <color indexed="64"/>
      </left>
      <right style="thin">
        <color indexed="64"/>
      </right>
      <top style="medium">
        <color indexed="64"/>
      </top>
      <bottom style="thin">
        <color indexed="64"/>
      </bottom>
      <diagonal/>
    </border>
    <border>
      <left/>
      <right style="thin">
        <color indexed="8"/>
      </right>
      <top style="medium">
        <color indexed="64"/>
      </top>
      <bottom style="thin">
        <color indexed="8"/>
      </bottom>
      <diagonal/>
    </border>
    <border>
      <left style="thin">
        <color indexed="8"/>
      </left>
      <right style="medium">
        <color indexed="64"/>
      </right>
      <top style="thin">
        <color indexed="8"/>
      </top>
      <bottom style="thin">
        <color indexed="8"/>
      </bottom>
      <diagonal/>
    </border>
    <border>
      <left style="thin">
        <color indexed="64"/>
      </left>
      <right style="thin">
        <color indexed="64"/>
      </right>
      <top style="thin">
        <color indexed="64"/>
      </top>
      <bottom style="medium">
        <color indexed="64"/>
      </bottom>
      <diagonal/>
    </border>
    <border>
      <left style="medium">
        <color indexed="64"/>
      </left>
      <right/>
      <top style="thin">
        <color indexed="8"/>
      </top>
      <bottom style="thin">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8"/>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tint="-0.24994659260841701"/>
      </left>
      <right style="thin">
        <color theme="0" tint="-0.24994659260841701"/>
      </right>
      <top/>
      <bottom style="medium">
        <color indexed="64"/>
      </bottom>
      <diagonal/>
    </border>
    <border>
      <left style="thin">
        <color theme="0" tint="-0.24994659260841701"/>
      </left>
      <right style="medium">
        <color indexed="64"/>
      </right>
      <top/>
      <bottom style="medium">
        <color indexed="64"/>
      </bottom>
      <diagonal/>
    </border>
    <border>
      <left style="medium">
        <color indexed="64"/>
      </left>
      <right style="thin">
        <color theme="0" tint="-0.24994659260841701"/>
      </right>
      <top style="medium">
        <color indexed="64"/>
      </top>
      <bottom style="medium">
        <color indexed="64"/>
      </bottom>
      <diagonal/>
    </border>
    <border>
      <left style="thin">
        <color theme="0" tint="-0.24994659260841701"/>
      </left>
      <right style="thin">
        <color theme="0" tint="-0.24994659260841701"/>
      </right>
      <top style="medium">
        <color indexed="64"/>
      </top>
      <bottom style="medium">
        <color indexed="64"/>
      </bottom>
      <diagonal/>
    </border>
    <border>
      <left style="thin">
        <color theme="0" tint="-0.24994659260841701"/>
      </left>
      <right style="medium">
        <color indexed="64"/>
      </right>
      <top style="medium">
        <color indexed="64"/>
      </top>
      <bottom style="medium">
        <color indexed="64"/>
      </bottom>
      <diagonal/>
    </border>
    <border>
      <left style="thin">
        <color theme="0" tint="-0.34998626667073579"/>
      </left>
      <right/>
      <top/>
      <bottom style="medium">
        <color indexed="64"/>
      </bottom>
      <diagonal/>
    </border>
    <border>
      <left/>
      <right style="thin">
        <color theme="0" tint="-0.34998626667073579"/>
      </right>
      <top/>
      <bottom style="medium">
        <color indexed="64"/>
      </bottom>
      <diagonal/>
    </border>
    <border>
      <left style="thin">
        <color theme="0" tint="-0.34998626667073579"/>
      </left>
      <right style="medium">
        <color indexed="64"/>
      </right>
      <top/>
      <bottom style="medium">
        <color indexed="64"/>
      </bottom>
      <diagonal/>
    </border>
    <border>
      <left style="thin">
        <color theme="0" tint="-0.24994659260841701"/>
      </left>
      <right/>
      <top style="thin">
        <color theme="0" tint="-0.24994659260841701"/>
      </top>
      <bottom style="thin">
        <color indexed="64"/>
      </bottom>
      <diagonal/>
    </border>
    <border>
      <left/>
      <right/>
      <top style="thin">
        <color theme="0" tint="-0.24994659260841701"/>
      </top>
      <bottom style="thin">
        <color indexed="64"/>
      </bottom>
      <diagonal/>
    </border>
    <border>
      <left/>
      <right style="medium">
        <color indexed="64"/>
      </right>
      <top style="thin">
        <color theme="0" tint="-0.24994659260841701"/>
      </top>
      <bottom style="thin">
        <color indexed="64"/>
      </bottom>
      <diagonal/>
    </border>
    <border>
      <left/>
      <right style="thin">
        <color theme="0" tint="-0.24994659260841701"/>
      </right>
      <top/>
      <bottom/>
      <diagonal/>
    </border>
    <border>
      <left style="medium">
        <color indexed="64"/>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style="medium">
        <color indexed="64"/>
      </left>
      <right style="thin">
        <color theme="0" tint="-0.24994659260841701"/>
      </right>
      <top style="medium">
        <color indexed="64"/>
      </top>
      <bottom style="thin">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style="medium">
        <color indexed="64"/>
      </top>
      <bottom style="thin">
        <color indexed="64"/>
      </bottom>
      <diagonal/>
    </border>
    <border>
      <left style="thin">
        <color theme="0" tint="-0.24994659260841701"/>
      </left>
      <right style="medium">
        <color indexed="64"/>
      </right>
      <top style="medium">
        <color indexed="64"/>
      </top>
      <bottom style="thin">
        <color indexed="64"/>
      </bottom>
      <diagonal/>
    </border>
    <border>
      <left style="thin">
        <color theme="0" tint="-0.24994659260841701"/>
      </left>
      <right style="medium">
        <color indexed="64"/>
      </right>
      <top/>
      <bottom style="thin">
        <color theme="0" tint="-0.2499465926084170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8"/>
      </bottom>
      <diagonal/>
    </border>
    <border>
      <left style="medium">
        <color indexed="64"/>
      </left>
      <right style="medium">
        <color indexed="64"/>
      </right>
      <top style="thin">
        <color indexed="8"/>
      </top>
      <bottom style="thin">
        <color indexed="8"/>
      </bottom>
      <diagonal/>
    </border>
    <border>
      <left style="medium">
        <color indexed="64"/>
      </left>
      <right style="medium">
        <color indexed="64"/>
      </right>
      <top style="thin">
        <color indexed="8"/>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right style="thin">
        <color theme="0" tint="-0.24994659260841701"/>
      </right>
      <top style="medium">
        <color indexed="64"/>
      </top>
      <bottom style="thin">
        <color indexed="64"/>
      </bottom>
      <diagonal/>
    </border>
    <border>
      <left/>
      <right style="thin">
        <color theme="0" tint="-0.24994659260841701"/>
      </right>
      <top/>
      <bottom style="thin">
        <color theme="0" tint="-0.24994659260841701"/>
      </bottom>
      <diagonal/>
    </border>
    <border>
      <left/>
      <right style="thin">
        <color theme="0" tint="-0.24994659260841701"/>
      </right>
      <top style="medium">
        <color indexed="64"/>
      </top>
      <bottom style="medium">
        <color indexed="64"/>
      </bottom>
      <diagonal/>
    </border>
    <border>
      <left style="thin">
        <color theme="0" tint="-0.24994659260841701"/>
      </left>
      <right/>
      <top style="medium">
        <color indexed="64"/>
      </top>
      <bottom style="medium">
        <color indexed="64"/>
      </bottom>
      <diagonal/>
    </border>
    <border>
      <left style="thin">
        <color theme="0" tint="-0.24994659260841701"/>
      </left>
      <right style="thin">
        <color theme="0" tint="-0.249977111117893"/>
      </right>
      <top style="medium">
        <color indexed="64"/>
      </top>
      <bottom style="medium">
        <color indexed="64"/>
      </bottom>
      <diagonal/>
    </border>
    <border>
      <left style="thin">
        <color theme="0" tint="-0.249977111117893"/>
      </left>
      <right style="thin">
        <color theme="0" tint="-0.24994659260841701"/>
      </right>
      <top style="medium">
        <color indexed="64"/>
      </top>
      <bottom style="medium">
        <color indexed="64"/>
      </bottom>
      <diagonal/>
    </border>
    <border>
      <left style="thin">
        <color indexed="8"/>
      </left>
      <right style="thin">
        <color indexed="64"/>
      </right>
      <top style="thin">
        <color indexed="8"/>
      </top>
      <bottom style="thin">
        <color indexed="8"/>
      </bottom>
      <diagonal/>
    </border>
    <border>
      <left style="thin">
        <color indexed="8"/>
      </left>
      <right style="thin">
        <color indexed="64"/>
      </right>
      <top style="medium">
        <color indexed="64"/>
      </top>
      <bottom style="thin">
        <color indexed="8"/>
      </bottom>
      <diagonal/>
    </border>
    <border>
      <left style="thin">
        <color theme="0" tint="-0.24994659260841701"/>
      </left>
      <right/>
      <top/>
      <bottom style="medium">
        <color indexed="64"/>
      </bottom>
      <diagonal/>
    </border>
    <border>
      <left style="medium">
        <color indexed="64"/>
      </left>
      <right style="thin">
        <color indexed="64"/>
      </right>
      <top style="thin">
        <color indexed="8"/>
      </top>
      <bottom style="thin">
        <color indexed="8"/>
      </bottom>
      <diagonal/>
    </border>
    <border>
      <left style="medium">
        <color indexed="64"/>
      </left>
      <right style="thin">
        <color indexed="64"/>
      </right>
      <top style="medium">
        <color indexed="64"/>
      </top>
      <bottom style="thin">
        <color indexed="8"/>
      </bottom>
      <diagonal/>
    </border>
    <border>
      <left style="medium">
        <color indexed="64"/>
      </left>
      <right style="thin">
        <color indexed="64"/>
      </right>
      <top style="thin">
        <color indexed="8"/>
      </top>
      <bottom/>
      <diagonal/>
    </border>
    <border>
      <left style="thin">
        <color indexed="8"/>
      </left>
      <right style="medium">
        <color indexed="64"/>
      </right>
      <top style="medium">
        <color indexed="64"/>
      </top>
      <bottom style="thin">
        <color indexed="8"/>
      </bottom>
      <diagonal/>
    </border>
    <border>
      <left style="thin">
        <color indexed="8"/>
      </left>
      <right style="medium">
        <color indexed="64"/>
      </right>
      <top style="thin">
        <color indexed="8"/>
      </top>
      <bottom style="medium">
        <color indexed="64"/>
      </bottom>
      <diagonal/>
    </border>
    <border>
      <left style="thin">
        <color indexed="8"/>
      </left>
      <right style="thin">
        <color indexed="64"/>
      </right>
      <top style="thin">
        <color indexed="8"/>
      </top>
      <bottom style="medium">
        <color indexed="64"/>
      </bottom>
      <diagonal/>
    </border>
    <border>
      <left style="thin">
        <color indexed="8"/>
      </left>
      <right style="medium">
        <color indexed="64"/>
      </right>
      <top style="medium">
        <color indexed="64"/>
      </top>
      <bottom/>
      <diagonal/>
    </border>
    <border>
      <left style="thin">
        <color indexed="8"/>
      </left>
      <right style="medium">
        <color indexed="64"/>
      </right>
      <top style="thin">
        <color indexed="8"/>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theme="0" tint="-0.24994659260841701"/>
      </right>
      <top/>
      <bottom style="medium">
        <color indexed="64"/>
      </bottom>
      <diagonal/>
    </border>
    <border>
      <left style="medium">
        <color indexed="64"/>
      </left>
      <right style="thin">
        <color indexed="8"/>
      </right>
      <top style="medium">
        <color indexed="64"/>
      </top>
      <bottom style="thin">
        <color indexed="8"/>
      </bottom>
      <diagonal/>
    </border>
    <border>
      <left style="medium">
        <color indexed="64"/>
      </left>
      <right style="thin">
        <color indexed="8"/>
      </right>
      <top style="thin">
        <color indexed="8"/>
      </top>
      <bottom style="thin">
        <color indexed="8"/>
      </bottom>
      <diagonal/>
    </border>
    <border>
      <left style="medium">
        <color indexed="64"/>
      </left>
      <right style="thin">
        <color indexed="8"/>
      </right>
      <top style="thin">
        <color indexed="8"/>
      </top>
      <bottom style="medium">
        <color indexed="64"/>
      </bottom>
      <diagonal/>
    </border>
  </borders>
  <cellStyleXfs count="2">
    <xf numFmtId="0" fontId="0" fillId="0" borderId="0"/>
    <xf numFmtId="0" fontId="2" fillId="0" borderId="0"/>
  </cellStyleXfs>
  <cellXfs count="228">
    <xf numFmtId="0" fontId="0" fillId="0" borderId="0" xfId="0"/>
    <xf numFmtId="0" fontId="3" fillId="0" borderId="0" xfId="1" applyFont="1"/>
    <xf numFmtId="2" fontId="3" fillId="0" borderId="0" xfId="1" applyNumberFormat="1" applyFont="1" applyAlignment="1">
      <alignment horizontal="center"/>
    </xf>
    <xf numFmtId="2" fontId="3" fillId="0" borderId="0" xfId="1" applyNumberFormat="1" applyFont="1"/>
    <xf numFmtId="0" fontId="3" fillId="0" borderId="0" xfId="1" applyFont="1" applyAlignment="1">
      <alignment horizontal="center"/>
    </xf>
    <xf numFmtId="0" fontId="3" fillId="0" borderId="0" xfId="0" applyFont="1" applyAlignment="1">
      <alignment vertical="center" wrapText="1"/>
    </xf>
    <xf numFmtId="2" fontId="3" fillId="3" borderId="8" xfId="1" applyNumberFormat="1" applyFont="1" applyFill="1" applyBorder="1" applyAlignment="1">
      <alignment horizontal="center"/>
    </xf>
    <xf numFmtId="2" fontId="3" fillId="3" borderId="9" xfId="1" applyNumberFormat="1" applyFont="1" applyFill="1" applyBorder="1" applyAlignment="1">
      <alignment horizontal="center"/>
    </xf>
    <xf numFmtId="2" fontId="3" fillId="3" borderId="1" xfId="1" applyNumberFormat="1" applyFont="1" applyFill="1" applyBorder="1" applyAlignment="1">
      <alignment horizontal="center"/>
    </xf>
    <xf numFmtId="2" fontId="3" fillId="3" borderId="5" xfId="1" applyNumberFormat="1" applyFont="1" applyFill="1" applyBorder="1" applyAlignment="1">
      <alignment horizontal="center"/>
    </xf>
    <xf numFmtId="164" fontId="0" fillId="4" borderId="15" xfId="0" applyNumberFormat="1" applyFill="1" applyBorder="1" applyAlignment="1">
      <alignment horizontal="center"/>
    </xf>
    <xf numFmtId="164" fontId="0" fillId="4" borderId="10" xfId="0" applyNumberFormat="1" applyFill="1" applyBorder="1" applyAlignment="1">
      <alignment horizontal="center"/>
    </xf>
    <xf numFmtId="1" fontId="0" fillId="4" borderId="10" xfId="0" applyNumberFormat="1" applyFill="1" applyBorder="1" applyAlignment="1">
      <alignment horizontal="center"/>
    </xf>
    <xf numFmtId="164" fontId="0" fillId="4" borderId="17" xfId="0" applyNumberFormat="1" applyFill="1" applyBorder="1" applyAlignment="1">
      <alignment horizontal="center"/>
    </xf>
    <xf numFmtId="164" fontId="0" fillId="4" borderId="7" xfId="0" applyNumberFormat="1" applyFill="1" applyBorder="1" applyAlignment="1">
      <alignment horizontal="center"/>
    </xf>
    <xf numFmtId="1" fontId="0" fillId="4" borderId="7" xfId="0" applyNumberFormat="1" applyFill="1" applyBorder="1" applyAlignment="1">
      <alignment horizontal="center"/>
    </xf>
    <xf numFmtId="2" fontId="0" fillId="4" borderId="25" xfId="0" applyNumberFormat="1" applyFill="1" applyBorder="1" applyAlignment="1">
      <alignment horizontal="center"/>
    </xf>
    <xf numFmtId="0" fontId="3" fillId="6" borderId="14" xfId="1" applyFont="1" applyFill="1" applyBorder="1"/>
    <xf numFmtId="2" fontId="3" fillId="6" borderId="1" xfId="1" applyNumberFormat="1" applyFont="1" applyFill="1" applyBorder="1" applyAlignment="1">
      <alignment horizontal="center"/>
    </xf>
    <xf numFmtId="2" fontId="3" fillId="6" borderId="7" xfId="1" applyNumberFormat="1" applyFont="1" applyFill="1" applyBorder="1" applyAlignment="1">
      <alignment horizontal="center"/>
    </xf>
    <xf numFmtId="2" fontId="3" fillId="6" borderId="2" xfId="1" applyNumberFormat="1" applyFont="1" applyFill="1" applyBorder="1" applyAlignment="1">
      <alignment horizontal="center"/>
    </xf>
    <xf numFmtId="2" fontId="3" fillId="6" borderId="12" xfId="1" applyNumberFormat="1" applyFont="1" applyFill="1" applyBorder="1" applyAlignment="1">
      <alignment horizontal="center"/>
    </xf>
    <xf numFmtId="0" fontId="3" fillId="6" borderId="24" xfId="1" applyFont="1" applyFill="1" applyBorder="1"/>
    <xf numFmtId="2" fontId="3" fillId="6" borderId="17" xfId="1" applyNumberFormat="1" applyFont="1" applyFill="1" applyBorder="1" applyAlignment="1">
      <alignment horizontal="center"/>
    </xf>
    <xf numFmtId="2" fontId="3" fillId="6" borderId="19" xfId="1" applyNumberFormat="1" applyFont="1" applyFill="1" applyBorder="1" applyAlignment="1">
      <alignment horizontal="center"/>
    </xf>
    <xf numFmtId="2" fontId="3" fillId="6" borderId="13" xfId="1" applyNumberFormat="1" applyFont="1" applyFill="1" applyBorder="1" applyAlignment="1">
      <alignment horizontal="center"/>
    </xf>
    <xf numFmtId="164" fontId="3" fillId="5" borderId="17" xfId="0" applyNumberFormat="1" applyFont="1" applyFill="1" applyBorder="1" applyAlignment="1">
      <alignment horizontal="center"/>
    </xf>
    <xf numFmtId="164" fontId="3" fillId="5" borderId="7" xfId="0" applyNumberFormat="1" applyFont="1" applyFill="1" applyBorder="1" applyAlignment="1">
      <alignment horizontal="center"/>
    </xf>
    <xf numFmtId="1" fontId="3" fillId="5" borderId="7" xfId="0" applyNumberFormat="1" applyFont="1" applyFill="1" applyBorder="1" applyAlignment="1">
      <alignment horizontal="center"/>
    </xf>
    <xf numFmtId="2" fontId="3" fillId="5" borderId="25" xfId="0" applyNumberFormat="1" applyFont="1" applyFill="1" applyBorder="1" applyAlignment="1">
      <alignment horizontal="center"/>
    </xf>
    <xf numFmtId="164" fontId="3" fillId="5" borderId="17" xfId="1" applyNumberFormat="1" applyFont="1" applyFill="1" applyBorder="1" applyAlignment="1">
      <alignment horizontal="center"/>
    </xf>
    <xf numFmtId="164" fontId="3" fillId="5" borderId="7" xfId="1" applyNumberFormat="1" applyFont="1" applyFill="1" applyBorder="1" applyAlignment="1">
      <alignment horizontal="center"/>
    </xf>
    <xf numFmtId="0" fontId="3" fillId="5" borderId="7" xfId="1" applyFont="1" applyFill="1" applyBorder="1" applyAlignment="1">
      <alignment horizontal="center"/>
    </xf>
    <xf numFmtId="2" fontId="3" fillId="5" borderId="25" xfId="1" applyNumberFormat="1" applyFont="1" applyFill="1" applyBorder="1" applyAlignment="1">
      <alignment horizontal="center"/>
    </xf>
    <xf numFmtId="164" fontId="3" fillId="5" borderId="19" xfId="1" applyNumberFormat="1" applyFont="1" applyFill="1" applyBorder="1" applyAlignment="1">
      <alignment horizontal="center"/>
    </xf>
    <xf numFmtId="164" fontId="3" fillId="5" borderId="13" xfId="1" applyNumberFormat="1" applyFont="1" applyFill="1" applyBorder="1" applyAlignment="1">
      <alignment horizontal="center"/>
    </xf>
    <xf numFmtId="0" fontId="3" fillId="5" borderId="13" xfId="1" applyFont="1" applyFill="1" applyBorder="1" applyAlignment="1">
      <alignment horizontal="center"/>
    </xf>
    <xf numFmtId="2" fontId="3" fillId="5" borderId="27" xfId="1" applyNumberFormat="1" applyFont="1" applyFill="1" applyBorder="1" applyAlignment="1">
      <alignment horizontal="center"/>
    </xf>
    <xf numFmtId="0" fontId="5" fillId="0" borderId="0" xfId="0" applyFont="1"/>
    <xf numFmtId="0" fontId="3" fillId="0" borderId="0" xfId="0" applyFont="1"/>
    <xf numFmtId="2" fontId="3" fillId="0" borderId="0" xfId="0" applyNumberFormat="1" applyFont="1"/>
    <xf numFmtId="0" fontId="7" fillId="0" borderId="0" xfId="0" applyFont="1"/>
    <xf numFmtId="0" fontId="3" fillId="6" borderId="45" xfId="1" applyFont="1" applyFill="1" applyBorder="1" applyAlignment="1">
      <alignment horizontal="center" vertical="center" wrapText="1"/>
    </xf>
    <xf numFmtId="0" fontId="0" fillId="3" borderId="45" xfId="1" applyFont="1" applyFill="1" applyBorder="1" applyAlignment="1">
      <alignment horizontal="center" vertical="center" wrapText="1"/>
    </xf>
    <xf numFmtId="0" fontId="3" fillId="3" borderId="45" xfId="1" applyFont="1" applyFill="1" applyBorder="1" applyAlignment="1">
      <alignment horizontal="center" vertical="center" wrapText="1"/>
    </xf>
    <xf numFmtId="0" fontId="4" fillId="0" borderId="47" xfId="1" applyFont="1" applyBorder="1"/>
    <xf numFmtId="0" fontId="4" fillId="0" borderId="48" xfId="1" applyFont="1" applyBorder="1" applyAlignment="1">
      <alignment horizontal="center" textRotation="90"/>
    </xf>
    <xf numFmtId="2" fontId="4" fillId="0" borderId="48" xfId="1" applyNumberFormat="1" applyFont="1" applyBorder="1" applyAlignment="1">
      <alignment horizontal="center" textRotation="90"/>
    </xf>
    <xf numFmtId="2" fontId="4" fillId="0" borderId="49" xfId="1" applyNumberFormat="1" applyFont="1" applyBorder="1" applyAlignment="1">
      <alignment horizontal="center" textRotation="90"/>
    </xf>
    <xf numFmtId="0" fontId="8" fillId="2" borderId="0" xfId="0" applyFont="1" applyFill="1" applyAlignment="1">
      <alignment horizontal="left"/>
    </xf>
    <xf numFmtId="0" fontId="4" fillId="2" borderId="0" xfId="1" applyFont="1" applyFill="1"/>
    <xf numFmtId="0" fontId="8" fillId="2" borderId="0" xfId="0" applyFont="1" applyFill="1" applyAlignment="1">
      <alignment horizontal="center"/>
    </xf>
    <xf numFmtId="0" fontId="3" fillId="2" borderId="50" xfId="0" applyFont="1" applyFill="1" applyBorder="1" applyAlignment="1">
      <alignment horizontal="center" vertical="center" wrapText="1"/>
    </xf>
    <xf numFmtId="0" fontId="3" fillId="2" borderId="52" xfId="0" applyFont="1" applyFill="1" applyBorder="1" applyAlignment="1">
      <alignment horizontal="center" vertical="center" wrapText="1"/>
    </xf>
    <xf numFmtId="0" fontId="5" fillId="0" borderId="0" xfId="0" applyFont="1" applyAlignment="1">
      <alignment horizontal="center"/>
    </xf>
    <xf numFmtId="0" fontId="4" fillId="2" borderId="0" xfId="0" applyFont="1" applyFill="1" applyAlignment="1">
      <alignment horizontal="center"/>
    </xf>
    <xf numFmtId="2" fontId="3" fillId="3" borderId="3" xfId="1" applyNumberFormat="1" applyFont="1" applyFill="1" applyBorder="1" applyAlignment="1">
      <alignment horizontal="center"/>
    </xf>
    <xf numFmtId="2" fontId="3" fillId="3" borderId="6" xfId="1" applyNumberFormat="1" applyFont="1" applyFill="1" applyBorder="1" applyAlignment="1">
      <alignment horizontal="center"/>
    </xf>
    <xf numFmtId="164" fontId="0" fillId="4" borderId="21" xfId="0" applyNumberFormat="1" applyFill="1" applyBorder="1" applyAlignment="1">
      <alignment horizontal="center"/>
    </xf>
    <xf numFmtId="164" fontId="0" fillId="4" borderId="22" xfId="0" applyNumberFormat="1" applyFill="1" applyBorder="1" applyAlignment="1">
      <alignment horizontal="center"/>
    </xf>
    <xf numFmtId="1" fontId="0" fillId="4" borderId="22" xfId="0" applyNumberFormat="1" applyFill="1" applyBorder="1" applyAlignment="1">
      <alignment horizontal="center"/>
    </xf>
    <xf numFmtId="2" fontId="0" fillId="4" borderId="39" xfId="0" applyNumberFormat="1" applyFill="1" applyBorder="1" applyAlignment="1">
      <alignment horizontal="center"/>
    </xf>
    <xf numFmtId="2" fontId="3" fillId="3" borderId="7" xfId="1" applyNumberFormat="1" applyFont="1" applyFill="1" applyBorder="1" applyAlignment="1">
      <alignment horizontal="center"/>
    </xf>
    <xf numFmtId="2" fontId="0" fillId="4" borderId="7" xfId="0" applyNumberFormat="1" applyFill="1" applyBorder="1" applyAlignment="1">
      <alignment horizontal="center"/>
    </xf>
    <xf numFmtId="2" fontId="3" fillId="3" borderId="13" xfId="1" applyNumberFormat="1" applyFont="1" applyFill="1" applyBorder="1" applyAlignment="1">
      <alignment horizontal="center"/>
    </xf>
    <xf numFmtId="2" fontId="3" fillId="3" borderId="11" xfId="1" applyNumberFormat="1" applyFont="1" applyFill="1" applyBorder="1" applyAlignment="1">
      <alignment horizontal="center"/>
    </xf>
    <xf numFmtId="2" fontId="3" fillId="3" borderId="2" xfId="1" applyNumberFormat="1" applyFont="1" applyFill="1" applyBorder="1" applyAlignment="1">
      <alignment horizontal="center"/>
    </xf>
    <xf numFmtId="2" fontId="3" fillId="3" borderId="4" xfId="1" applyNumberFormat="1" applyFont="1" applyFill="1" applyBorder="1" applyAlignment="1">
      <alignment horizontal="center"/>
    </xf>
    <xf numFmtId="2" fontId="3" fillId="3" borderId="68" xfId="1" applyNumberFormat="1" applyFont="1" applyFill="1" applyBorder="1" applyAlignment="1">
      <alignment horizontal="center"/>
    </xf>
    <xf numFmtId="2" fontId="3" fillId="3" borderId="69" xfId="1" applyNumberFormat="1" applyFont="1" applyFill="1" applyBorder="1" applyAlignment="1">
      <alignment horizontal="center"/>
    </xf>
    <xf numFmtId="0" fontId="0" fillId="3" borderId="71" xfId="1" applyFont="1" applyFill="1" applyBorder="1"/>
    <xf numFmtId="0" fontId="0" fillId="3" borderId="24" xfId="1" applyFont="1" applyFill="1" applyBorder="1"/>
    <xf numFmtId="0" fontId="0" fillId="3" borderId="26" xfId="1" applyFont="1" applyFill="1" applyBorder="1"/>
    <xf numFmtId="0" fontId="0" fillId="6" borderId="14" xfId="1" applyFont="1" applyFill="1" applyBorder="1"/>
    <xf numFmtId="2" fontId="3" fillId="6" borderId="22" xfId="1" applyNumberFormat="1" applyFont="1" applyFill="1" applyBorder="1" applyAlignment="1">
      <alignment horizontal="center"/>
    </xf>
    <xf numFmtId="0" fontId="0" fillId="6" borderId="24" xfId="1" applyFont="1" applyFill="1" applyBorder="1"/>
    <xf numFmtId="164" fontId="3" fillId="5" borderId="21" xfId="1" applyNumberFormat="1" applyFont="1" applyFill="1" applyBorder="1" applyAlignment="1">
      <alignment horizontal="center"/>
    </xf>
    <xf numFmtId="164" fontId="3" fillId="5" borderId="22" xfId="1" applyNumberFormat="1" applyFont="1" applyFill="1" applyBorder="1" applyAlignment="1">
      <alignment horizontal="center"/>
    </xf>
    <xf numFmtId="0" fontId="3" fillId="5" borderId="22" xfId="1" applyFont="1" applyFill="1" applyBorder="1" applyAlignment="1">
      <alignment horizontal="center"/>
    </xf>
    <xf numFmtId="2" fontId="3" fillId="5" borderId="39" xfId="1" applyNumberFormat="1" applyFont="1" applyFill="1" applyBorder="1" applyAlignment="1">
      <alignment horizontal="center"/>
    </xf>
    <xf numFmtId="2" fontId="3" fillId="6" borderId="74" xfId="1" applyNumberFormat="1" applyFont="1" applyFill="1" applyBorder="1" applyAlignment="1">
      <alignment horizontal="center"/>
    </xf>
    <xf numFmtId="0" fontId="0" fillId="6" borderId="73" xfId="1" applyFont="1" applyFill="1" applyBorder="1"/>
    <xf numFmtId="0" fontId="0" fillId="6" borderId="26" xfId="1" applyFont="1" applyFill="1" applyBorder="1"/>
    <xf numFmtId="0" fontId="4" fillId="0" borderId="77" xfId="1" applyFont="1" applyBorder="1" applyAlignment="1">
      <alignment horizontal="center" textRotation="90"/>
    </xf>
    <xf numFmtId="0" fontId="4" fillId="0" borderId="79" xfId="1" applyFont="1" applyBorder="1" applyAlignment="1">
      <alignment horizontal="center" textRotation="90"/>
    </xf>
    <xf numFmtId="2" fontId="4" fillId="0" borderId="78" xfId="1" applyNumberFormat="1" applyFont="1" applyBorder="1" applyAlignment="1">
      <alignment horizontal="center" textRotation="90"/>
    </xf>
    <xf numFmtId="0" fontId="4" fillId="0" borderId="80" xfId="1" applyFont="1" applyBorder="1" applyAlignment="1">
      <alignment horizontal="center" textRotation="90"/>
    </xf>
    <xf numFmtId="2" fontId="3" fillId="4" borderId="11" xfId="1" applyNumberFormat="1" applyFont="1" applyFill="1" applyBorder="1" applyAlignment="1">
      <alignment horizontal="center"/>
    </xf>
    <xf numFmtId="2" fontId="3" fillId="4" borderId="2" xfId="1" applyNumberFormat="1" applyFont="1" applyFill="1" applyBorder="1" applyAlignment="1">
      <alignment horizontal="center"/>
    </xf>
    <xf numFmtId="2" fontId="3" fillId="4" borderId="4" xfId="1" applyNumberFormat="1" applyFont="1" applyFill="1" applyBorder="1" applyAlignment="1">
      <alignment horizontal="center"/>
    </xf>
    <xf numFmtId="2" fontId="3" fillId="4" borderId="68" xfId="1" applyNumberFormat="1" applyFont="1" applyFill="1" applyBorder="1" applyAlignment="1">
      <alignment horizontal="center"/>
    </xf>
    <xf numFmtId="2" fontId="3" fillId="4" borderId="69" xfId="1" applyNumberFormat="1" applyFont="1" applyFill="1" applyBorder="1" applyAlignment="1">
      <alignment horizontal="center"/>
    </xf>
    <xf numFmtId="0" fontId="0" fillId="3" borderId="47" xfId="1" applyFont="1" applyFill="1" applyBorder="1" applyAlignment="1">
      <alignment horizontal="center" vertical="center" wrapText="1"/>
    </xf>
    <xf numFmtId="0" fontId="3" fillId="3" borderId="83" xfId="1" applyFont="1" applyFill="1" applyBorder="1" applyAlignment="1">
      <alignment horizontal="center" vertical="center" wrapText="1"/>
    </xf>
    <xf numFmtId="0" fontId="3" fillId="6" borderId="46" xfId="1" applyFont="1" applyFill="1" applyBorder="1" applyAlignment="1">
      <alignment horizontal="center" vertical="center" wrapText="1"/>
    </xf>
    <xf numFmtId="2" fontId="3" fillId="6" borderId="68" xfId="1" applyNumberFormat="1" applyFont="1" applyFill="1" applyBorder="1" applyAlignment="1">
      <alignment horizontal="center"/>
    </xf>
    <xf numFmtId="2" fontId="3" fillId="6" borderId="69" xfId="1" applyNumberFormat="1" applyFont="1" applyFill="1" applyBorder="1" applyAlignment="1">
      <alignment horizontal="center"/>
    </xf>
    <xf numFmtId="2" fontId="3" fillId="5" borderId="2" xfId="1" applyNumberFormat="1" applyFont="1" applyFill="1" applyBorder="1" applyAlignment="1">
      <alignment horizontal="center"/>
    </xf>
    <xf numFmtId="2" fontId="3" fillId="5" borderId="68" xfId="1" applyNumberFormat="1" applyFont="1" applyFill="1" applyBorder="1" applyAlignment="1">
      <alignment horizontal="center"/>
    </xf>
    <xf numFmtId="2" fontId="3" fillId="5" borderId="69" xfId="1" applyNumberFormat="1" applyFont="1" applyFill="1" applyBorder="1" applyAlignment="1">
      <alignment horizontal="center"/>
    </xf>
    <xf numFmtId="2" fontId="3" fillId="5" borderId="4" xfId="1" applyNumberFormat="1" applyFont="1" applyFill="1" applyBorder="1" applyAlignment="1">
      <alignment horizontal="center"/>
    </xf>
    <xf numFmtId="0" fontId="0" fillId="3" borderId="70" xfId="1" applyFont="1" applyFill="1" applyBorder="1"/>
    <xf numFmtId="0" fontId="0" fillId="3" borderId="72" xfId="1" applyFont="1" applyFill="1" applyBorder="1"/>
    <xf numFmtId="14" fontId="3" fillId="6" borderId="84" xfId="1" applyNumberFormat="1" applyFont="1" applyFill="1" applyBorder="1"/>
    <xf numFmtId="2" fontId="3" fillId="5" borderId="74" xfId="1" applyNumberFormat="1" applyFont="1" applyFill="1" applyBorder="1" applyAlignment="1">
      <alignment horizontal="center"/>
    </xf>
    <xf numFmtId="14" fontId="3" fillId="6" borderId="17" xfId="1" applyNumberFormat="1" applyFont="1" applyFill="1" applyBorder="1"/>
    <xf numFmtId="14" fontId="3" fillId="3" borderId="85" xfId="1" applyNumberFormat="1" applyFont="1" applyFill="1" applyBorder="1"/>
    <xf numFmtId="14" fontId="0" fillId="3" borderId="84" xfId="1" applyNumberFormat="1" applyFont="1" applyFill="1" applyBorder="1"/>
    <xf numFmtId="14" fontId="3" fillId="3" borderId="84" xfId="1" applyNumberFormat="1" applyFont="1" applyFill="1" applyBorder="1"/>
    <xf numFmtId="14" fontId="3" fillId="3" borderId="86" xfId="1" applyNumberFormat="1" applyFont="1" applyFill="1" applyBorder="1"/>
    <xf numFmtId="14" fontId="0" fillId="3" borderId="17" xfId="1" applyNumberFormat="1" applyFont="1" applyFill="1" applyBorder="1"/>
    <xf numFmtId="14" fontId="0" fillId="3" borderId="19" xfId="1" applyNumberFormat="1" applyFont="1" applyFill="1" applyBorder="1"/>
    <xf numFmtId="2" fontId="3" fillId="6" borderId="4" xfId="1" applyNumberFormat="1" applyFont="1" applyFill="1" applyBorder="1" applyAlignment="1">
      <alignment horizontal="center"/>
    </xf>
    <xf numFmtId="164" fontId="3" fillId="5" borderId="21" xfId="0" applyNumberFormat="1" applyFont="1" applyFill="1" applyBorder="1" applyAlignment="1">
      <alignment horizontal="center"/>
    </xf>
    <xf numFmtId="164" fontId="3" fillId="5" borderId="22" xfId="0" applyNumberFormat="1" applyFont="1" applyFill="1" applyBorder="1" applyAlignment="1">
      <alignment horizontal="center"/>
    </xf>
    <xf numFmtId="1" fontId="3" fillId="5" borderId="22" xfId="0" applyNumberFormat="1" applyFont="1" applyFill="1" applyBorder="1" applyAlignment="1">
      <alignment horizontal="center"/>
    </xf>
    <xf numFmtId="2" fontId="3" fillId="5" borderId="39" xfId="0" applyNumberFormat="1" applyFont="1" applyFill="1" applyBorder="1" applyAlignment="1">
      <alignment horizontal="center"/>
    </xf>
    <xf numFmtId="2" fontId="0" fillId="4" borderId="38" xfId="0" applyNumberFormat="1" applyFill="1" applyBorder="1" applyAlignment="1">
      <alignment horizontal="center"/>
    </xf>
    <xf numFmtId="2" fontId="3" fillId="6" borderId="15" xfId="1" applyNumberFormat="1" applyFont="1" applyFill="1" applyBorder="1" applyAlignment="1">
      <alignment horizontal="center"/>
    </xf>
    <xf numFmtId="2" fontId="3" fillId="6" borderId="11" xfId="1" applyNumberFormat="1" applyFont="1" applyFill="1" applyBorder="1" applyAlignment="1">
      <alignment horizontal="center"/>
    </xf>
    <xf numFmtId="2" fontId="3" fillId="6" borderId="87" xfId="1" applyNumberFormat="1" applyFont="1" applyFill="1" applyBorder="1" applyAlignment="1">
      <alignment horizontal="center"/>
    </xf>
    <xf numFmtId="2" fontId="3" fillId="6" borderId="88" xfId="1" applyNumberFormat="1" applyFont="1" applyFill="1" applyBorder="1" applyAlignment="1">
      <alignment horizontal="center"/>
    </xf>
    <xf numFmtId="2" fontId="3" fillId="6" borderId="8" xfId="1" applyNumberFormat="1" applyFont="1" applyFill="1" applyBorder="1" applyAlignment="1">
      <alignment horizontal="center"/>
    </xf>
    <xf numFmtId="2" fontId="3" fillId="5" borderId="11" xfId="1" applyNumberFormat="1" applyFont="1" applyFill="1" applyBorder="1" applyAlignment="1">
      <alignment horizontal="center"/>
    </xf>
    <xf numFmtId="14" fontId="0" fillId="6" borderId="84" xfId="1" applyNumberFormat="1" applyFont="1" applyFill="1" applyBorder="1"/>
    <xf numFmtId="14" fontId="3" fillId="6" borderId="86" xfId="1" applyNumberFormat="1" applyFont="1" applyFill="1" applyBorder="1"/>
    <xf numFmtId="14" fontId="0" fillId="6" borderId="17" xfId="1" applyNumberFormat="1" applyFont="1" applyFill="1" applyBorder="1"/>
    <xf numFmtId="14" fontId="0" fillId="6" borderId="21" xfId="1" applyNumberFormat="1" applyFont="1" applyFill="1" applyBorder="1"/>
    <xf numFmtId="14" fontId="0" fillId="6" borderId="19" xfId="1" applyNumberFormat="1" applyFont="1" applyFill="1" applyBorder="1"/>
    <xf numFmtId="0" fontId="0" fillId="4" borderId="16" xfId="0" applyFill="1" applyBorder="1" applyAlignment="1">
      <alignment horizontal="center"/>
    </xf>
    <xf numFmtId="0" fontId="0" fillId="4" borderId="18" xfId="0" applyFill="1" applyBorder="1" applyAlignment="1">
      <alignment horizontal="center"/>
    </xf>
    <xf numFmtId="0" fontId="0" fillId="4" borderId="23" xfId="0" applyFill="1" applyBorder="1" applyAlignment="1">
      <alignment horizontal="center"/>
    </xf>
    <xf numFmtId="0" fontId="3" fillId="5" borderId="18" xfId="0" applyFont="1" applyFill="1" applyBorder="1" applyAlignment="1">
      <alignment horizontal="center"/>
    </xf>
    <xf numFmtId="0" fontId="3" fillId="5" borderId="23" xfId="0" applyFont="1" applyFill="1" applyBorder="1" applyAlignment="1">
      <alignment horizontal="center"/>
    </xf>
    <xf numFmtId="0" fontId="3" fillId="5" borderId="18" xfId="1" applyFont="1" applyFill="1" applyBorder="1" applyAlignment="1">
      <alignment horizontal="center"/>
    </xf>
    <xf numFmtId="0" fontId="3" fillId="5" borderId="23" xfId="1" applyFont="1" applyFill="1" applyBorder="1" applyAlignment="1">
      <alignment horizontal="center"/>
    </xf>
    <xf numFmtId="0" fontId="3" fillId="5" borderId="20" xfId="1" applyFont="1" applyFill="1" applyBorder="1" applyAlignment="1">
      <alignment horizontal="center"/>
    </xf>
    <xf numFmtId="2" fontId="3" fillId="6" borderId="82" xfId="1" applyNumberFormat="1" applyFont="1" applyFill="1" applyBorder="1" applyAlignment="1">
      <alignment horizontal="center"/>
    </xf>
    <xf numFmtId="2" fontId="3" fillId="6" borderId="81" xfId="1" applyNumberFormat="1" applyFont="1" applyFill="1" applyBorder="1" applyAlignment="1">
      <alignment horizontal="center"/>
    </xf>
    <xf numFmtId="2" fontId="3" fillId="6" borderId="89" xfId="1" applyNumberFormat="1" applyFont="1" applyFill="1" applyBorder="1" applyAlignment="1">
      <alignment horizontal="center"/>
    </xf>
    <xf numFmtId="164" fontId="3" fillId="0" borderId="0" xfId="1" applyNumberFormat="1" applyFont="1" applyAlignment="1">
      <alignment horizontal="center"/>
    </xf>
    <xf numFmtId="1" fontId="3" fillId="5" borderId="7" xfId="1" applyNumberFormat="1" applyFont="1" applyFill="1" applyBorder="1" applyAlignment="1">
      <alignment horizontal="center"/>
    </xf>
    <xf numFmtId="1" fontId="3" fillId="5" borderId="22" xfId="1" applyNumberFormat="1" applyFont="1" applyFill="1" applyBorder="1" applyAlignment="1">
      <alignment horizontal="center"/>
    </xf>
    <xf numFmtId="1" fontId="3" fillId="5" borderId="13" xfId="1" applyNumberFormat="1" applyFont="1" applyFill="1" applyBorder="1" applyAlignment="1">
      <alignment horizontal="center"/>
    </xf>
    <xf numFmtId="2" fontId="0" fillId="5" borderId="2" xfId="1" applyNumberFormat="1" applyFont="1" applyFill="1" applyBorder="1" applyAlignment="1">
      <alignment horizontal="center"/>
    </xf>
    <xf numFmtId="0" fontId="0" fillId="6" borderId="32" xfId="1" applyFont="1" applyFill="1" applyBorder="1"/>
    <xf numFmtId="14" fontId="0" fillId="6" borderId="85" xfId="1" applyNumberFormat="1" applyFont="1" applyFill="1" applyBorder="1"/>
    <xf numFmtId="164" fontId="3" fillId="5" borderId="15" xfId="0" applyNumberFormat="1" applyFont="1" applyFill="1" applyBorder="1" applyAlignment="1">
      <alignment horizontal="center"/>
    </xf>
    <xf numFmtId="164" fontId="3" fillId="5" borderId="10" xfId="0" applyNumberFormat="1" applyFont="1" applyFill="1" applyBorder="1" applyAlignment="1">
      <alignment horizontal="center"/>
    </xf>
    <xf numFmtId="1" fontId="3" fillId="5" borderId="10" xfId="0" applyNumberFormat="1" applyFont="1" applyFill="1" applyBorder="1" applyAlignment="1">
      <alignment horizontal="center"/>
    </xf>
    <xf numFmtId="2" fontId="3" fillId="5" borderId="38" xfId="0" applyNumberFormat="1" applyFont="1" applyFill="1" applyBorder="1" applyAlignment="1">
      <alignment horizontal="center"/>
    </xf>
    <xf numFmtId="0" fontId="3" fillId="5" borderId="16" xfId="0" applyFont="1" applyFill="1" applyBorder="1" applyAlignment="1">
      <alignment horizontal="center"/>
    </xf>
    <xf numFmtId="2" fontId="3" fillId="3" borderId="90" xfId="1" applyNumberFormat="1" applyFont="1" applyFill="1" applyBorder="1" applyAlignment="1">
      <alignment horizontal="center"/>
    </xf>
    <xf numFmtId="2" fontId="3" fillId="3" borderId="91" xfId="1" applyNumberFormat="1" applyFont="1" applyFill="1" applyBorder="1" applyAlignment="1">
      <alignment horizontal="center"/>
    </xf>
    <xf numFmtId="0" fontId="0" fillId="3" borderId="73" xfId="1" applyFont="1" applyFill="1" applyBorder="1"/>
    <xf numFmtId="14" fontId="0" fillId="3" borderId="21" xfId="1" applyNumberFormat="1" applyFont="1" applyFill="1" applyBorder="1"/>
    <xf numFmtId="2" fontId="3" fillId="4" borderId="74" xfId="1" applyNumberFormat="1" applyFont="1" applyFill="1" applyBorder="1" applyAlignment="1">
      <alignment horizontal="center"/>
    </xf>
    <xf numFmtId="2" fontId="0" fillId="4" borderId="22" xfId="0" applyNumberFormat="1" applyFill="1" applyBorder="1" applyAlignment="1">
      <alignment horizontal="center"/>
    </xf>
    <xf numFmtId="2" fontId="3" fillId="3" borderId="22" xfId="1" applyNumberFormat="1" applyFont="1" applyFill="1" applyBorder="1" applyAlignment="1">
      <alignment horizontal="center"/>
    </xf>
    <xf numFmtId="2" fontId="3" fillId="3" borderId="74" xfId="1" applyNumberFormat="1" applyFont="1" applyFill="1" applyBorder="1" applyAlignment="1">
      <alignment horizontal="center"/>
    </xf>
    <xf numFmtId="0" fontId="0" fillId="6" borderId="95" xfId="1" applyFont="1" applyFill="1" applyBorder="1" applyAlignment="1">
      <alignment horizontal="center" vertical="center"/>
    </xf>
    <xf numFmtId="2" fontId="3" fillId="3" borderId="88" xfId="1" applyNumberFormat="1" applyFont="1" applyFill="1" applyBorder="1" applyAlignment="1">
      <alignment horizontal="center"/>
    </xf>
    <xf numFmtId="2" fontId="3" fillId="3" borderId="96" xfId="1" applyNumberFormat="1" applyFont="1" applyFill="1" applyBorder="1" applyAlignment="1">
      <alignment horizontal="center"/>
    </xf>
    <xf numFmtId="2" fontId="3" fillId="3" borderId="10" xfId="1" applyNumberFormat="1" applyFont="1" applyFill="1" applyBorder="1" applyAlignment="1">
      <alignment horizontal="center"/>
    </xf>
    <xf numFmtId="2" fontId="3" fillId="3" borderId="97" xfId="1" applyNumberFormat="1" applyFont="1" applyFill="1" applyBorder="1" applyAlignment="1">
      <alignment horizontal="center"/>
    </xf>
    <xf numFmtId="2" fontId="3" fillId="3" borderId="98" xfId="1" applyNumberFormat="1" applyFont="1" applyFill="1" applyBorder="1" applyAlignment="1">
      <alignment horizontal="center"/>
    </xf>
    <xf numFmtId="0" fontId="5" fillId="0" borderId="0" xfId="0" applyFont="1" applyAlignment="1">
      <alignment horizontal="left" vertical="top" wrapText="1"/>
    </xf>
    <xf numFmtId="0" fontId="5" fillId="0" borderId="0" xfId="0" applyFont="1" applyAlignment="1">
      <alignment horizontal="left" vertical="center" wrapText="1"/>
    </xf>
    <xf numFmtId="0" fontId="4" fillId="6" borderId="42" xfId="1" applyFont="1" applyFill="1" applyBorder="1" applyAlignment="1">
      <alignment horizontal="center" vertical="center" wrapText="1"/>
    </xf>
    <xf numFmtId="0" fontId="4" fillId="6" borderId="43" xfId="1" applyFont="1" applyFill="1" applyBorder="1" applyAlignment="1">
      <alignment horizontal="center" vertical="center" wrapText="1"/>
    </xf>
    <xf numFmtId="2" fontId="0" fillId="6" borderId="36" xfId="0" applyNumberFormat="1" applyFill="1" applyBorder="1" applyAlignment="1">
      <alignment horizontal="center"/>
    </xf>
    <xf numFmtId="2" fontId="0" fillId="6" borderId="37" xfId="0" applyNumberFormat="1" applyFill="1" applyBorder="1" applyAlignment="1">
      <alignment horizontal="center"/>
    </xf>
    <xf numFmtId="2" fontId="0" fillId="6" borderId="28" xfId="0" applyNumberFormat="1" applyFill="1" applyBorder="1" applyAlignment="1">
      <alignment horizontal="center"/>
    </xf>
    <xf numFmtId="0" fontId="4" fillId="6" borderId="29" xfId="1" applyFont="1" applyFill="1" applyBorder="1" applyAlignment="1">
      <alignment horizontal="center" vertical="center" textRotation="90" wrapText="1"/>
    </xf>
    <xf numFmtId="0" fontId="4" fillId="6" borderId="30" xfId="1" applyFont="1" applyFill="1" applyBorder="1" applyAlignment="1">
      <alignment horizontal="center" vertical="center" textRotation="90" wrapText="1"/>
    </xf>
    <xf numFmtId="0" fontId="4" fillId="6" borderId="31" xfId="1" applyFont="1" applyFill="1" applyBorder="1" applyAlignment="1">
      <alignment horizontal="center" vertical="center" textRotation="90" wrapText="1"/>
    </xf>
    <xf numFmtId="164" fontId="9" fillId="5" borderId="33" xfId="0" applyNumberFormat="1" applyFont="1" applyFill="1" applyBorder="1" applyAlignment="1">
      <alignment horizontal="center"/>
    </xf>
    <xf numFmtId="164" fontId="9" fillId="5" borderId="34" xfId="0" applyNumberFormat="1" applyFont="1" applyFill="1" applyBorder="1" applyAlignment="1">
      <alignment horizontal="center"/>
    </xf>
    <xf numFmtId="164" fontId="9" fillId="5" borderId="35" xfId="0" applyNumberFormat="1" applyFont="1" applyFill="1" applyBorder="1" applyAlignment="1">
      <alignment horizontal="center"/>
    </xf>
    <xf numFmtId="0" fontId="4" fillId="3" borderId="29" xfId="1" applyFont="1" applyFill="1" applyBorder="1" applyAlignment="1">
      <alignment horizontal="center" vertical="center" textRotation="90" wrapText="1"/>
    </xf>
    <xf numFmtId="0" fontId="4" fillId="3" borderId="30" xfId="1" applyFont="1" applyFill="1" applyBorder="1" applyAlignment="1">
      <alignment horizontal="center" vertical="center" textRotation="90" wrapText="1"/>
    </xf>
    <xf numFmtId="0" fontId="4" fillId="3" borderId="31" xfId="1" applyFont="1" applyFill="1" applyBorder="1" applyAlignment="1">
      <alignment horizontal="center" vertical="center" textRotation="90" wrapText="1"/>
    </xf>
    <xf numFmtId="0" fontId="4" fillId="0" borderId="53" xfId="0" applyFont="1" applyBorder="1" applyAlignment="1">
      <alignment horizontal="left" vertical="center" wrapText="1"/>
    </xf>
    <xf numFmtId="0" fontId="4" fillId="0" borderId="54" xfId="0" applyFont="1" applyBorder="1" applyAlignment="1">
      <alignment horizontal="left" vertical="center" wrapText="1"/>
    </xf>
    <xf numFmtId="0" fontId="4" fillId="0" borderId="55" xfId="0" applyFont="1" applyBorder="1" applyAlignment="1">
      <alignment horizontal="left" vertical="center" wrapText="1"/>
    </xf>
    <xf numFmtId="0" fontId="4" fillId="0" borderId="40" xfId="0" applyFont="1" applyBorder="1" applyAlignment="1">
      <alignment horizontal="left" vertical="center" wrapText="1"/>
    </xf>
    <xf numFmtId="0" fontId="4" fillId="0" borderId="0" xfId="0" applyFont="1" applyAlignment="1">
      <alignment horizontal="left" vertical="center" wrapText="1"/>
    </xf>
    <xf numFmtId="0" fontId="4" fillId="0" borderId="56" xfId="0" applyFont="1" applyBorder="1" applyAlignment="1">
      <alignment horizontal="left" vertical="center" wrapText="1"/>
    </xf>
    <xf numFmtId="0" fontId="3" fillId="2" borderId="50" xfId="0" applyFont="1" applyFill="1" applyBorder="1" applyAlignment="1">
      <alignment horizontal="center" vertical="center" wrapText="1"/>
    </xf>
    <xf numFmtId="0" fontId="3" fillId="2" borderId="37" xfId="0" applyFont="1" applyFill="1" applyBorder="1" applyAlignment="1">
      <alignment horizontal="center" vertical="center" wrapText="1"/>
    </xf>
    <xf numFmtId="0" fontId="3" fillId="2" borderId="51" xfId="0" applyFont="1" applyFill="1" applyBorder="1" applyAlignment="1">
      <alignment horizontal="center" vertical="center" wrapText="1"/>
    </xf>
    <xf numFmtId="0" fontId="4" fillId="2" borderId="42" xfId="1" applyFont="1" applyFill="1" applyBorder="1" applyAlignment="1">
      <alignment horizontal="center" wrapText="1"/>
    </xf>
    <xf numFmtId="0" fontId="4" fillId="2" borderId="43" xfId="1" applyFont="1" applyFill="1" applyBorder="1" applyAlignment="1">
      <alignment horizontal="center" wrapText="1"/>
    </xf>
    <xf numFmtId="0" fontId="4" fillId="2" borderId="44" xfId="1" applyFont="1" applyFill="1" applyBorder="1" applyAlignment="1">
      <alignment horizontal="center" wrapText="1"/>
    </xf>
    <xf numFmtId="0" fontId="4" fillId="3" borderId="42" xfId="1" applyFont="1" applyFill="1" applyBorder="1" applyAlignment="1">
      <alignment horizontal="center" vertical="center" wrapText="1"/>
    </xf>
    <xf numFmtId="0" fontId="4" fillId="3" borderId="43" xfId="1" applyFont="1" applyFill="1" applyBorder="1" applyAlignment="1">
      <alignment horizontal="center" vertical="center" wrapText="1"/>
    </xf>
    <xf numFmtId="0" fontId="4" fillId="3" borderId="44" xfId="1" applyFont="1" applyFill="1" applyBorder="1" applyAlignment="1">
      <alignment horizontal="center" vertical="center" wrapText="1"/>
    </xf>
    <xf numFmtId="0" fontId="3" fillId="3" borderId="42" xfId="1" applyFont="1" applyFill="1" applyBorder="1" applyAlignment="1">
      <alignment horizontal="center" textRotation="90"/>
    </xf>
    <xf numFmtId="0" fontId="3" fillId="3" borderId="43" xfId="1" applyFont="1" applyFill="1" applyBorder="1" applyAlignment="1">
      <alignment horizontal="center" textRotation="90"/>
    </xf>
    <xf numFmtId="0" fontId="3" fillId="3" borderId="44" xfId="1" applyFont="1" applyFill="1" applyBorder="1" applyAlignment="1">
      <alignment horizontal="center" textRotation="90"/>
    </xf>
    <xf numFmtId="164" fontId="9" fillId="4" borderId="92" xfId="0" applyNumberFormat="1" applyFont="1" applyFill="1" applyBorder="1" applyAlignment="1">
      <alignment horizontal="center"/>
    </xf>
    <xf numFmtId="164" fontId="9" fillId="4" borderId="93" xfId="0" applyNumberFormat="1" applyFont="1" applyFill="1" applyBorder="1" applyAlignment="1">
      <alignment horizontal="center"/>
    </xf>
    <xf numFmtId="164" fontId="9" fillId="4" borderId="94" xfId="0" applyNumberFormat="1" applyFont="1" applyFill="1" applyBorder="1" applyAlignment="1">
      <alignment horizontal="center"/>
    </xf>
    <xf numFmtId="164" fontId="9" fillId="4" borderId="33" xfId="0" applyNumberFormat="1" applyFont="1" applyFill="1" applyBorder="1" applyAlignment="1">
      <alignment horizontal="center"/>
    </xf>
    <xf numFmtId="164" fontId="9" fillId="4" borderId="34" xfId="0" applyNumberFormat="1" applyFont="1" applyFill="1" applyBorder="1" applyAlignment="1">
      <alignment horizontal="center"/>
    </xf>
    <xf numFmtId="164" fontId="9" fillId="4" borderId="35" xfId="0" applyNumberFormat="1" applyFont="1" applyFill="1" applyBorder="1" applyAlignment="1">
      <alignment horizontal="center"/>
    </xf>
    <xf numFmtId="0" fontId="4" fillId="0" borderId="59" xfId="0" applyFont="1" applyBorder="1" applyAlignment="1">
      <alignment horizontal="left" vertical="center" wrapText="1"/>
    </xf>
    <xf numFmtId="0" fontId="4" fillId="0" borderId="75" xfId="0" applyFont="1" applyBorder="1" applyAlignment="1">
      <alignment horizontal="left" vertical="center" wrapText="1"/>
    </xf>
    <xf numFmtId="0" fontId="4" fillId="0" borderId="62" xfId="0" applyFont="1" applyBorder="1" applyAlignment="1">
      <alignment horizontal="left" vertical="center" wrapText="1"/>
    </xf>
    <xf numFmtId="0" fontId="3" fillId="2" borderId="62" xfId="0" applyFont="1" applyFill="1" applyBorder="1" applyAlignment="1">
      <alignment horizontal="left" vertical="center" wrapText="1"/>
    </xf>
    <xf numFmtId="0" fontId="3" fillId="2" borderId="63" xfId="0" applyFont="1" applyFill="1" applyBorder="1" applyAlignment="1">
      <alignment horizontal="left" vertical="center" wrapText="1"/>
    </xf>
    <xf numFmtId="0" fontId="4" fillId="0" borderId="65" xfId="0" applyFont="1" applyBorder="1" applyAlignment="1">
      <alignment horizontal="center" vertical="center" wrapText="1"/>
    </xf>
    <xf numFmtId="0" fontId="4" fillId="0" borderId="66" xfId="0" applyFont="1" applyBorder="1" applyAlignment="1">
      <alignment horizontal="center" vertical="center" wrapText="1"/>
    </xf>
    <xf numFmtId="0" fontId="4" fillId="0" borderId="67" xfId="0" applyFont="1" applyBorder="1" applyAlignment="1">
      <alignment horizontal="center" vertical="center" wrapText="1"/>
    </xf>
    <xf numFmtId="0" fontId="4" fillId="0" borderId="60" xfId="0" applyFont="1" applyBorder="1" applyAlignment="1">
      <alignment horizontal="left" vertical="center" wrapText="1"/>
    </xf>
    <xf numFmtId="0" fontId="4" fillId="0" borderId="76" xfId="0" applyFont="1" applyBorder="1" applyAlignment="1">
      <alignment horizontal="left" vertical="center" wrapText="1"/>
    </xf>
    <xf numFmtId="0" fontId="4" fillId="0" borderId="61" xfId="0" applyFont="1" applyBorder="1" applyAlignment="1">
      <alignment horizontal="left" vertical="center" wrapText="1"/>
    </xf>
    <xf numFmtId="0" fontId="3" fillId="2" borderId="61" xfId="0" applyFont="1" applyFill="1" applyBorder="1" applyAlignment="1">
      <alignment horizontal="left" vertical="center" wrapText="1"/>
    </xf>
    <xf numFmtId="0" fontId="4" fillId="0" borderId="61" xfId="0" applyFont="1" applyBorder="1" applyAlignment="1">
      <alignment horizontal="center" vertical="center" wrapText="1"/>
    </xf>
    <xf numFmtId="0" fontId="4" fillId="0" borderId="64" xfId="0" applyFont="1" applyBorder="1" applyAlignment="1">
      <alignment horizontal="center" vertical="center" wrapText="1"/>
    </xf>
    <xf numFmtId="0" fontId="3" fillId="2" borderId="40"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41" xfId="0" applyFont="1" applyFill="1" applyBorder="1" applyAlignment="1">
      <alignment horizontal="center" vertical="center" wrapText="1"/>
    </xf>
    <xf numFmtId="0" fontId="3" fillId="2" borderId="36" xfId="0" applyFont="1" applyFill="1" applyBorder="1" applyAlignment="1">
      <alignment horizontal="center" vertical="center" wrapText="1"/>
    </xf>
    <xf numFmtId="0" fontId="3" fillId="2" borderId="28" xfId="0" applyFont="1" applyFill="1" applyBorder="1" applyAlignment="1">
      <alignment horizontal="center" vertical="center" wrapText="1"/>
    </xf>
    <xf numFmtId="0" fontId="4" fillId="0" borderId="57" xfId="0" applyFont="1" applyBorder="1" applyAlignment="1">
      <alignment horizontal="left" vertical="center" wrapText="1"/>
    </xf>
    <xf numFmtId="0" fontId="4" fillId="0" borderId="58" xfId="0" applyFont="1" applyBorder="1" applyAlignment="1">
      <alignment horizontal="left" vertical="center" wrapText="1"/>
    </xf>
    <xf numFmtId="0" fontId="0" fillId="2" borderId="61" xfId="0" applyFont="1" applyFill="1" applyBorder="1" applyAlignment="1">
      <alignment horizontal="left" vertical="center" wrapText="1"/>
    </xf>
  </cellXfs>
  <cellStyles count="2">
    <cellStyle name="Excel Built-in Normal" xfId="1" xr:uid="{00000000-0005-0000-0000-000000000000}"/>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E6E0EC"/>
      <rgbColor rgb="00FF0000"/>
      <rgbColor rgb="008BA94D"/>
      <rgbColor rgb="00B7C3DA"/>
      <rgbColor rgb="00FFFF00"/>
      <rgbColor rgb="00CC8F8E"/>
      <rgbColor rgb="008BBFD2"/>
      <rgbColor rgb="00B96F30"/>
      <rgbColor rgb="00738C3F"/>
      <rgbColor rgb="00AEC685"/>
      <rgbColor rgb="006E863C"/>
      <rgbColor rgb="00BE4C49"/>
      <rgbColor rgb="00337E91"/>
      <rgbColor rgb="00C3BCCF"/>
      <rgbColor rgb="00878787"/>
      <rgbColor rgb="008DA4CA"/>
      <rgbColor rgb="00903836"/>
      <rgbColor rgb="00DDD9C3"/>
      <rgbColor rgb="00B7DEE8"/>
      <rgbColor rgb="00DCB7B6"/>
      <rgbColor rgb="00D99694"/>
      <rgbColor rgb="00355A86"/>
      <rgbColor rgb="00BFCADE"/>
      <rgbColor rgb="00B3C992"/>
      <rgbColor rgb="00F5B089"/>
      <rgbColor rgb="00C0D2A7"/>
      <rgbColor rgb="00B6D2DE"/>
      <rgbColor rgb="00C98280"/>
      <rgbColor rgb="00CB7934"/>
      <rgbColor rgb="00416EA5"/>
      <rgbColor rgb="00F5BDA2"/>
      <rgbColor rgb="003F9CB4"/>
      <rgbColor rgb="00D9D9D9"/>
      <rgbColor rgb="00D7E4BD"/>
      <rgbColor rgb="00CCDAB8"/>
      <rgbColor rgb="00A4CAD8"/>
      <rgbColor rgb="00D4A5A4"/>
      <rgbColor rgb="00AAB1D0"/>
      <rgbColor rgb="00F6C9B4"/>
      <rgbColor rgb="004473AB"/>
      <rgbColor rgb="0046AAC4"/>
      <rgbColor rgb="0098B855"/>
      <rgbColor rgb="00F5A97D"/>
      <rgbColor rgb="00F59240"/>
      <rgbColor rgb="00DC8238"/>
      <rgbColor rgb="007D5FA0"/>
      <rgbColor rgb="00A495B8"/>
      <rgbColor rgb="004B7EBB"/>
      <rgbColor rgb="003C95AD"/>
      <rgbColor rgb="0086A34A"/>
      <rgbColor rgb="00B1692D"/>
      <rgbColor rgb="00883533"/>
      <rgbColor rgb="00A9423E"/>
      <rgbColor rgb="005C4777"/>
      <rgbColor rgb="006E558C"/>
    </indexedColors>
    <mruColors>
      <color rgb="FFFFFF99"/>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5750C9-D2D1-4CD4-A52E-F8CFAE141D47}">
  <sheetPr>
    <tabColor theme="7" tint="0.39997558519241921"/>
    <pageSetUpPr fitToPage="1"/>
  </sheetPr>
  <dimension ref="A1:Z98"/>
  <sheetViews>
    <sheetView view="pageBreakPreview" zoomScale="70" zoomScaleNormal="100" zoomScaleSheetLayoutView="70" workbookViewId="0">
      <pane xSplit="1" ySplit="6" topLeftCell="B7" activePane="bottomRight" state="frozen"/>
      <selection sqref="A1:C1"/>
      <selection pane="topRight" sqref="A1:C1"/>
      <selection pane="bottomLeft" sqref="A1:C1"/>
      <selection pane="bottomRight" activeCell="B18" sqref="B18:K18"/>
    </sheetView>
  </sheetViews>
  <sheetFormatPr defaultColWidth="9.44140625" defaultRowHeight="13.2" x14ac:dyDescent="0.25"/>
  <cols>
    <col min="1" max="2" width="13.109375" style="1" customWidth="1"/>
    <col min="3" max="3" width="9.88671875" style="4" customWidth="1"/>
    <col min="4" max="4" width="8.6640625" style="4" customWidth="1"/>
    <col min="5" max="5" width="9.33203125" style="4" customWidth="1"/>
    <col min="6" max="6" width="7.6640625" style="4" customWidth="1"/>
    <col min="7" max="8" width="9.109375" style="4" customWidth="1"/>
    <col min="9" max="9" width="6.109375" style="4" customWidth="1"/>
    <col min="10" max="10" width="6.33203125" style="140" customWidth="1"/>
    <col min="11" max="11" width="8.6640625" style="4" customWidth="1"/>
    <col min="12" max="12" width="6" style="1" customWidth="1"/>
    <col min="13" max="13" width="9.6640625" style="3" customWidth="1"/>
    <col min="14" max="14" width="8.5546875" style="3" bestFit="1" customWidth="1"/>
    <col min="15" max="15" width="6.33203125" style="1" customWidth="1"/>
    <col min="16" max="16" width="9" style="1" customWidth="1"/>
    <col min="17" max="17" width="9.44140625" style="1" customWidth="1"/>
    <col min="18" max="18" width="6" style="1" customWidth="1"/>
    <col min="19" max="19" width="12.88671875" style="1" customWidth="1"/>
    <col min="20" max="20" width="14.109375" style="1" customWidth="1"/>
    <col min="21" max="23" width="9.44140625" style="1"/>
    <col min="24" max="24" width="14" style="1" customWidth="1"/>
    <col min="25" max="16384" width="9.44140625" style="1"/>
  </cols>
  <sheetData>
    <row r="1" spans="1:25" s="5" customFormat="1" ht="19.5" customHeight="1" x14ac:dyDescent="0.25">
      <c r="A1" s="206" t="s">
        <v>37</v>
      </c>
      <c r="B1" s="207"/>
      <c r="C1" s="208"/>
      <c r="D1" s="208"/>
      <c r="E1" s="209" t="s">
        <v>38</v>
      </c>
      <c r="F1" s="209"/>
      <c r="G1" s="209"/>
      <c r="H1" s="208" t="s">
        <v>39</v>
      </c>
      <c r="I1" s="208"/>
      <c r="J1" s="209" t="s">
        <v>40</v>
      </c>
      <c r="K1" s="209"/>
      <c r="L1" s="209"/>
      <c r="M1" s="210"/>
      <c r="N1" s="211" t="s">
        <v>50</v>
      </c>
      <c r="O1" s="212"/>
      <c r="P1" s="212"/>
      <c r="Q1" s="213"/>
    </row>
    <row r="2" spans="1:25" s="5" customFormat="1" ht="19.5" customHeight="1" x14ac:dyDescent="0.25">
      <c r="A2" s="214" t="s">
        <v>41</v>
      </c>
      <c r="B2" s="215"/>
      <c r="C2" s="216"/>
      <c r="D2" s="216"/>
      <c r="E2" s="217" t="s">
        <v>42</v>
      </c>
      <c r="F2" s="217"/>
      <c r="G2" s="217"/>
      <c r="H2" s="218"/>
      <c r="I2" s="218"/>
      <c r="J2" s="218"/>
      <c r="K2" s="218"/>
      <c r="L2" s="218"/>
      <c r="M2" s="219"/>
      <c r="N2" s="220" t="s">
        <v>51</v>
      </c>
      <c r="O2" s="221"/>
      <c r="P2" s="221"/>
      <c r="Q2" s="222"/>
    </row>
    <row r="3" spans="1:25" s="5" customFormat="1" ht="37.5" customHeight="1" x14ac:dyDescent="0.25">
      <c r="A3" s="225" t="s">
        <v>52</v>
      </c>
      <c r="B3" s="183"/>
      <c r="C3" s="183"/>
      <c r="D3" s="183"/>
      <c r="E3" s="183"/>
      <c r="F3" s="183"/>
      <c r="G3" s="226"/>
      <c r="H3" s="182" t="s">
        <v>125</v>
      </c>
      <c r="I3" s="183"/>
      <c r="J3" s="183"/>
      <c r="K3" s="183"/>
      <c r="L3" s="183"/>
      <c r="M3" s="184"/>
      <c r="N3" s="220"/>
      <c r="O3" s="221"/>
      <c r="P3" s="221"/>
      <c r="Q3" s="222"/>
    </row>
    <row r="4" spans="1:25" s="5" customFormat="1" ht="19.5" customHeight="1" thickBot="1" x14ac:dyDescent="0.3">
      <c r="A4" s="185" t="s">
        <v>123</v>
      </c>
      <c r="B4" s="186"/>
      <c r="C4" s="186"/>
      <c r="D4" s="186"/>
      <c r="E4" s="186"/>
      <c r="F4" s="186"/>
      <c r="G4" s="187"/>
      <c r="H4" s="52" t="s">
        <v>113</v>
      </c>
      <c r="I4" s="188" t="s">
        <v>122</v>
      </c>
      <c r="J4" s="189"/>
      <c r="K4" s="189"/>
      <c r="L4" s="190"/>
      <c r="M4" s="53">
        <v>2023</v>
      </c>
      <c r="N4" s="223"/>
      <c r="O4" s="189"/>
      <c r="P4" s="189"/>
      <c r="Q4" s="224"/>
    </row>
    <row r="5" spans="1:25" ht="13.8" customHeight="1" thickBot="1" x14ac:dyDescent="0.3">
      <c r="A5" s="191" t="s">
        <v>114</v>
      </c>
      <c r="B5" s="192"/>
      <c r="C5" s="192"/>
      <c r="D5" s="192"/>
      <c r="E5" s="192"/>
      <c r="F5" s="192"/>
      <c r="G5" s="192"/>
      <c r="H5" s="192"/>
      <c r="I5" s="192"/>
      <c r="J5" s="192"/>
      <c r="K5" s="192"/>
      <c r="L5" s="192"/>
      <c r="M5" s="192"/>
      <c r="N5" s="192"/>
      <c r="O5" s="192"/>
      <c r="P5" s="192"/>
      <c r="Q5" s="193"/>
    </row>
    <row r="6" spans="1:25" ht="105" thickBot="1" x14ac:dyDescent="0.3">
      <c r="A6" s="45" t="s">
        <v>0</v>
      </c>
      <c r="B6" s="46" t="s">
        <v>90</v>
      </c>
      <c r="C6" s="84" t="s">
        <v>2</v>
      </c>
      <c r="D6" s="83" t="s">
        <v>12</v>
      </c>
      <c r="E6" s="46" t="s">
        <v>5</v>
      </c>
      <c r="F6" s="46" t="s">
        <v>13</v>
      </c>
      <c r="G6" s="46" t="s">
        <v>67</v>
      </c>
      <c r="H6" s="46" t="s">
        <v>68</v>
      </c>
      <c r="I6" s="46" t="s">
        <v>35</v>
      </c>
      <c r="J6" s="46" t="s">
        <v>36</v>
      </c>
      <c r="K6" s="84" t="s">
        <v>6</v>
      </c>
      <c r="L6" s="83" t="s">
        <v>11</v>
      </c>
      <c r="M6" s="47" t="s">
        <v>9</v>
      </c>
      <c r="N6" s="85" t="s">
        <v>10</v>
      </c>
      <c r="O6" s="86" t="s">
        <v>1</v>
      </c>
      <c r="P6" s="47" t="s">
        <v>3</v>
      </c>
      <c r="Q6" s="48" t="s">
        <v>4</v>
      </c>
    </row>
    <row r="7" spans="1:25" ht="27" customHeight="1" thickBot="1" x14ac:dyDescent="0.3">
      <c r="A7" s="194" t="s">
        <v>48</v>
      </c>
      <c r="B7" s="195"/>
      <c r="C7" s="196"/>
      <c r="D7" s="92" t="s">
        <v>49</v>
      </c>
      <c r="E7" s="43" t="s">
        <v>49</v>
      </c>
      <c r="F7" s="44" t="s">
        <v>49</v>
      </c>
      <c r="G7" s="44"/>
      <c r="H7" s="44" t="s">
        <v>49</v>
      </c>
      <c r="I7" s="44"/>
      <c r="J7" s="44"/>
      <c r="K7" s="93"/>
      <c r="L7" s="197"/>
      <c r="M7" s="198"/>
      <c r="N7" s="198"/>
      <c r="O7" s="198"/>
      <c r="P7" s="198"/>
      <c r="Q7" s="199"/>
      <c r="R7" s="179" t="s">
        <v>7</v>
      </c>
    </row>
    <row r="8" spans="1:25" ht="13.5" customHeight="1" x14ac:dyDescent="0.25">
      <c r="A8" s="101" t="s">
        <v>91</v>
      </c>
      <c r="B8" s="106">
        <v>45112</v>
      </c>
      <c r="C8" s="87">
        <v>7.98</v>
      </c>
      <c r="D8" s="10">
        <v>34.9</v>
      </c>
      <c r="E8" s="11">
        <v>17.899999999999999</v>
      </c>
      <c r="F8" s="11">
        <v>1.4</v>
      </c>
      <c r="G8" s="11">
        <v>43.5</v>
      </c>
      <c r="H8" s="12">
        <v>5</v>
      </c>
      <c r="I8" s="117"/>
      <c r="J8" s="11"/>
      <c r="K8" s="129">
        <v>1007</v>
      </c>
      <c r="L8" s="162">
        <v>35.450000000000003</v>
      </c>
      <c r="M8" s="7">
        <v>46.5</v>
      </c>
      <c r="N8" s="163">
        <v>39.01</v>
      </c>
      <c r="O8" s="65">
        <v>0.49</v>
      </c>
      <c r="P8" s="6">
        <v>11.54</v>
      </c>
      <c r="Q8" s="152">
        <v>3.5599999999999987</v>
      </c>
      <c r="R8" s="180"/>
      <c r="T8" s="2"/>
      <c r="U8" s="2"/>
      <c r="V8" s="2"/>
      <c r="W8" s="2"/>
      <c r="X8" s="4"/>
      <c r="Y8" s="2"/>
    </row>
    <row r="9" spans="1:25" ht="13.2" customHeight="1" x14ac:dyDescent="0.25">
      <c r="A9" s="70" t="s">
        <v>54</v>
      </c>
      <c r="B9" s="107">
        <v>45112</v>
      </c>
      <c r="C9" s="88">
        <v>10.71</v>
      </c>
      <c r="D9" s="13">
        <v>0</v>
      </c>
      <c r="E9" s="14">
        <v>1</v>
      </c>
      <c r="F9" s="14">
        <v>21.2</v>
      </c>
      <c r="G9" s="14">
        <v>78.599999999999994</v>
      </c>
      <c r="H9" s="15">
        <v>0</v>
      </c>
      <c r="I9" s="16"/>
      <c r="J9" s="14"/>
      <c r="K9" s="130">
        <v>1007</v>
      </c>
      <c r="L9" s="164">
        <v>36.620000000000005</v>
      </c>
      <c r="M9" s="9">
        <v>46.34</v>
      </c>
      <c r="N9" s="62">
        <v>37.03</v>
      </c>
      <c r="O9" s="66">
        <v>1.4</v>
      </c>
      <c r="P9" s="8">
        <v>11.12</v>
      </c>
      <c r="Q9" s="153">
        <v>0.40999999999999837</v>
      </c>
      <c r="R9" s="180"/>
      <c r="T9" s="2"/>
      <c r="U9" s="2"/>
      <c r="V9" s="2"/>
      <c r="W9" s="2"/>
      <c r="X9" s="4"/>
      <c r="Y9" s="2"/>
    </row>
    <row r="10" spans="1:25" ht="13.2" customHeight="1" x14ac:dyDescent="0.25">
      <c r="A10" s="70" t="s">
        <v>92</v>
      </c>
      <c r="B10" s="108">
        <v>45112</v>
      </c>
      <c r="C10" s="88">
        <v>11.47</v>
      </c>
      <c r="D10" s="13">
        <v>1.1000000000000001</v>
      </c>
      <c r="E10" s="14">
        <v>0.9</v>
      </c>
      <c r="F10" s="14">
        <v>20</v>
      </c>
      <c r="G10" s="14">
        <v>78.099999999999994</v>
      </c>
      <c r="H10" s="15">
        <v>0</v>
      </c>
      <c r="I10" s="16"/>
      <c r="J10" s="14"/>
      <c r="K10" s="130">
        <v>1007</v>
      </c>
      <c r="L10" s="164">
        <v>34.019999999999996</v>
      </c>
      <c r="M10" s="9">
        <v>46.83</v>
      </c>
      <c r="N10" s="62">
        <v>36.28</v>
      </c>
      <c r="O10" s="66">
        <v>0.92</v>
      </c>
      <c r="P10" s="8">
        <v>13.73</v>
      </c>
      <c r="Q10" s="153">
        <v>2.2599999999999998</v>
      </c>
      <c r="R10" s="180"/>
      <c r="T10" s="2"/>
      <c r="U10" s="2"/>
      <c r="V10" s="2"/>
      <c r="W10" s="2"/>
      <c r="X10" s="4"/>
      <c r="Y10" s="2"/>
    </row>
    <row r="11" spans="1:25" ht="13.2" customHeight="1" x14ac:dyDescent="0.25">
      <c r="A11" s="70" t="s">
        <v>72</v>
      </c>
      <c r="B11" s="108">
        <v>45112</v>
      </c>
      <c r="C11" s="88">
        <v>10.51</v>
      </c>
      <c r="D11" s="13">
        <v>0.9</v>
      </c>
      <c r="E11" s="14">
        <v>0.5</v>
      </c>
      <c r="F11" s="14">
        <v>20.9</v>
      </c>
      <c r="G11" s="14">
        <v>77.599999999999994</v>
      </c>
      <c r="H11" s="15">
        <v>0</v>
      </c>
      <c r="I11" s="16"/>
      <c r="J11" s="14"/>
      <c r="K11" s="130">
        <v>1007</v>
      </c>
      <c r="L11" s="164">
        <v>36.32</v>
      </c>
      <c r="M11" s="9">
        <v>46.51</v>
      </c>
      <c r="N11" s="62">
        <v>37.15</v>
      </c>
      <c r="O11" s="66">
        <v>1.1499999999999999</v>
      </c>
      <c r="P11" s="8">
        <v>11.34</v>
      </c>
      <c r="Q11" s="153">
        <v>0.83000000000000007</v>
      </c>
      <c r="R11" s="180"/>
      <c r="T11" s="2"/>
      <c r="U11" s="2"/>
      <c r="V11" s="2"/>
      <c r="W11" s="2"/>
      <c r="X11" s="4"/>
      <c r="Y11" s="2"/>
    </row>
    <row r="12" spans="1:25" ht="13.2" customHeight="1" x14ac:dyDescent="0.25">
      <c r="A12" s="70" t="s">
        <v>93</v>
      </c>
      <c r="B12" s="108">
        <v>45112</v>
      </c>
      <c r="C12" s="88">
        <v>11.71</v>
      </c>
      <c r="D12" s="13">
        <v>20.5</v>
      </c>
      <c r="E12" s="14">
        <v>1</v>
      </c>
      <c r="F12" s="14">
        <v>11.7</v>
      </c>
      <c r="G12" s="14">
        <v>66.599999999999994</v>
      </c>
      <c r="H12" s="15">
        <v>54</v>
      </c>
      <c r="I12" s="16"/>
      <c r="J12" s="14"/>
      <c r="K12" s="130">
        <v>1007</v>
      </c>
      <c r="L12" s="164">
        <v>33.459999999999994</v>
      </c>
      <c r="M12" s="9">
        <v>47.12</v>
      </c>
      <c r="N12" s="62">
        <v>36.169999999999995</v>
      </c>
      <c r="O12" s="66">
        <v>0.76</v>
      </c>
      <c r="P12" s="8">
        <v>14.42</v>
      </c>
      <c r="Q12" s="153">
        <v>2.7099999999999991</v>
      </c>
      <c r="R12" s="180"/>
      <c r="T12" s="2"/>
      <c r="U12" s="2"/>
      <c r="V12" s="2"/>
      <c r="W12" s="2"/>
      <c r="X12" s="4"/>
      <c r="Y12" s="2"/>
    </row>
    <row r="13" spans="1:25" ht="13.2" customHeight="1" x14ac:dyDescent="0.25">
      <c r="A13" s="70" t="s">
        <v>94</v>
      </c>
      <c r="B13" s="108">
        <v>45112</v>
      </c>
      <c r="C13" s="88">
        <v>7.82</v>
      </c>
      <c r="D13" s="13">
        <v>0</v>
      </c>
      <c r="E13" s="14">
        <v>0.1</v>
      </c>
      <c r="F13" s="14">
        <v>20.5</v>
      </c>
      <c r="G13" s="14">
        <v>79.400000000000006</v>
      </c>
      <c r="H13" s="15">
        <v>0</v>
      </c>
      <c r="I13" s="16"/>
      <c r="J13" s="14"/>
      <c r="K13" s="130">
        <v>1007</v>
      </c>
      <c r="L13" s="164">
        <v>40.949999999999996</v>
      </c>
      <c r="M13" s="9">
        <v>46.98</v>
      </c>
      <c r="N13" s="62">
        <v>39.929999999999993</v>
      </c>
      <c r="O13" s="66">
        <v>0.77</v>
      </c>
      <c r="P13" s="8">
        <v>6.8</v>
      </c>
      <c r="Q13" s="153">
        <v>-1.0200000000000005</v>
      </c>
      <c r="R13" s="180"/>
      <c r="T13" s="2"/>
      <c r="U13" s="2"/>
      <c r="V13" s="2"/>
      <c r="W13" s="2"/>
      <c r="X13" s="4"/>
      <c r="Y13" s="2"/>
    </row>
    <row r="14" spans="1:25" ht="13.2" customHeight="1" x14ac:dyDescent="0.25">
      <c r="A14" s="70" t="s">
        <v>95</v>
      </c>
      <c r="B14" s="108">
        <v>45112</v>
      </c>
      <c r="C14" s="88">
        <v>8.7799999999999994</v>
      </c>
      <c r="D14" s="13">
        <v>28.9</v>
      </c>
      <c r="E14" s="14">
        <v>10.5</v>
      </c>
      <c r="F14" s="14">
        <v>6.2</v>
      </c>
      <c r="G14" s="14">
        <v>53.4</v>
      </c>
      <c r="H14" s="15">
        <v>7</v>
      </c>
      <c r="I14" s="16"/>
      <c r="J14" s="14"/>
      <c r="K14" s="130">
        <v>1007</v>
      </c>
      <c r="L14" s="164">
        <v>35.31</v>
      </c>
      <c r="M14" s="9">
        <v>46.9</v>
      </c>
      <c r="N14" s="62">
        <v>38.85</v>
      </c>
      <c r="O14" s="66">
        <v>0.73</v>
      </c>
      <c r="P14" s="8">
        <v>12.32</v>
      </c>
      <c r="Q14" s="153">
        <v>3.5400000000000009</v>
      </c>
      <c r="R14" s="180"/>
      <c r="T14" s="2"/>
      <c r="U14" s="2"/>
      <c r="V14" s="2"/>
      <c r="W14" s="2"/>
      <c r="X14" s="4"/>
      <c r="Y14" s="2"/>
    </row>
    <row r="15" spans="1:25" ht="13.2" customHeight="1" x14ac:dyDescent="0.25">
      <c r="A15" s="70" t="s">
        <v>96</v>
      </c>
      <c r="B15" s="107">
        <v>45112</v>
      </c>
      <c r="C15" s="88">
        <v>7.86</v>
      </c>
      <c r="D15" s="13">
        <v>8.8000000000000007</v>
      </c>
      <c r="E15" s="14">
        <v>0</v>
      </c>
      <c r="F15" s="14">
        <v>8.4</v>
      </c>
      <c r="G15" s="14">
        <v>83.9</v>
      </c>
      <c r="H15" s="15">
        <v>0</v>
      </c>
      <c r="I15" s="16"/>
      <c r="J15" s="14"/>
      <c r="K15" s="130">
        <v>1007</v>
      </c>
      <c r="L15" s="164">
        <v>41.93</v>
      </c>
      <c r="M15" s="9">
        <v>47.18</v>
      </c>
      <c r="N15" s="62">
        <v>40.01</v>
      </c>
      <c r="O15" s="66">
        <v>0.69</v>
      </c>
      <c r="P15" s="8">
        <v>5.94</v>
      </c>
      <c r="Q15" s="153">
        <v>-1.92</v>
      </c>
      <c r="R15" s="180"/>
      <c r="T15" s="2"/>
      <c r="U15" s="2"/>
      <c r="V15" s="2"/>
      <c r="W15" s="2"/>
      <c r="X15" s="4"/>
      <c r="Y15" s="2"/>
    </row>
    <row r="16" spans="1:25" ht="13.2" customHeight="1" x14ac:dyDescent="0.25">
      <c r="A16" s="70" t="s">
        <v>70</v>
      </c>
      <c r="B16" s="107">
        <v>45112</v>
      </c>
      <c r="C16" s="88">
        <v>8.9</v>
      </c>
      <c r="D16" s="13">
        <v>0</v>
      </c>
      <c r="E16" s="14">
        <v>0</v>
      </c>
      <c r="F16" s="14">
        <v>21.6</v>
      </c>
      <c r="G16" s="14">
        <v>78.400000000000006</v>
      </c>
      <c r="H16" s="15">
        <v>0</v>
      </c>
      <c r="I16" s="16"/>
      <c r="J16" s="14"/>
      <c r="K16" s="130">
        <v>1007</v>
      </c>
      <c r="L16" s="164">
        <v>33.980000000000004</v>
      </c>
      <c r="M16" s="9">
        <v>43.84</v>
      </c>
      <c r="N16" s="62">
        <v>36.220000000000006</v>
      </c>
      <c r="O16" s="66">
        <v>1.28</v>
      </c>
      <c r="P16" s="8">
        <v>11.14</v>
      </c>
      <c r="Q16" s="153">
        <v>2.2400000000000002</v>
      </c>
      <c r="R16" s="180"/>
      <c r="T16" s="2"/>
      <c r="U16" s="2"/>
      <c r="V16" s="2"/>
      <c r="W16" s="2"/>
      <c r="X16" s="4"/>
      <c r="Y16" s="2"/>
    </row>
    <row r="17" spans="1:25" ht="13.2" customHeight="1" x14ac:dyDescent="0.25">
      <c r="A17" s="70" t="s">
        <v>97</v>
      </c>
      <c r="B17" s="108">
        <v>45112</v>
      </c>
      <c r="C17" s="88">
        <v>11.87</v>
      </c>
      <c r="D17" s="13">
        <v>14.7</v>
      </c>
      <c r="E17" s="14">
        <v>7.3</v>
      </c>
      <c r="F17" s="14">
        <v>5.6</v>
      </c>
      <c r="G17" s="14">
        <v>72.2</v>
      </c>
      <c r="H17" s="15">
        <v>0</v>
      </c>
      <c r="I17" s="16"/>
      <c r="J17" s="14"/>
      <c r="K17" s="130">
        <v>1007</v>
      </c>
      <c r="L17" s="164">
        <v>34.74</v>
      </c>
      <c r="M17" s="9">
        <v>45.85</v>
      </c>
      <c r="N17" s="62">
        <v>34.270000000000003</v>
      </c>
      <c r="O17" s="66">
        <v>0.28999999999999998</v>
      </c>
      <c r="P17" s="8">
        <v>11.4</v>
      </c>
      <c r="Q17" s="153">
        <v>-0.46999999999999886</v>
      </c>
      <c r="R17" s="180"/>
      <c r="T17" s="2"/>
      <c r="U17" s="2"/>
      <c r="V17" s="2"/>
      <c r="W17" s="2"/>
      <c r="X17" s="4"/>
      <c r="Y17" s="2"/>
    </row>
    <row r="18" spans="1:25" ht="13.2" customHeight="1" x14ac:dyDescent="0.25">
      <c r="A18" s="102" t="s">
        <v>98</v>
      </c>
      <c r="B18" s="109"/>
      <c r="C18" s="89"/>
      <c r="D18" s="203" t="s">
        <v>119</v>
      </c>
      <c r="E18" s="204"/>
      <c r="F18" s="204"/>
      <c r="G18" s="204"/>
      <c r="H18" s="204"/>
      <c r="I18" s="204"/>
      <c r="J18" s="204"/>
      <c r="K18" s="205"/>
      <c r="L18" s="164">
        <v>36.64</v>
      </c>
      <c r="M18" s="57">
        <v>43.33</v>
      </c>
      <c r="N18" s="62">
        <v>44.15</v>
      </c>
      <c r="O18" s="67">
        <v>0.82</v>
      </c>
      <c r="P18" s="56">
        <v>7.51</v>
      </c>
      <c r="Q18" s="153">
        <v>7.51</v>
      </c>
      <c r="R18" s="180"/>
      <c r="T18" s="2"/>
      <c r="U18" s="2"/>
      <c r="V18" s="2"/>
      <c r="W18" s="2"/>
      <c r="X18" s="4"/>
      <c r="Y18" s="2"/>
    </row>
    <row r="19" spans="1:25" ht="13.2" customHeight="1" x14ac:dyDescent="0.25">
      <c r="A19" s="71" t="s">
        <v>73</v>
      </c>
      <c r="B19" s="110">
        <v>45112</v>
      </c>
      <c r="C19" s="90">
        <v>7.83</v>
      </c>
      <c r="D19" s="13">
        <v>0.8</v>
      </c>
      <c r="E19" s="14">
        <v>0.4</v>
      </c>
      <c r="F19" s="14">
        <v>21.3</v>
      </c>
      <c r="G19" s="14">
        <v>77.599999999999994</v>
      </c>
      <c r="H19" s="15">
        <v>0</v>
      </c>
      <c r="I19" s="63"/>
      <c r="J19" s="14"/>
      <c r="K19" s="130">
        <v>1007</v>
      </c>
      <c r="L19" s="164">
        <v>34.29</v>
      </c>
      <c r="M19" s="62">
        <v>43.21</v>
      </c>
      <c r="N19" s="62">
        <v>36.770000000000003</v>
      </c>
      <c r="O19" s="68">
        <v>1.39</v>
      </c>
      <c r="P19" s="62">
        <v>10.31</v>
      </c>
      <c r="Q19" s="153">
        <v>2.4800000000000004</v>
      </c>
      <c r="R19" s="180"/>
      <c r="T19" s="2"/>
      <c r="U19" s="2"/>
      <c r="V19" s="2"/>
      <c r="W19" s="2"/>
      <c r="X19" s="4"/>
      <c r="Y19" s="2"/>
    </row>
    <row r="20" spans="1:25" ht="13.2" customHeight="1" x14ac:dyDescent="0.25">
      <c r="A20" s="71" t="s">
        <v>99</v>
      </c>
      <c r="B20" s="110">
        <v>45112</v>
      </c>
      <c r="C20" s="90">
        <v>7.32</v>
      </c>
      <c r="D20" s="58">
        <v>0</v>
      </c>
      <c r="E20" s="59">
        <v>0</v>
      </c>
      <c r="F20" s="59">
        <v>21.7</v>
      </c>
      <c r="G20" s="59">
        <v>78.3</v>
      </c>
      <c r="H20" s="60">
        <v>0</v>
      </c>
      <c r="I20" s="61"/>
      <c r="J20" s="59"/>
      <c r="K20" s="131">
        <v>1007</v>
      </c>
      <c r="L20" s="164">
        <v>36.809999999999995</v>
      </c>
      <c r="M20" s="62">
        <v>41.51</v>
      </c>
      <c r="N20" s="62">
        <v>35.489999999999995</v>
      </c>
      <c r="O20" s="68">
        <v>1.3</v>
      </c>
      <c r="P20" s="62">
        <v>6</v>
      </c>
      <c r="Q20" s="153">
        <v>-1.3200000000000003</v>
      </c>
      <c r="R20" s="180"/>
      <c r="T20" s="2"/>
      <c r="U20" s="2"/>
      <c r="V20" s="2"/>
      <c r="W20" s="2"/>
      <c r="X20" s="4"/>
      <c r="Y20" s="2"/>
    </row>
    <row r="21" spans="1:25" ht="13.2" customHeight="1" x14ac:dyDescent="0.25">
      <c r="A21" s="71" t="s">
        <v>74</v>
      </c>
      <c r="B21" s="110">
        <v>45112</v>
      </c>
      <c r="C21" s="90">
        <v>12.48</v>
      </c>
      <c r="D21" s="13">
        <v>0</v>
      </c>
      <c r="E21" s="14">
        <v>0</v>
      </c>
      <c r="F21" s="14">
        <v>21.3</v>
      </c>
      <c r="G21" s="14">
        <v>78.599999999999994</v>
      </c>
      <c r="H21" s="15">
        <v>0</v>
      </c>
      <c r="I21" s="63"/>
      <c r="J21" s="14"/>
      <c r="K21" s="130">
        <v>1007</v>
      </c>
      <c r="L21" s="164">
        <v>34.54</v>
      </c>
      <c r="M21" s="62">
        <v>47.4</v>
      </c>
      <c r="N21" s="62">
        <v>36.33</v>
      </c>
      <c r="O21" s="68">
        <v>1.41</v>
      </c>
      <c r="P21" s="62">
        <v>14.27</v>
      </c>
      <c r="Q21" s="153">
        <v>1.7899999999999991</v>
      </c>
      <c r="R21" s="180"/>
      <c r="T21" s="2"/>
      <c r="U21" s="2"/>
      <c r="V21" s="2"/>
      <c r="W21" s="2"/>
      <c r="X21" s="4"/>
      <c r="Y21" s="2"/>
    </row>
    <row r="22" spans="1:25" ht="13.2" customHeight="1" x14ac:dyDescent="0.25">
      <c r="A22" s="71" t="s">
        <v>75</v>
      </c>
      <c r="B22" s="110">
        <v>45112</v>
      </c>
      <c r="C22" s="90">
        <v>7.81</v>
      </c>
      <c r="D22" s="13">
        <v>0</v>
      </c>
      <c r="E22" s="14">
        <v>0</v>
      </c>
      <c r="F22" s="14">
        <v>21.6</v>
      </c>
      <c r="G22" s="14">
        <v>78.400000000000006</v>
      </c>
      <c r="H22" s="15">
        <v>0</v>
      </c>
      <c r="I22" s="63"/>
      <c r="J22" s="14"/>
      <c r="K22" s="130">
        <v>1007</v>
      </c>
      <c r="L22" s="164">
        <v>33.630000000000003</v>
      </c>
      <c r="M22" s="62">
        <v>43.32</v>
      </c>
      <c r="N22" s="62">
        <v>36.909999999999997</v>
      </c>
      <c r="O22" s="68">
        <v>1.4</v>
      </c>
      <c r="P22" s="62">
        <v>11.09</v>
      </c>
      <c r="Q22" s="153">
        <v>3.2800000000000002</v>
      </c>
      <c r="R22" s="180"/>
      <c r="T22" s="2"/>
      <c r="U22" s="2"/>
      <c r="V22" s="2"/>
      <c r="W22" s="2"/>
      <c r="X22" s="4"/>
      <c r="Y22" s="2"/>
    </row>
    <row r="23" spans="1:25" ht="13.2" customHeight="1" x14ac:dyDescent="0.25">
      <c r="A23" s="71" t="s">
        <v>76</v>
      </c>
      <c r="B23" s="110">
        <v>45112</v>
      </c>
      <c r="C23" s="90">
        <v>9.49</v>
      </c>
      <c r="D23" s="13">
        <v>6.2</v>
      </c>
      <c r="E23" s="14">
        <v>0.1</v>
      </c>
      <c r="F23" s="14">
        <v>16.399999999999999</v>
      </c>
      <c r="G23" s="14">
        <v>77.7</v>
      </c>
      <c r="H23" s="15">
        <v>1</v>
      </c>
      <c r="I23" s="63"/>
      <c r="J23" s="14"/>
      <c r="K23" s="130">
        <v>1007</v>
      </c>
      <c r="L23" s="164">
        <v>40.049999999999997</v>
      </c>
      <c r="M23" s="62">
        <v>47.73</v>
      </c>
      <c r="N23" s="62">
        <v>39.589999999999996</v>
      </c>
      <c r="O23" s="68">
        <v>1.35</v>
      </c>
      <c r="P23" s="62">
        <v>9.0299999999999994</v>
      </c>
      <c r="Q23" s="153">
        <v>-0.46000000000000085</v>
      </c>
      <c r="R23" s="180"/>
      <c r="T23" s="2"/>
      <c r="U23" s="2"/>
      <c r="V23" s="2"/>
      <c r="W23" s="2"/>
      <c r="X23" s="4"/>
      <c r="Y23" s="2"/>
    </row>
    <row r="24" spans="1:25" ht="13.2" customHeight="1" x14ac:dyDescent="0.25">
      <c r="A24" s="71" t="s">
        <v>77</v>
      </c>
      <c r="B24" s="110">
        <v>45112</v>
      </c>
      <c r="C24" s="90">
        <v>10.46</v>
      </c>
      <c r="D24" s="13">
        <v>27.3</v>
      </c>
      <c r="E24" s="14">
        <v>0.2</v>
      </c>
      <c r="F24" s="14">
        <v>9.8000000000000007</v>
      </c>
      <c r="G24" s="14">
        <v>46.1</v>
      </c>
      <c r="H24" s="15">
        <v>3</v>
      </c>
      <c r="I24" s="63"/>
      <c r="J24" s="14"/>
      <c r="K24" s="130">
        <v>1007</v>
      </c>
      <c r="L24" s="164">
        <v>33.069999999999993</v>
      </c>
      <c r="M24" s="62">
        <v>44.73</v>
      </c>
      <c r="N24" s="62">
        <v>35.629999999999995</v>
      </c>
      <c r="O24" s="68">
        <v>1.36</v>
      </c>
      <c r="P24" s="62">
        <v>13.02</v>
      </c>
      <c r="Q24" s="153">
        <v>2.5599999999999987</v>
      </c>
      <c r="R24" s="180"/>
      <c r="T24" s="2"/>
      <c r="U24" s="2"/>
      <c r="V24" s="2"/>
      <c r="W24" s="2"/>
      <c r="X24" s="4"/>
      <c r="Y24" s="2"/>
    </row>
    <row r="25" spans="1:25" ht="13.2" customHeight="1" x14ac:dyDescent="0.25">
      <c r="A25" s="71" t="s">
        <v>78</v>
      </c>
      <c r="B25" s="110">
        <v>45112</v>
      </c>
      <c r="C25" s="90">
        <v>5.63</v>
      </c>
      <c r="D25" s="13">
        <v>0.3</v>
      </c>
      <c r="E25" s="14">
        <v>0.1</v>
      </c>
      <c r="F25" s="14">
        <v>18.899999999999999</v>
      </c>
      <c r="G25" s="14">
        <v>80.7</v>
      </c>
      <c r="H25" s="15">
        <v>0</v>
      </c>
      <c r="I25" s="63"/>
      <c r="J25" s="14"/>
      <c r="K25" s="130">
        <v>1007</v>
      </c>
      <c r="L25" s="164">
        <v>42.75</v>
      </c>
      <c r="M25" s="62">
        <v>47.34</v>
      </c>
      <c r="N25" s="62">
        <v>43.160000000000004</v>
      </c>
      <c r="O25" s="68">
        <v>1.45</v>
      </c>
      <c r="P25" s="62">
        <v>6.04</v>
      </c>
      <c r="Q25" s="153">
        <v>0.41000000000000014</v>
      </c>
      <c r="R25" s="180"/>
      <c r="T25" s="2"/>
      <c r="U25" s="2"/>
      <c r="V25" s="2"/>
      <c r="W25" s="2"/>
      <c r="X25" s="4"/>
      <c r="Y25" s="2"/>
    </row>
    <row r="26" spans="1:25" ht="13.2" customHeight="1" x14ac:dyDescent="0.25">
      <c r="A26" s="71" t="s">
        <v>79</v>
      </c>
      <c r="B26" s="110">
        <v>45112</v>
      </c>
      <c r="C26" s="90">
        <v>10.53</v>
      </c>
      <c r="D26" s="13">
        <v>0</v>
      </c>
      <c r="E26" s="14">
        <v>0</v>
      </c>
      <c r="F26" s="14">
        <v>21.6</v>
      </c>
      <c r="G26" s="14">
        <v>78.400000000000006</v>
      </c>
      <c r="H26" s="15">
        <v>0</v>
      </c>
      <c r="I26" s="63"/>
      <c r="J26" s="14"/>
      <c r="K26" s="130">
        <v>1007</v>
      </c>
      <c r="L26" s="164">
        <v>34.04</v>
      </c>
      <c r="M26" s="62">
        <v>44.94</v>
      </c>
      <c r="N26" s="62">
        <v>35.69</v>
      </c>
      <c r="O26" s="68">
        <v>1.28</v>
      </c>
      <c r="P26" s="62">
        <v>12.18</v>
      </c>
      <c r="Q26" s="153">
        <v>1.6500000000000004</v>
      </c>
      <c r="R26" s="180"/>
      <c r="T26" s="2"/>
      <c r="U26" s="2"/>
      <c r="V26" s="2"/>
      <c r="W26" s="2"/>
      <c r="X26" s="4"/>
      <c r="Y26" s="2"/>
    </row>
    <row r="27" spans="1:25" ht="13.2" customHeight="1" x14ac:dyDescent="0.25">
      <c r="A27" s="154" t="s">
        <v>100</v>
      </c>
      <c r="B27" s="155">
        <v>45112</v>
      </c>
      <c r="C27" s="156">
        <v>9.7200000000000006</v>
      </c>
      <c r="D27" s="58">
        <v>2.4</v>
      </c>
      <c r="E27" s="59">
        <v>0.4</v>
      </c>
      <c r="F27" s="59">
        <v>21.4</v>
      </c>
      <c r="G27" s="59">
        <v>78.599999999999994</v>
      </c>
      <c r="H27" s="60">
        <v>1</v>
      </c>
      <c r="I27" s="157"/>
      <c r="J27" s="59"/>
      <c r="K27" s="131">
        <v>1007</v>
      </c>
      <c r="L27" s="164">
        <v>35.86</v>
      </c>
      <c r="M27" s="158">
        <v>45.57</v>
      </c>
      <c r="N27" s="62">
        <v>37.25</v>
      </c>
      <c r="O27" s="159">
        <v>1.4</v>
      </c>
      <c r="P27" s="158">
        <v>11.11</v>
      </c>
      <c r="Q27" s="153">
        <v>1.3899999999999988</v>
      </c>
      <c r="R27" s="180"/>
      <c r="T27" s="2"/>
      <c r="U27" s="2"/>
      <c r="V27" s="2"/>
      <c r="W27" s="2"/>
      <c r="X27" s="4"/>
      <c r="Y27" s="2"/>
    </row>
    <row r="28" spans="1:25" ht="13.2" customHeight="1" x14ac:dyDescent="0.25">
      <c r="A28" s="154" t="s">
        <v>105</v>
      </c>
      <c r="B28" s="155">
        <v>45112</v>
      </c>
      <c r="C28" s="156">
        <v>6.85</v>
      </c>
      <c r="D28" s="58">
        <v>0.1</v>
      </c>
      <c r="E28" s="59">
        <v>0.1</v>
      </c>
      <c r="F28" s="59">
        <v>20.399999999999999</v>
      </c>
      <c r="G28" s="59">
        <v>79.5</v>
      </c>
      <c r="H28" s="60">
        <v>0</v>
      </c>
      <c r="I28" s="61"/>
      <c r="J28" s="59"/>
      <c r="K28" s="131">
        <v>1007</v>
      </c>
      <c r="L28" s="164"/>
      <c r="M28" s="158"/>
      <c r="N28" s="62"/>
      <c r="O28" s="159"/>
      <c r="P28" s="158"/>
      <c r="Q28" s="153"/>
      <c r="R28" s="180"/>
      <c r="T28" s="2"/>
      <c r="U28" s="2"/>
      <c r="V28" s="2"/>
      <c r="W28" s="2"/>
      <c r="X28" s="4"/>
      <c r="Y28" s="2"/>
    </row>
    <row r="29" spans="1:25" ht="13.2" customHeight="1" x14ac:dyDescent="0.25">
      <c r="A29" s="154" t="s">
        <v>104</v>
      </c>
      <c r="B29" s="155">
        <v>45112</v>
      </c>
      <c r="C29" s="156">
        <v>12.61</v>
      </c>
      <c r="D29" s="58">
        <v>0</v>
      </c>
      <c r="E29" s="59">
        <v>0</v>
      </c>
      <c r="F29" s="59">
        <v>21.3</v>
      </c>
      <c r="G29" s="59">
        <v>78.599999999999994</v>
      </c>
      <c r="H29" s="60">
        <v>0</v>
      </c>
      <c r="I29" s="61"/>
      <c r="J29" s="59"/>
      <c r="K29" s="131">
        <v>1007</v>
      </c>
      <c r="L29" s="164"/>
      <c r="M29" s="158"/>
      <c r="N29" s="62"/>
      <c r="O29" s="159"/>
      <c r="P29" s="158"/>
      <c r="Q29" s="153"/>
      <c r="R29" s="180"/>
      <c r="T29" s="2"/>
      <c r="U29" s="2"/>
      <c r="V29" s="2"/>
      <c r="W29" s="2"/>
      <c r="X29" s="4"/>
      <c r="Y29" s="2"/>
    </row>
    <row r="30" spans="1:25" ht="13.2" customHeight="1" x14ac:dyDescent="0.25">
      <c r="A30" s="154" t="s">
        <v>103</v>
      </c>
      <c r="B30" s="155">
        <v>45112</v>
      </c>
      <c r="C30" s="156">
        <v>10.77</v>
      </c>
      <c r="D30" s="58">
        <v>0</v>
      </c>
      <c r="E30" s="59">
        <v>0.1</v>
      </c>
      <c r="F30" s="59">
        <v>21.2</v>
      </c>
      <c r="G30" s="59">
        <v>78.599999999999994</v>
      </c>
      <c r="H30" s="60">
        <v>0</v>
      </c>
      <c r="I30" s="61"/>
      <c r="J30" s="59"/>
      <c r="K30" s="131">
        <v>1007</v>
      </c>
      <c r="L30" s="164"/>
      <c r="M30" s="158"/>
      <c r="N30" s="62"/>
      <c r="O30" s="159"/>
      <c r="P30" s="158"/>
      <c r="Q30" s="153"/>
      <c r="R30" s="180"/>
      <c r="T30" s="2"/>
      <c r="U30" s="2"/>
      <c r="V30" s="2"/>
      <c r="W30" s="2"/>
      <c r="X30" s="4"/>
      <c r="Y30" s="2"/>
    </row>
    <row r="31" spans="1:25" ht="13.2" customHeight="1" x14ac:dyDescent="0.25">
      <c r="A31" s="154" t="s">
        <v>102</v>
      </c>
      <c r="B31" s="155">
        <v>45112</v>
      </c>
      <c r="C31" s="156">
        <v>6.87</v>
      </c>
      <c r="D31" s="58">
        <v>0</v>
      </c>
      <c r="E31" s="59">
        <v>0.1</v>
      </c>
      <c r="F31" s="59">
        <v>21.2</v>
      </c>
      <c r="G31" s="59">
        <v>78.7</v>
      </c>
      <c r="H31" s="60">
        <v>0</v>
      </c>
      <c r="I31" s="61"/>
      <c r="J31" s="59"/>
      <c r="K31" s="131">
        <v>1007</v>
      </c>
      <c r="L31" s="164"/>
      <c r="M31" s="158"/>
      <c r="N31" s="62"/>
      <c r="O31" s="159"/>
      <c r="P31" s="158"/>
      <c r="Q31" s="153"/>
      <c r="R31" s="180"/>
      <c r="T31" s="2"/>
      <c r="U31" s="2"/>
      <c r="V31" s="2"/>
      <c r="W31" s="2"/>
      <c r="X31" s="4"/>
      <c r="Y31" s="2"/>
    </row>
    <row r="32" spans="1:25" ht="13.2" customHeight="1" x14ac:dyDescent="0.25">
      <c r="A32" s="154" t="s">
        <v>101</v>
      </c>
      <c r="B32" s="155">
        <v>45112</v>
      </c>
      <c r="C32" s="156">
        <v>8.9700000000000006</v>
      </c>
      <c r="D32" s="58">
        <v>0</v>
      </c>
      <c r="E32" s="59">
        <v>0.1</v>
      </c>
      <c r="F32" s="59">
        <v>21.2</v>
      </c>
      <c r="G32" s="59">
        <v>78.7</v>
      </c>
      <c r="H32" s="60">
        <v>0</v>
      </c>
      <c r="I32" s="61"/>
      <c r="J32" s="59"/>
      <c r="K32" s="131">
        <v>1007</v>
      </c>
      <c r="L32" s="164"/>
      <c r="M32" s="158"/>
      <c r="N32" s="62"/>
      <c r="O32" s="159"/>
      <c r="P32" s="158"/>
      <c r="Q32" s="153"/>
      <c r="R32" s="180"/>
      <c r="T32" s="2"/>
      <c r="U32" s="2"/>
      <c r="V32" s="2"/>
      <c r="W32" s="2"/>
      <c r="X32" s="4"/>
      <c r="Y32" s="2"/>
    </row>
    <row r="33" spans="1:26" ht="13.2" customHeight="1" thickBot="1" x14ac:dyDescent="0.3">
      <c r="A33" s="72" t="s">
        <v>106</v>
      </c>
      <c r="B33" s="111"/>
      <c r="C33" s="91"/>
      <c r="D33" s="200" t="s">
        <v>89</v>
      </c>
      <c r="E33" s="201"/>
      <c r="F33" s="201"/>
      <c r="G33" s="201"/>
      <c r="H33" s="201"/>
      <c r="I33" s="201"/>
      <c r="J33" s="201"/>
      <c r="K33" s="202"/>
      <c r="L33" s="165"/>
      <c r="M33" s="64"/>
      <c r="N33" s="64"/>
      <c r="O33" s="69"/>
      <c r="P33" s="64"/>
      <c r="Q33" s="161"/>
      <c r="R33" s="181"/>
      <c r="T33" s="2"/>
      <c r="U33" s="2"/>
      <c r="V33" s="2"/>
      <c r="W33" s="2"/>
      <c r="X33" s="4"/>
      <c r="Y33" s="2"/>
    </row>
    <row r="34" spans="1:26" ht="27" thickBot="1" x14ac:dyDescent="0.3">
      <c r="A34" s="168" t="s">
        <v>48</v>
      </c>
      <c r="B34" s="169"/>
      <c r="C34" s="169"/>
      <c r="D34" s="160" t="s">
        <v>110</v>
      </c>
      <c r="E34" s="42" t="s">
        <v>49</v>
      </c>
      <c r="F34" s="42" t="s">
        <v>49</v>
      </c>
      <c r="G34" s="42"/>
      <c r="H34" s="42" t="s">
        <v>49</v>
      </c>
      <c r="I34" s="42"/>
      <c r="J34" s="42"/>
      <c r="K34" s="94"/>
      <c r="L34" s="170"/>
      <c r="M34" s="171"/>
      <c r="N34" s="171"/>
      <c r="O34" s="171"/>
      <c r="P34" s="171"/>
      <c r="Q34" s="172"/>
      <c r="R34" s="173" t="s">
        <v>8</v>
      </c>
      <c r="T34" s="2"/>
      <c r="U34" s="2"/>
      <c r="V34" s="2"/>
      <c r="W34" s="2"/>
      <c r="X34" s="4"/>
      <c r="Y34" s="2"/>
    </row>
    <row r="35" spans="1:26" ht="13.2" customHeight="1" x14ac:dyDescent="0.25">
      <c r="A35" s="145" t="s">
        <v>55</v>
      </c>
      <c r="B35" s="146">
        <v>45083</v>
      </c>
      <c r="C35" s="123">
        <v>11.27</v>
      </c>
      <c r="D35" s="147">
        <v>0</v>
      </c>
      <c r="E35" s="148">
        <v>1</v>
      </c>
      <c r="F35" s="148">
        <v>20</v>
      </c>
      <c r="G35" s="148">
        <v>79.099999999999994</v>
      </c>
      <c r="H35" s="149">
        <v>1</v>
      </c>
      <c r="I35" s="150">
        <v>0.16</v>
      </c>
      <c r="J35" s="148">
        <v>0.1</v>
      </c>
      <c r="K35" s="151">
        <v>1006</v>
      </c>
      <c r="L35" s="118">
        <v>32.06</v>
      </c>
      <c r="M35" s="119">
        <v>56.4</v>
      </c>
      <c r="N35" s="137">
        <v>45.58</v>
      </c>
      <c r="O35" s="119">
        <v>0.45</v>
      </c>
      <c r="P35" s="122">
        <v>24.79</v>
      </c>
      <c r="Q35" s="120">
        <v>13.52</v>
      </c>
      <c r="R35" s="174"/>
      <c r="S35" s="3"/>
      <c r="T35" s="2"/>
      <c r="U35" s="2"/>
      <c r="V35" s="2"/>
      <c r="W35" s="2"/>
      <c r="X35" s="2"/>
      <c r="Y35" s="4"/>
      <c r="Z35" s="2"/>
    </row>
    <row r="36" spans="1:26" ht="13.2" customHeight="1" x14ac:dyDescent="0.25">
      <c r="A36" s="17" t="s">
        <v>17</v>
      </c>
      <c r="B36" s="103">
        <v>45083</v>
      </c>
      <c r="C36" s="97">
        <v>8.3800000000000008</v>
      </c>
      <c r="D36" s="26">
        <v>0</v>
      </c>
      <c r="E36" s="27">
        <v>0.4</v>
      </c>
      <c r="F36" s="27">
        <v>21.1</v>
      </c>
      <c r="G36" s="27">
        <v>78.400000000000006</v>
      </c>
      <c r="H36" s="28">
        <v>0</v>
      </c>
      <c r="I36" s="29">
        <v>0.14000000000000001</v>
      </c>
      <c r="J36" s="27">
        <v>0.2</v>
      </c>
      <c r="K36" s="132">
        <v>1006</v>
      </c>
      <c r="L36" s="23">
        <v>33.265000000000001</v>
      </c>
      <c r="M36" s="20">
        <v>56.594999999999999</v>
      </c>
      <c r="N36" s="138">
        <v>48.664999999999999</v>
      </c>
      <c r="O36" s="20">
        <v>0.45</v>
      </c>
      <c r="P36" s="18">
        <v>23.78</v>
      </c>
      <c r="Q36" s="21">
        <v>15.4</v>
      </c>
      <c r="R36" s="174"/>
      <c r="S36" s="3"/>
      <c r="T36" s="2"/>
      <c r="U36" s="2"/>
      <c r="V36" s="2"/>
      <c r="W36" s="2"/>
      <c r="X36" s="2"/>
      <c r="Y36" s="4"/>
      <c r="Z36" s="2"/>
    </row>
    <row r="37" spans="1:26" ht="13.2" customHeight="1" x14ac:dyDescent="0.25">
      <c r="A37" s="17" t="s">
        <v>18</v>
      </c>
      <c r="B37" s="103">
        <v>45083</v>
      </c>
      <c r="C37" s="144">
        <v>5.77</v>
      </c>
      <c r="D37" s="26">
        <v>0</v>
      </c>
      <c r="E37" s="27">
        <v>4.7</v>
      </c>
      <c r="F37" s="27">
        <v>17.600000000000001</v>
      </c>
      <c r="G37" s="27">
        <v>77.599999999999994</v>
      </c>
      <c r="H37" s="28">
        <v>0</v>
      </c>
      <c r="I37" s="29">
        <v>7.0000000000000007E-2</v>
      </c>
      <c r="J37" s="27">
        <v>0.2</v>
      </c>
      <c r="K37" s="132">
        <v>1006</v>
      </c>
      <c r="L37" s="23">
        <v>-6.01</v>
      </c>
      <c r="M37" s="20"/>
      <c r="N37" s="138">
        <v>-5.22</v>
      </c>
      <c r="O37" s="20">
        <v>0.55000000000000004</v>
      </c>
      <c r="P37" s="18">
        <v>6.56</v>
      </c>
      <c r="Q37" s="21">
        <v>0.79</v>
      </c>
      <c r="R37" s="174"/>
      <c r="S37" s="3"/>
      <c r="T37" s="2"/>
      <c r="U37" s="2"/>
      <c r="V37" s="2"/>
      <c r="W37" s="2"/>
      <c r="X37" s="2"/>
      <c r="Y37" s="4"/>
      <c r="Z37" s="2"/>
    </row>
    <row r="38" spans="1:26" ht="13.2" customHeight="1" x14ac:dyDescent="0.25">
      <c r="A38" s="17" t="s">
        <v>19</v>
      </c>
      <c r="B38" s="103">
        <v>45083</v>
      </c>
      <c r="C38" s="97">
        <v>26.55</v>
      </c>
      <c r="D38" s="26">
        <v>0</v>
      </c>
      <c r="E38" s="27">
        <v>2.7</v>
      </c>
      <c r="F38" s="27">
        <v>16.7</v>
      </c>
      <c r="G38" s="27">
        <v>80.599999999999994</v>
      </c>
      <c r="H38" s="28">
        <v>0</v>
      </c>
      <c r="I38" s="29">
        <v>0.12</v>
      </c>
      <c r="J38" s="27">
        <v>0.2</v>
      </c>
      <c r="K38" s="132">
        <v>1006</v>
      </c>
      <c r="L38" s="23">
        <v>31.659999999999997</v>
      </c>
      <c r="M38" s="20">
        <v>61.93</v>
      </c>
      <c r="N38" s="138">
        <v>35.78</v>
      </c>
      <c r="O38" s="20">
        <v>0.4</v>
      </c>
      <c r="P38" s="18">
        <v>30.67</v>
      </c>
      <c r="Q38" s="21">
        <v>4.120000000000001</v>
      </c>
      <c r="R38" s="174"/>
      <c r="S38" s="3"/>
      <c r="T38" s="2"/>
      <c r="U38" s="2"/>
      <c r="V38" s="2"/>
      <c r="W38" s="2"/>
      <c r="X38" s="2"/>
      <c r="Y38" s="4"/>
      <c r="Z38" s="2"/>
    </row>
    <row r="39" spans="1:26" ht="13.2" customHeight="1" x14ac:dyDescent="0.25">
      <c r="A39" s="17" t="s">
        <v>14</v>
      </c>
      <c r="B39" s="103">
        <v>45083</v>
      </c>
      <c r="C39" s="97">
        <v>10.27</v>
      </c>
      <c r="D39" s="26">
        <v>0</v>
      </c>
      <c r="E39" s="27">
        <v>0.1</v>
      </c>
      <c r="F39" s="27">
        <v>21.4</v>
      </c>
      <c r="G39" s="27">
        <v>78.599999999999994</v>
      </c>
      <c r="H39" s="28">
        <v>0</v>
      </c>
      <c r="I39" s="29">
        <v>0.08</v>
      </c>
      <c r="J39" s="27">
        <v>0.1</v>
      </c>
      <c r="K39" s="132">
        <v>1006</v>
      </c>
      <c r="L39" s="23">
        <v>34.369999999999997</v>
      </c>
      <c r="M39" s="20">
        <v>62.41</v>
      </c>
      <c r="N39" s="138">
        <v>52.239999999999995</v>
      </c>
      <c r="O39" s="20">
        <v>0.1</v>
      </c>
      <c r="P39" s="18">
        <v>28.14</v>
      </c>
      <c r="Q39" s="21">
        <v>17.87</v>
      </c>
      <c r="R39" s="174"/>
      <c r="S39" s="3"/>
      <c r="T39" s="2"/>
      <c r="U39" s="2"/>
      <c r="V39" s="2"/>
      <c r="W39" s="2"/>
      <c r="X39" s="2"/>
      <c r="Y39" s="4"/>
      <c r="Z39" s="2"/>
    </row>
    <row r="40" spans="1:26" ht="13.2" customHeight="1" x14ac:dyDescent="0.25">
      <c r="A40" s="17" t="s">
        <v>20</v>
      </c>
      <c r="B40" s="103">
        <v>45083</v>
      </c>
      <c r="C40" s="97">
        <v>7.66</v>
      </c>
      <c r="D40" s="26">
        <v>0</v>
      </c>
      <c r="E40" s="27">
        <v>0.1</v>
      </c>
      <c r="F40" s="27">
        <v>21.3</v>
      </c>
      <c r="G40" s="27">
        <v>78.599999999999994</v>
      </c>
      <c r="H40" s="28">
        <v>0</v>
      </c>
      <c r="I40" s="29">
        <v>0.09</v>
      </c>
      <c r="J40" s="27">
        <v>0.2</v>
      </c>
      <c r="K40" s="132">
        <v>1006</v>
      </c>
      <c r="L40" s="23">
        <v>51.760000000000005</v>
      </c>
      <c r="M40" s="20">
        <v>62.07</v>
      </c>
      <c r="N40" s="138">
        <v>54.88</v>
      </c>
      <c r="O40" s="20">
        <v>0.47</v>
      </c>
      <c r="P40" s="18">
        <v>10.78</v>
      </c>
      <c r="Q40" s="21">
        <v>3.1199999999999992</v>
      </c>
      <c r="R40" s="174"/>
      <c r="S40" s="3"/>
      <c r="T40" s="2"/>
      <c r="U40" s="2"/>
      <c r="V40" s="2"/>
      <c r="W40" s="2"/>
      <c r="X40" s="2"/>
      <c r="Y40" s="4"/>
      <c r="Z40" s="2"/>
    </row>
    <row r="41" spans="1:26" ht="13.2" customHeight="1" x14ac:dyDescent="0.25">
      <c r="A41" s="17" t="s">
        <v>21</v>
      </c>
      <c r="B41" s="103">
        <v>45083</v>
      </c>
      <c r="C41" s="97">
        <v>27.04</v>
      </c>
      <c r="D41" s="26">
        <v>0</v>
      </c>
      <c r="E41" s="27">
        <v>0.9</v>
      </c>
      <c r="F41" s="27">
        <v>17.3</v>
      </c>
      <c r="G41" s="27">
        <v>81.8</v>
      </c>
      <c r="H41" s="28">
        <v>0</v>
      </c>
      <c r="I41" s="29">
        <v>0.12</v>
      </c>
      <c r="J41" s="27">
        <v>0.2</v>
      </c>
      <c r="K41" s="132">
        <v>1006</v>
      </c>
      <c r="L41" s="23">
        <v>31.69</v>
      </c>
      <c r="M41" s="20">
        <v>62.32</v>
      </c>
      <c r="N41" s="138">
        <v>35.78</v>
      </c>
      <c r="O41" s="20">
        <v>0.5</v>
      </c>
      <c r="P41" s="18">
        <v>31.13</v>
      </c>
      <c r="Q41" s="21">
        <v>4.09</v>
      </c>
      <c r="R41" s="174"/>
      <c r="S41" s="3"/>
      <c r="T41" s="2"/>
      <c r="U41" s="2"/>
      <c r="V41" s="2"/>
      <c r="W41" s="2"/>
      <c r="X41" s="2"/>
      <c r="Y41" s="4"/>
      <c r="Z41" s="2"/>
    </row>
    <row r="42" spans="1:26" ht="13.2" customHeight="1" x14ac:dyDescent="0.25">
      <c r="A42" s="17" t="s">
        <v>15</v>
      </c>
      <c r="B42" s="103">
        <v>45083</v>
      </c>
      <c r="C42" s="144">
        <v>28.17</v>
      </c>
      <c r="D42" s="26">
        <v>0</v>
      </c>
      <c r="E42" s="27">
        <v>0.4</v>
      </c>
      <c r="F42" s="27">
        <v>20.8</v>
      </c>
      <c r="G42" s="27">
        <v>78.8</v>
      </c>
      <c r="H42" s="28">
        <v>0</v>
      </c>
      <c r="I42" s="29">
        <v>0.02</v>
      </c>
      <c r="J42" s="27">
        <v>0.3</v>
      </c>
      <c r="K42" s="132">
        <v>1006</v>
      </c>
      <c r="L42" s="23">
        <v>32.659999999999997</v>
      </c>
      <c r="M42" s="20">
        <v>62.21</v>
      </c>
      <c r="N42" s="138">
        <v>34.51</v>
      </c>
      <c r="O42" s="20">
        <v>0.47</v>
      </c>
      <c r="P42" s="18">
        <v>30.02</v>
      </c>
      <c r="Q42" s="21">
        <v>1.8499999999999979</v>
      </c>
      <c r="R42" s="174"/>
      <c r="S42" s="3"/>
      <c r="T42" s="2"/>
      <c r="U42" s="2"/>
      <c r="V42" s="2"/>
      <c r="W42" s="2"/>
      <c r="X42" s="2"/>
      <c r="Y42" s="4"/>
      <c r="Z42" s="2"/>
    </row>
    <row r="43" spans="1:26" ht="13.2" customHeight="1" x14ac:dyDescent="0.25">
      <c r="A43" s="17" t="s">
        <v>22</v>
      </c>
      <c r="B43" s="103">
        <v>45083</v>
      </c>
      <c r="C43" s="97">
        <v>24.83</v>
      </c>
      <c r="D43" s="26">
        <v>0</v>
      </c>
      <c r="E43" s="27">
        <v>2</v>
      </c>
      <c r="F43" s="27">
        <v>18.5</v>
      </c>
      <c r="G43" s="27">
        <v>79.599999999999994</v>
      </c>
      <c r="H43" s="28">
        <v>0</v>
      </c>
      <c r="I43" s="29">
        <v>0.04</v>
      </c>
      <c r="J43" s="27">
        <v>0.3</v>
      </c>
      <c r="K43" s="132">
        <v>1006</v>
      </c>
      <c r="L43" s="23">
        <v>32.549999999999997</v>
      </c>
      <c r="M43" s="20">
        <v>62.39</v>
      </c>
      <c r="N43" s="138">
        <v>38.010000000000005</v>
      </c>
      <c r="O43" s="20">
        <v>0.45</v>
      </c>
      <c r="P43" s="18">
        <v>30.29</v>
      </c>
      <c r="Q43" s="21">
        <v>5.4600000000000009</v>
      </c>
      <c r="R43" s="174"/>
      <c r="S43" s="3"/>
      <c r="T43" s="2"/>
      <c r="U43" s="2"/>
      <c r="V43" s="2"/>
      <c r="W43" s="2"/>
      <c r="X43" s="2"/>
      <c r="Y43" s="4"/>
      <c r="Z43" s="2"/>
    </row>
    <row r="44" spans="1:26" ht="13.2" customHeight="1" x14ac:dyDescent="0.25">
      <c r="A44" s="17" t="s">
        <v>23</v>
      </c>
      <c r="B44" s="103">
        <v>45083</v>
      </c>
      <c r="C44" s="97">
        <v>17.43</v>
      </c>
      <c r="D44" s="26">
        <v>0</v>
      </c>
      <c r="E44" s="27">
        <v>0.3</v>
      </c>
      <c r="F44" s="27">
        <v>20.9</v>
      </c>
      <c r="G44" s="27">
        <v>78.900000000000006</v>
      </c>
      <c r="H44" s="28">
        <v>0</v>
      </c>
      <c r="I44" s="29">
        <v>0.05</v>
      </c>
      <c r="J44" s="27">
        <v>0.1</v>
      </c>
      <c r="K44" s="132">
        <v>1006</v>
      </c>
      <c r="L44" s="23">
        <v>35.139999999999993</v>
      </c>
      <c r="M44" s="20">
        <v>64.069999999999993</v>
      </c>
      <c r="N44" s="138">
        <v>47.039999999999992</v>
      </c>
      <c r="O44" s="20">
        <v>0.4</v>
      </c>
      <c r="P44" s="18">
        <v>29.33</v>
      </c>
      <c r="Q44" s="21">
        <v>11.899999999999999</v>
      </c>
      <c r="R44" s="174"/>
      <c r="S44" s="3"/>
      <c r="T44" s="2"/>
      <c r="U44" s="2"/>
      <c r="V44" s="2"/>
      <c r="W44" s="2"/>
      <c r="X44" s="2"/>
      <c r="Y44" s="4"/>
      <c r="Z44" s="2"/>
    </row>
    <row r="45" spans="1:26" ht="13.2" customHeight="1" x14ac:dyDescent="0.25">
      <c r="A45" s="17" t="s">
        <v>24</v>
      </c>
      <c r="B45" s="103">
        <v>45083</v>
      </c>
      <c r="C45" s="100">
        <v>24.54</v>
      </c>
      <c r="D45" s="26">
        <v>0</v>
      </c>
      <c r="E45" s="27">
        <v>0.9</v>
      </c>
      <c r="F45" s="27">
        <v>18.5</v>
      </c>
      <c r="G45" s="27">
        <v>80.599999999999994</v>
      </c>
      <c r="H45" s="28">
        <v>0</v>
      </c>
      <c r="I45" s="29">
        <v>0</v>
      </c>
      <c r="J45" s="27">
        <v>0.1</v>
      </c>
      <c r="K45" s="132">
        <v>1006</v>
      </c>
      <c r="L45" s="23">
        <v>33.72</v>
      </c>
      <c r="M45" s="20">
        <v>63.14</v>
      </c>
      <c r="N45" s="138">
        <v>39.1</v>
      </c>
      <c r="O45" s="20">
        <v>0.5</v>
      </c>
      <c r="P45" s="18">
        <v>29.92</v>
      </c>
      <c r="Q45" s="21">
        <v>5.3800000000000026</v>
      </c>
      <c r="R45" s="174"/>
      <c r="S45" s="3"/>
      <c r="T45" s="2"/>
      <c r="U45" s="2"/>
      <c r="V45" s="2"/>
      <c r="W45" s="2"/>
      <c r="X45" s="2"/>
      <c r="Y45" s="4"/>
      <c r="Z45" s="2"/>
    </row>
    <row r="46" spans="1:26" ht="13.2" customHeight="1" x14ac:dyDescent="0.25">
      <c r="A46" s="17" t="s">
        <v>16</v>
      </c>
      <c r="B46" s="103">
        <v>45083</v>
      </c>
      <c r="C46" s="98">
        <v>14.73</v>
      </c>
      <c r="D46" s="26">
        <v>0</v>
      </c>
      <c r="E46" s="27">
        <v>0.1</v>
      </c>
      <c r="F46" s="27">
        <v>21.3</v>
      </c>
      <c r="G46" s="27">
        <v>78.599999999999994</v>
      </c>
      <c r="H46" s="28">
        <v>0</v>
      </c>
      <c r="I46" s="29"/>
      <c r="J46" s="27"/>
      <c r="K46" s="132">
        <v>1006</v>
      </c>
      <c r="L46" s="23">
        <v>33.94</v>
      </c>
      <c r="M46" s="20">
        <v>64.61</v>
      </c>
      <c r="N46" s="138">
        <v>50.33</v>
      </c>
      <c r="O46" s="20">
        <v>0.45</v>
      </c>
      <c r="P46" s="18">
        <v>31.12</v>
      </c>
      <c r="Q46" s="21">
        <v>16.39</v>
      </c>
      <c r="R46" s="174"/>
      <c r="S46" s="3"/>
      <c r="T46" s="2"/>
      <c r="U46" s="2"/>
      <c r="V46" s="2"/>
      <c r="W46" s="2"/>
      <c r="X46" s="2"/>
      <c r="Y46" s="4"/>
      <c r="Z46" s="2"/>
    </row>
    <row r="47" spans="1:26" ht="13.2" customHeight="1" x14ac:dyDescent="0.25">
      <c r="A47" s="17" t="s">
        <v>25</v>
      </c>
      <c r="B47" s="125">
        <v>45083</v>
      </c>
      <c r="C47" s="104">
        <v>19.95</v>
      </c>
      <c r="D47" s="113">
        <v>0</v>
      </c>
      <c r="E47" s="114">
        <v>5.5</v>
      </c>
      <c r="F47" s="114">
        <v>11.1</v>
      </c>
      <c r="G47" s="114">
        <v>83.6</v>
      </c>
      <c r="H47" s="115">
        <v>0</v>
      </c>
      <c r="I47" s="116">
        <v>-0.74</v>
      </c>
      <c r="J47" s="114">
        <v>0.1</v>
      </c>
      <c r="K47" s="133">
        <v>1006</v>
      </c>
      <c r="L47" s="23">
        <v>33.549999999999997</v>
      </c>
      <c r="M47" s="112">
        <v>65.209999999999994</v>
      </c>
      <c r="N47" s="138">
        <v>45.759999999999991</v>
      </c>
      <c r="O47" s="20">
        <v>0.5</v>
      </c>
      <c r="P47" s="18">
        <v>32.159999999999997</v>
      </c>
      <c r="Q47" s="21">
        <v>12.209999999999997</v>
      </c>
      <c r="R47" s="174"/>
      <c r="S47" s="3"/>
      <c r="T47" s="2"/>
      <c r="U47" s="2"/>
      <c r="V47" s="2"/>
      <c r="W47" s="2"/>
      <c r="X47" s="2"/>
      <c r="Y47" s="4"/>
      <c r="Z47" s="2"/>
    </row>
    <row r="48" spans="1:26" ht="13.2" customHeight="1" x14ac:dyDescent="0.25">
      <c r="A48" s="17" t="s">
        <v>26</v>
      </c>
      <c r="B48" s="103">
        <v>45083</v>
      </c>
      <c r="C48" s="97">
        <v>28.1</v>
      </c>
      <c r="D48" s="26">
        <v>0</v>
      </c>
      <c r="E48" s="27">
        <v>0.3</v>
      </c>
      <c r="F48" s="27">
        <v>20</v>
      </c>
      <c r="G48" s="27">
        <v>79.7</v>
      </c>
      <c r="H48" s="28">
        <v>0</v>
      </c>
      <c r="I48" s="29">
        <v>-0.05</v>
      </c>
      <c r="J48" s="27">
        <v>0.2</v>
      </c>
      <c r="K48" s="132">
        <v>1006</v>
      </c>
      <c r="L48" s="23">
        <v>28.069999999999993</v>
      </c>
      <c r="M48" s="20">
        <v>67.44</v>
      </c>
      <c r="N48" s="138">
        <v>39.749999999999993</v>
      </c>
      <c r="O48" s="20">
        <v>0.40999999999999659</v>
      </c>
      <c r="P48" s="18">
        <v>39.78</v>
      </c>
      <c r="Q48" s="21">
        <v>11.68</v>
      </c>
      <c r="R48" s="174"/>
      <c r="S48" s="3"/>
      <c r="W48" s="2"/>
      <c r="X48" s="2"/>
      <c r="Y48" s="4"/>
      <c r="Z48" s="2"/>
    </row>
    <row r="49" spans="1:26" ht="13.2" customHeight="1" x14ac:dyDescent="0.25">
      <c r="A49" s="73" t="s">
        <v>56</v>
      </c>
      <c r="B49" s="124"/>
      <c r="C49" s="97"/>
      <c r="D49" s="176" t="s">
        <v>121</v>
      </c>
      <c r="E49" s="177"/>
      <c r="F49" s="177"/>
      <c r="G49" s="177"/>
      <c r="H49" s="177"/>
      <c r="I49" s="177"/>
      <c r="J49" s="177"/>
      <c r="K49" s="178"/>
      <c r="L49" s="23">
        <v>33.839999999999996</v>
      </c>
      <c r="M49" s="20">
        <v>69.66</v>
      </c>
      <c r="N49" s="138">
        <v>69.66</v>
      </c>
      <c r="O49" s="20">
        <v>0</v>
      </c>
      <c r="P49" s="18">
        <v>35.82</v>
      </c>
      <c r="Q49" s="21">
        <v>35.82</v>
      </c>
      <c r="R49" s="174"/>
      <c r="S49" s="3"/>
      <c r="T49" s="2"/>
      <c r="U49" s="2"/>
      <c r="V49" s="3"/>
      <c r="W49" s="2"/>
      <c r="X49" s="2"/>
      <c r="Y49" s="4"/>
      <c r="Z49" s="2"/>
    </row>
    <row r="50" spans="1:26" ht="13.2" customHeight="1" x14ac:dyDescent="0.25">
      <c r="A50" s="17" t="s">
        <v>27</v>
      </c>
      <c r="B50" s="103">
        <v>45083</v>
      </c>
      <c r="C50" s="97">
        <v>28.22</v>
      </c>
      <c r="D50" s="26">
        <v>0</v>
      </c>
      <c r="E50" s="27">
        <v>0.1</v>
      </c>
      <c r="F50" s="27">
        <v>21.2</v>
      </c>
      <c r="G50" s="27">
        <v>78.7</v>
      </c>
      <c r="H50" s="28">
        <v>0</v>
      </c>
      <c r="I50" s="29">
        <v>-7.0000000000000007E-2</v>
      </c>
      <c r="J50" s="27">
        <v>0.2</v>
      </c>
      <c r="K50" s="132">
        <v>1006</v>
      </c>
      <c r="L50" s="23">
        <v>29.619999999999997</v>
      </c>
      <c r="M50" s="20">
        <v>69.7</v>
      </c>
      <c r="N50" s="138">
        <v>41.8</v>
      </c>
      <c r="O50" s="20">
        <v>0.31999999999999318</v>
      </c>
      <c r="P50" s="18">
        <v>40.4</v>
      </c>
      <c r="Q50" s="21">
        <v>12.18</v>
      </c>
      <c r="R50" s="174"/>
      <c r="S50" s="3"/>
      <c r="T50" s="2"/>
      <c r="U50" s="2"/>
      <c r="V50" s="3"/>
      <c r="W50" s="2"/>
      <c r="X50" s="2"/>
      <c r="Y50" s="4"/>
      <c r="Z50" s="2"/>
    </row>
    <row r="51" spans="1:26" ht="13.2" customHeight="1" x14ac:dyDescent="0.25">
      <c r="A51" s="17" t="s">
        <v>28</v>
      </c>
      <c r="B51" s="103"/>
      <c r="C51" s="97"/>
      <c r="D51" s="176" t="s">
        <v>121</v>
      </c>
      <c r="E51" s="177"/>
      <c r="F51" s="177"/>
      <c r="G51" s="177"/>
      <c r="H51" s="177"/>
      <c r="I51" s="177"/>
      <c r="J51" s="177"/>
      <c r="K51" s="178"/>
      <c r="L51" s="23">
        <v>30.25</v>
      </c>
      <c r="M51" s="20">
        <v>69.95</v>
      </c>
      <c r="N51" s="138">
        <v>70.28</v>
      </c>
      <c r="O51" s="20">
        <v>0.32999999999999829</v>
      </c>
      <c r="P51" s="18">
        <v>40.03</v>
      </c>
      <c r="Q51" s="21">
        <v>40.03</v>
      </c>
      <c r="R51" s="174"/>
      <c r="S51" s="3"/>
      <c r="T51" s="2"/>
      <c r="U51" s="2"/>
      <c r="V51" s="3"/>
      <c r="W51" s="2"/>
      <c r="X51" s="2"/>
      <c r="Y51" s="4"/>
      <c r="Z51" s="2"/>
    </row>
    <row r="52" spans="1:26" ht="13.2" customHeight="1" x14ac:dyDescent="0.25">
      <c r="A52" s="17" t="s">
        <v>29</v>
      </c>
      <c r="B52" s="103">
        <v>45112</v>
      </c>
      <c r="C52" s="97">
        <v>9.2200000000000006</v>
      </c>
      <c r="D52" s="26">
        <v>0</v>
      </c>
      <c r="E52" s="27">
        <v>2.8</v>
      </c>
      <c r="F52" s="27">
        <v>15</v>
      </c>
      <c r="G52" s="27">
        <v>82.1</v>
      </c>
      <c r="H52" s="28">
        <v>0</v>
      </c>
      <c r="I52" s="29"/>
      <c r="J52" s="27"/>
      <c r="K52" s="132">
        <v>1007</v>
      </c>
      <c r="L52" s="23">
        <v>31.889999999999993</v>
      </c>
      <c r="M52" s="20">
        <v>75.459999999999994</v>
      </c>
      <c r="N52" s="138">
        <v>66.839999999999989</v>
      </c>
      <c r="O52" s="20">
        <v>0.60000000000000009</v>
      </c>
      <c r="P52" s="18">
        <v>44.17</v>
      </c>
      <c r="Q52" s="21">
        <v>34.950000000000003</v>
      </c>
      <c r="R52" s="174"/>
      <c r="S52" s="3"/>
      <c r="T52" s="2"/>
      <c r="U52" s="2"/>
      <c r="V52" s="3"/>
      <c r="W52" s="2"/>
      <c r="X52" s="2"/>
      <c r="Y52" s="4"/>
      <c r="Z52" s="2"/>
    </row>
    <row r="53" spans="1:26" ht="13.2" customHeight="1" x14ac:dyDescent="0.25">
      <c r="A53" s="17" t="s">
        <v>30</v>
      </c>
      <c r="B53" s="103">
        <v>45083</v>
      </c>
      <c r="C53" s="97">
        <v>27.99</v>
      </c>
      <c r="D53" s="26">
        <v>0</v>
      </c>
      <c r="E53" s="27">
        <v>0.1</v>
      </c>
      <c r="F53" s="27">
        <v>21.5</v>
      </c>
      <c r="G53" s="27">
        <v>78.400000000000006</v>
      </c>
      <c r="H53" s="28">
        <v>0</v>
      </c>
      <c r="I53" s="29">
        <v>-0.09</v>
      </c>
      <c r="J53" s="27">
        <v>0.1</v>
      </c>
      <c r="K53" s="132">
        <v>1006</v>
      </c>
      <c r="L53" s="23">
        <v>29.220000000000006</v>
      </c>
      <c r="M53" s="20">
        <v>69.2</v>
      </c>
      <c r="N53" s="138">
        <v>41.660000000000011</v>
      </c>
      <c r="O53" s="20">
        <v>0.45000000000000284</v>
      </c>
      <c r="P53" s="18">
        <v>40.43</v>
      </c>
      <c r="Q53" s="21">
        <v>12.440000000000001</v>
      </c>
      <c r="R53" s="174"/>
      <c r="S53" s="3"/>
      <c r="T53" s="2"/>
      <c r="U53" s="2"/>
      <c r="V53" s="3"/>
      <c r="W53" s="2"/>
      <c r="X53" s="2"/>
      <c r="Y53" s="4"/>
      <c r="Z53" s="2"/>
    </row>
    <row r="54" spans="1:26" ht="13.2" customHeight="1" x14ac:dyDescent="0.25">
      <c r="A54" s="73" t="s">
        <v>57</v>
      </c>
      <c r="B54" s="103"/>
      <c r="C54" s="97"/>
      <c r="D54" s="176" t="s">
        <v>89</v>
      </c>
      <c r="E54" s="177"/>
      <c r="F54" s="177"/>
      <c r="G54" s="177"/>
      <c r="H54" s="177"/>
      <c r="I54" s="177"/>
      <c r="J54" s="177"/>
      <c r="K54" s="178"/>
      <c r="L54" s="23"/>
      <c r="M54" s="20"/>
      <c r="N54" s="138"/>
      <c r="O54" s="20"/>
      <c r="P54" s="18"/>
      <c r="Q54" s="21"/>
      <c r="R54" s="174"/>
      <c r="S54" s="3"/>
      <c r="T54" s="2"/>
      <c r="U54" s="2"/>
      <c r="V54" s="3"/>
      <c r="W54" s="2"/>
      <c r="X54" s="2"/>
      <c r="Y54" s="4"/>
      <c r="Z54" s="2"/>
    </row>
    <row r="55" spans="1:26" ht="13.2" customHeight="1" x14ac:dyDescent="0.3">
      <c r="A55" s="17" t="s">
        <v>107</v>
      </c>
      <c r="B55" s="103">
        <v>45112</v>
      </c>
      <c r="C55" s="97">
        <v>8.16</v>
      </c>
      <c r="D55" s="26">
        <v>0</v>
      </c>
      <c r="E55" s="27">
        <v>2.5</v>
      </c>
      <c r="F55" s="27">
        <v>17.100000000000001</v>
      </c>
      <c r="G55" s="27">
        <v>80.400000000000006</v>
      </c>
      <c r="H55" s="28">
        <v>0</v>
      </c>
      <c r="I55" s="29"/>
      <c r="J55" s="27"/>
      <c r="K55" s="132">
        <v>1007</v>
      </c>
      <c r="L55" s="23">
        <v>30.67</v>
      </c>
      <c r="M55" s="20">
        <v>73.28</v>
      </c>
      <c r="N55" s="138">
        <v>65.45</v>
      </c>
      <c r="O55" s="20">
        <v>0.32999999999999829</v>
      </c>
      <c r="P55" s="18">
        <v>42.94</v>
      </c>
      <c r="Q55" s="21">
        <v>34.78</v>
      </c>
      <c r="R55" s="174"/>
      <c r="S55" s="3"/>
      <c r="T55" s="2"/>
      <c r="U55" s="2"/>
      <c r="V55" s="3"/>
      <c r="W55" s="2"/>
      <c r="X55" s="2"/>
      <c r="Y55" s="4"/>
      <c r="Z55" s="2"/>
    </row>
    <row r="56" spans="1:26" ht="13.2" customHeight="1" x14ac:dyDescent="0.25">
      <c r="A56" s="17" t="s">
        <v>87</v>
      </c>
      <c r="B56" s="124">
        <v>45112</v>
      </c>
      <c r="C56" s="97">
        <v>1.86</v>
      </c>
      <c r="D56" s="113">
        <v>0</v>
      </c>
      <c r="E56" s="114">
        <v>1.4</v>
      </c>
      <c r="F56" s="114">
        <v>19.7</v>
      </c>
      <c r="G56" s="114">
        <v>79.400000000000006</v>
      </c>
      <c r="H56" s="115">
        <v>0</v>
      </c>
      <c r="I56" s="116">
        <v>1.23</v>
      </c>
      <c r="J56" s="114">
        <v>0.2</v>
      </c>
      <c r="K56" s="133">
        <v>1007</v>
      </c>
      <c r="L56" s="23"/>
      <c r="M56" s="20">
        <v>2.14</v>
      </c>
      <c r="N56" s="138"/>
      <c r="O56" s="20"/>
      <c r="P56" s="18"/>
      <c r="Q56" s="21"/>
      <c r="R56" s="174"/>
      <c r="S56" s="3"/>
      <c r="T56" s="2"/>
      <c r="U56" s="2"/>
      <c r="V56" s="3"/>
      <c r="W56" s="2"/>
      <c r="X56" s="2"/>
      <c r="Y56" s="4"/>
      <c r="Z56" s="2"/>
    </row>
    <row r="57" spans="1:26" ht="13.2" customHeight="1" x14ac:dyDescent="0.25">
      <c r="A57" s="17" t="s">
        <v>86</v>
      </c>
      <c r="B57" s="124">
        <v>45112</v>
      </c>
      <c r="C57" s="97">
        <v>5.27</v>
      </c>
      <c r="D57" s="113">
        <v>0</v>
      </c>
      <c r="E57" s="114">
        <v>6.4</v>
      </c>
      <c r="F57" s="114">
        <v>10.8</v>
      </c>
      <c r="G57" s="114">
        <v>50.8</v>
      </c>
      <c r="H57" s="115">
        <v>1</v>
      </c>
      <c r="I57" s="116">
        <v>-0.18</v>
      </c>
      <c r="J57" s="114">
        <v>0.2</v>
      </c>
      <c r="K57" s="133">
        <v>1007</v>
      </c>
      <c r="L57" s="23"/>
      <c r="M57" s="20"/>
      <c r="N57" s="138"/>
      <c r="O57" s="20"/>
      <c r="P57" s="18"/>
      <c r="Q57" s="21"/>
      <c r="R57" s="174"/>
      <c r="S57" s="3"/>
      <c r="T57" s="2"/>
      <c r="U57" s="2"/>
      <c r="V57" s="3"/>
      <c r="W57" s="2"/>
      <c r="X57" s="2"/>
      <c r="Y57" s="4"/>
      <c r="Z57" s="2"/>
    </row>
    <row r="58" spans="1:26" ht="13.2" customHeight="1" x14ac:dyDescent="0.3">
      <c r="A58" s="17" t="s">
        <v>108</v>
      </c>
      <c r="B58" s="103">
        <v>45112</v>
      </c>
      <c r="C58" s="97">
        <v>15.26</v>
      </c>
      <c r="D58" s="26">
        <v>0</v>
      </c>
      <c r="E58" s="27">
        <v>0.4</v>
      </c>
      <c r="F58" s="27">
        <v>20.8</v>
      </c>
      <c r="G58" s="27">
        <v>78.7</v>
      </c>
      <c r="H58" s="28">
        <v>0</v>
      </c>
      <c r="I58" s="29"/>
      <c r="J58" s="27"/>
      <c r="K58" s="132">
        <v>1007</v>
      </c>
      <c r="L58" s="23">
        <v>30.07</v>
      </c>
      <c r="M58" s="20">
        <v>71.5</v>
      </c>
      <c r="N58" s="138">
        <v>56.550000000000004</v>
      </c>
      <c r="O58" s="20">
        <v>0.31000000000000227</v>
      </c>
      <c r="P58" s="18">
        <v>41.74</v>
      </c>
      <c r="Q58" s="21">
        <v>26.480000000000004</v>
      </c>
      <c r="R58" s="174"/>
      <c r="S58" s="3"/>
      <c r="T58" s="2"/>
      <c r="U58" s="2"/>
      <c r="V58" s="3"/>
      <c r="W58" s="2"/>
      <c r="X58" s="2"/>
      <c r="Y58" s="4"/>
      <c r="Z58" s="2"/>
    </row>
    <row r="59" spans="1:26" ht="13.2" customHeight="1" x14ac:dyDescent="0.25">
      <c r="A59" s="17" t="s">
        <v>85</v>
      </c>
      <c r="B59" s="124">
        <v>45112</v>
      </c>
      <c r="C59" s="97">
        <v>1.6</v>
      </c>
      <c r="D59" s="113">
        <v>0</v>
      </c>
      <c r="E59" s="114">
        <v>6.8</v>
      </c>
      <c r="F59" s="114">
        <v>17</v>
      </c>
      <c r="G59" s="114">
        <v>79.8</v>
      </c>
      <c r="H59" s="115">
        <v>16</v>
      </c>
      <c r="I59" s="116">
        <v>0.53</v>
      </c>
      <c r="J59" s="114">
        <v>0.2</v>
      </c>
      <c r="K59" s="133">
        <v>1007</v>
      </c>
      <c r="L59" s="23"/>
      <c r="M59" s="20"/>
      <c r="N59" s="138"/>
      <c r="O59" s="20"/>
      <c r="P59" s="18"/>
      <c r="Q59" s="21"/>
      <c r="R59" s="174"/>
      <c r="S59" s="3"/>
      <c r="T59" s="2"/>
      <c r="U59" s="2"/>
      <c r="V59" s="3"/>
      <c r="W59" s="2"/>
      <c r="X59" s="2"/>
      <c r="Y59" s="4"/>
      <c r="Z59" s="2"/>
    </row>
    <row r="60" spans="1:26" ht="13.2" customHeight="1" x14ac:dyDescent="0.25">
      <c r="A60" s="17" t="s">
        <v>84</v>
      </c>
      <c r="B60" s="124">
        <v>45112</v>
      </c>
      <c r="C60" s="97">
        <v>4.67</v>
      </c>
      <c r="D60" s="113">
        <v>0.7</v>
      </c>
      <c r="E60" s="114">
        <v>12.6</v>
      </c>
      <c r="F60" s="114">
        <v>0.4</v>
      </c>
      <c r="G60" s="114">
        <v>86.2</v>
      </c>
      <c r="H60" s="115">
        <v>0</v>
      </c>
      <c r="I60" s="116">
        <v>0.05</v>
      </c>
      <c r="J60" s="114">
        <v>0.1</v>
      </c>
      <c r="K60" s="133">
        <v>1007</v>
      </c>
      <c r="L60" s="23"/>
      <c r="M60" s="20"/>
      <c r="N60" s="138"/>
      <c r="O60" s="20"/>
      <c r="P60" s="18"/>
      <c r="Q60" s="21"/>
      <c r="R60" s="174"/>
      <c r="S60" s="3"/>
      <c r="T60" s="2"/>
      <c r="U60" s="2"/>
      <c r="V60" s="3"/>
      <c r="W60" s="2"/>
      <c r="X60" s="2"/>
      <c r="Y60" s="4"/>
      <c r="Z60" s="2"/>
    </row>
    <row r="61" spans="1:26" ht="13.2" customHeight="1" x14ac:dyDescent="0.3">
      <c r="A61" s="17" t="s">
        <v>109</v>
      </c>
      <c r="B61" s="103">
        <v>45112</v>
      </c>
      <c r="C61" s="97">
        <v>4.1900000000000004</v>
      </c>
      <c r="D61" s="26">
        <v>0</v>
      </c>
      <c r="E61" s="27">
        <v>20.9</v>
      </c>
      <c r="F61" s="27">
        <v>78.900000000000006</v>
      </c>
      <c r="G61" s="27">
        <v>0.2</v>
      </c>
      <c r="H61" s="28">
        <v>0</v>
      </c>
      <c r="I61" s="29">
        <v>0.11</v>
      </c>
      <c r="J61" s="27">
        <v>0.1</v>
      </c>
      <c r="K61" s="132">
        <v>1007</v>
      </c>
      <c r="L61" s="23">
        <v>40.480000000000004</v>
      </c>
      <c r="M61" s="20">
        <v>69.510000000000005</v>
      </c>
      <c r="N61" s="138">
        <v>65.62</v>
      </c>
      <c r="O61" s="20">
        <v>0.29999999999999716</v>
      </c>
      <c r="P61" s="18">
        <v>29.33</v>
      </c>
      <c r="Q61" s="21">
        <v>25.139999999999997</v>
      </c>
      <c r="R61" s="174"/>
      <c r="S61" s="3"/>
      <c r="T61" s="2"/>
      <c r="U61" s="2"/>
      <c r="V61" s="3"/>
      <c r="W61" s="2"/>
      <c r="X61" s="2"/>
      <c r="Y61" s="4"/>
      <c r="Z61" s="2"/>
    </row>
    <row r="62" spans="1:26" ht="13.2" customHeight="1" x14ac:dyDescent="0.25">
      <c r="A62" s="73" t="s">
        <v>83</v>
      </c>
      <c r="B62" s="124">
        <v>45112</v>
      </c>
      <c r="C62" s="97" t="s">
        <v>71</v>
      </c>
      <c r="D62" s="113">
        <v>4.5</v>
      </c>
      <c r="E62" s="114">
        <v>13.8</v>
      </c>
      <c r="F62" s="114">
        <v>0.2</v>
      </c>
      <c r="G62" s="114">
        <v>79.7</v>
      </c>
      <c r="H62" s="115">
        <v>2</v>
      </c>
      <c r="I62" s="116">
        <v>0.21</v>
      </c>
      <c r="J62" s="114">
        <v>0.2</v>
      </c>
      <c r="K62" s="133">
        <v>1007</v>
      </c>
      <c r="L62" s="23"/>
      <c r="M62" s="20">
        <v>2.15</v>
      </c>
      <c r="N62" s="138"/>
      <c r="O62" s="20"/>
      <c r="P62" s="18"/>
      <c r="Q62" s="21"/>
      <c r="R62" s="174"/>
      <c r="S62" s="3"/>
      <c r="T62" s="2"/>
      <c r="U62" s="2"/>
      <c r="V62" s="3"/>
      <c r="W62" s="2"/>
      <c r="X62" s="2"/>
      <c r="Y62" s="4"/>
      <c r="Z62" s="2"/>
    </row>
    <row r="63" spans="1:26" ht="13.2" customHeight="1" x14ac:dyDescent="0.25">
      <c r="A63" s="73" t="s">
        <v>82</v>
      </c>
      <c r="B63" s="124">
        <v>45112</v>
      </c>
      <c r="C63" s="97">
        <v>3.7</v>
      </c>
      <c r="D63" s="113">
        <v>0</v>
      </c>
      <c r="E63" s="114">
        <v>12.3</v>
      </c>
      <c r="F63" s="114">
        <v>4.4000000000000004</v>
      </c>
      <c r="G63" s="114">
        <v>83.3</v>
      </c>
      <c r="H63" s="115">
        <v>1</v>
      </c>
      <c r="I63" s="116">
        <v>0.09</v>
      </c>
      <c r="J63" s="114">
        <v>0.1</v>
      </c>
      <c r="K63" s="133">
        <v>1007</v>
      </c>
      <c r="L63" s="23"/>
      <c r="M63" s="20"/>
      <c r="N63" s="138"/>
      <c r="O63" s="20"/>
      <c r="P63" s="18"/>
      <c r="Q63" s="21"/>
      <c r="R63" s="174"/>
      <c r="S63" s="3"/>
      <c r="T63" s="2"/>
      <c r="U63" s="2"/>
      <c r="V63" s="3"/>
      <c r="W63" s="2"/>
      <c r="X63" s="2"/>
      <c r="Y63" s="4"/>
      <c r="Z63" s="2"/>
    </row>
    <row r="64" spans="1:26" ht="13.2" customHeight="1" x14ac:dyDescent="0.25">
      <c r="A64" s="73" t="s">
        <v>111</v>
      </c>
      <c r="B64" s="124"/>
      <c r="C64" s="97"/>
      <c r="D64" s="176" t="s">
        <v>89</v>
      </c>
      <c r="E64" s="177"/>
      <c r="F64" s="177"/>
      <c r="G64" s="177"/>
      <c r="H64" s="177"/>
      <c r="I64" s="177"/>
      <c r="J64" s="177"/>
      <c r="K64" s="178"/>
      <c r="L64" s="23"/>
      <c r="M64" s="20"/>
      <c r="N64" s="138"/>
      <c r="O64" s="20"/>
      <c r="P64" s="18"/>
      <c r="Q64" s="21"/>
      <c r="R64" s="174"/>
      <c r="S64" s="3"/>
      <c r="T64" s="2"/>
      <c r="U64" s="2"/>
      <c r="V64" s="3"/>
      <c r="W64" s="2"/>
      <c r="X64" s="2"/>
      <c r="Y64" s="4"/>
      <c r="Z64" s="2"/>
    </row>
    <row r="65" spans="1:26" ht="13.2" customHeight="1" x14ac:dyDescent="0.25">
      <c r="A65" s="73" t="s">
        <v>80</v>
      </c>
      <c r="B65" s="124">
        <v>45112</v>
      </c>
      <c r="C65" s="97" t="s">
        <v>71</v>
      </c>
      <c r="D65" s="26">
        <v>0</v>
      </c>
      <c r="E65" s="27">
        <v>0.3</v>
      </c>
      <c r="F65" s="27">
        <v>20.399999999999999</v>
      </c>
      <c r="G65" s="27">
        <v>79.2</v>
      </c>
      <c r="H65" s="28">
        <v>0</v>
      </c>
      <c r="I65" s="29"/>
      <c r="J65" s="27"/>
      <c r="K65" s="132">
        <v>1007</v>
      </c>
      <c r="L65" s="23">
        <v>32.620000000000005</v>
      </c>
      <c r="M65" s="20">
        <v>67.84</v>
      </c>
      <c r="N65" s="138"/>
      <c r="O65" s="20">
        <v>0.25</v>
      </c>
      <c r="P65" s="18">
        <v>35.47</v>
      </c>
      <c r="Q65" s="21"/>
      <c r="R65" s="174"/>
      <c r="S65" s="3"/>
      <c r="W65" s="2"/>
      <c r="X65" s="2"/>
      <c r="Y65" s="4"/>
      <c r="Z65" s="2"/>
    </row>
    <row r="66" spans="1:26" ht="13.2" customHeight="1" x14ac:dyDescent="0.25">
      <c r="A66" s="73" t="s">
        <v>81</v>
      </c>
      <c r="B66" s="124">
        <v>45112</v>
      </c>
      <c r="C66" s="97">
        <v>6.21</v>
      </c>
      <c r="D66" s="26">
        <v>0</v>
      </c>
      <c r="E66" s="27">
        <v>6.7</v>
      </c>
      <c r="F66" s="27">
        <v>12</v>
      </c>
      <c r="G66" s="27">
        <v>81.400000000000006</v>
      </c>
      <c r="H66" s="28">
        <v>0</v>
      </c>
      <c r="I66" s="29"/>
      <c r="J66" s="27"/>
      <c r="K66" s="132">
        <v>1007</v>
      </c>
      <c r="L66" s="23">
        <v>32.620000000000005</v>
      </c>
      <c r="M66" s="20">
        <v>67.84</v>
      </c>
      <c r="N66" s="138">
        <v>61.88</v>
      </c>
      <c r="O66" s="20">
        <v>0.25</v>
      </c>
      <c r="P66" s="18">
        <v>35.47</v>
      </c>
      <c r="Q66" s="21">
        <v>29.259999999999998</v>
      </c>
      <c r="R66" s="174"/>
      <c r="S66" s="3"/>
      <c r="W66" s="2"/>
      <c r="X66" s="2"/>
      <c r="Y66" s="4"/>
      <c r="Z66" s="2"/>
    </row>
    <row r="67" spans="1:26" ht="13.2" customHeight="1" x14ac:dyDescent="0.25">
      <c r="A67" s="73" t="s">
        <v>58</v>
      </c>
      <c r="B67" s="124">
        <v>45112</v>
      </c>
      <c r="C67" s="97">
        <v>20.88</v>
      </c>
      <c r="D67" s="26">
        <v>0</v>
      </c>
      <c r="E67" s="27">
        <v>0</v>
      </c>
      <c r="F67" s="27">
        <v>21.6</v>
      </c>
      <c r="G67" s="27">
        <v>78.400000000000006</v>
      </c>
      <c r="H67" s="28">
        <v>0</v>
      </c>
      <c r="I67" s="29">
        <v>-0.11</v>
      </c>
      <c r="J67" s="27">
        <v>0.1</v>
      </c>
      <c r="K67" s="132">
        <v>1007</v>
      </c>
      <c r="L67" s="23">
        <v>29.64</v>
      </c>
      <c r="M67" s="20">
        <v>61.6</v>
      </c>
      <c r="N67" s="138">
        <v>41.22</v>
      </c>
      <c r="O67" s="20">
        <v>0.5</v>
      </c>
      <c r="P67" s="18">
        <v>32.46</v>
      </c>
      <c r="Q67" s="21">
        <v>11.580000000000002</v>
      </c>
      <c r="R67" s="174"/>
      <c r="S67" s="3"/>
      <c r="W67" s="2"/>
      <c r="X67" s="2"/>
      <c r="Y67" s="4"/>
      <c r="Z67" s="2"/>
    </row>
    <row r="68" spans="1:26" ht="13.2" customHeight="1" x14ac:dyDescent="0.3">
      <c r="A68" s="22" t="s">
        <v>31</v>
      </c>
      <c r="B68" s="105">
        <v>45112</v>
      </c>
      <c r="C68" s="98">
        <v>13.73</v>
      </c>
      <c r="D68" s="30">
        <v>0</v>
      </c>
      <c r="E68" s="31">
        <v>1.4</v>
      </c>
      <c r="F68" s="32">
        <v>18.899999999999999</v>
      </c>
      <c r="G68" s="31">
        <v>79.7</v>
      </c>
      <c r="H68" s="141">
        <v>1</v>
      </c>
      <c r="I68" s="33">
        <v>-0.14000000000000001</v>
      </c>
      <c r="J68" s="31">
        <v>0.1</v>
      </c>
      <c r="K68" s="134">
        <v>1007</v>
      </c>
      <c r="L68" s="23">
        <v>28.650000000000002</v>
      </c>
      <c r="M68" s="19">
        <v>44.57</v>
      </c>
      <c r="N68" s="138">
        <v>31.37</v>
      </c>
      <c r="O68" s="95">
        <v>0.53000000000000114</v>
      </c>
      <c r="P68" s="19">
        <v>16.45</v>
      </c>
      <c r="Q68" s="21">
        <v>2.7199999999999989</v>
      </c>
      <c r="R68" s="174"/>
      <c r="S68" s="3"/>
      <c r="T68" s="2"/>
      <c r="U68" s="2"/>
      <c r="V68" s="3"/>
      <c r="W68" s="2"/>
      <c r="X68" s="2"/>
      <c r="Y68" s="4"/>
      <c r="Z68" s="2"/>
    </row>
    <row r="69" spans="1:26" ht="13.2" customHeight="1" x14ac:dyDescent="0.3">
      <c r="A69" s="22" t="s">
        <v>32</v>
      </c>
      <c r="B69" s="105">
        <v>45112</v>
      </c>
      <c r="C69" s="98">
        <v>12.59</v>
      </c>
      <c r="D69" s="30">
        <v>0</v>
      </c>
      <c r="E69" s="31">
        <v>0.1</v>
      </c>
      <c r="F69" s="32">
        <v>21.3</v>
      </c>
      <c r="G69" s="31">
        <v>78.599999999999994</v>
      </c>
      <c r="H69" s="141">
        <v>0</v>
      </c>
      <c r="I69" s="33"/>
      <c r="J69" s="31"/>
      <c r="K69" s="134">
        <v>1007</v>
      </c>
      <c r="L69" s="23">
        <v>31.87</v>
      </c>
      <c r="M69" s="19">
        <v>45.07</v>
      </c>
      <c r="N69" s="138">
        <v>32.94</v>
      </c>
      <c r="O69" s="95">
        <v>0.46000000000000085</v>
      </c>
      <c r="P69" s="19">
        <v>13.66</v>
      </c>
      <c r="Q69" s="21">
        <v>1.0700000000000003</v>
      </c>
      <c r="R69" s="174"/>
      <c r="S69" s="3"/>
      <c r="T69" s="2"/>
      <c r="U69" s="2"/>
      <c r="V69" s="3"/>
      <c r="W69" s="2"/>
      <c r="X69" s="2"/>
      <c r="Y69" s="4"/>
      <c r="Z69" s="2"/>
    </row>
    <row r="70" spans="1:26" ht="13.2" customHeight="1" x14ac:dyDescent="0.3">
      <c r="A70" s="22" t="s">
        <v>33</v>
      </c>
      <c r="B70" s="105">
        <v>45112</v>
      </c>
      <c r="C70" s="98">
        <v>12.23</v>
      </c>
      <c r="D70" s="30">
        <v>0</v>
      </c>
      <c r="E70" s="31">
        <v>5.0999999999999996</v>
      </c>
      <c r="F70" s="32">
        <v>13.5</v>
      </c>
      <c r="G70" s="31">
        <v>81.5</v>
      </c>
      <c r="H70" s="141">
        <v>0</v>
      </c>
      <c r="I70" s="33">
        <v>7</v>
      </c>
      <c r="J70" s="31">
        <v>0.2</v>
      </c>
      <c r="K70" s="134">
        <v>1007</v>
      </c>
      <c r="L70" s="23">
        <v>30.26</v>
      </c>
      <c r="M70" s="19">
        <v>45.06</v>
      </c>
      <c r="N70" s="138">
        <v>33.370000000000005</v>
      </c>
      <c r="O70" s="95">
        <v>0.54</v>
      </c>
      <c r="P70" s="19">
        <v>15.34</v>
      </c>
      <c r="Q70" s="21">
        <v>3.1099999999999994</v>
      </c>
      <c r="R70" s="174"/>
      <c r="S70" s="3"/>
      <c r="T70" s="2"/>
      <c r="U70" s="2"/>
      <c r="V70" s="3"/>
      <c r="W70" s="2"/>
      <c r="X70" s="2"/>
      <c r="Y70" s="4"/>
      <c r="Z70" s="2"/>
    </row>
    <row r="71" spans="1:26" ht="13.2" customHeight="1" x14ac:dyDescent="0.3">
      <c r="A71" s="22" t="s">
        <v>34</v>
      </c>
      <c r="B71" s="105">
        <v>45112</v>
      </c>
      <c r="C71" s="98">
        <v>10.54</v>
      </c>
      <c r="D71" s="30">
        <v>0</v>
      </c>
      <c r="E71" s="31">
        <v>3.7</v>
      </c>
      <c r="F71" s="32">
        <v>8.8000000000000007</v>
      </c>
      <c r="G71" s="31">
        <v>87.5</v>
      </c>
      <c r="H71" s="141">
        <v>0</v>
      </c>
      <c r="I71" s="33">
        <v>0.33</v>
      </c>
      <c r="J71" s="31">
        <v>0.2</v>
      </c>
      <c r="K71" s="134">
        <v>1007</v>
      </c>
      <c r="L71" s="23">
        <v>29.72</v>
      </c>
      <c r="M71" s="19">
        <v>45.65</v>
      </c>
      <c r="N71" s="138">
        <v>35.58</v>
      </c>
      <c r="O71" s="95">
        <v>0.46999999999999886</v>
      </c>
      <c r="P71" s="19">
        <v>16.399999999999999</v>
      </c>
      <c r="Q71" s="21">
        <v>5.8599999999999994</v>
      </c>
      <c r="R71" s="174"/>
      <c r="S71" s="3"/>
      <c r="T71" s="2"/>
      <c r="U71" s="2"/>
      <c r="V71" s="3"/>
      <c r="W71" s="2"/>
      <c r="X71" s="2"/>
      <c r="Y71" s="4"/>
      <c r="Z71" s="2"/>
    </row>
    <row r="72" spans="1:26" ht="13.2" customHeight="1" x14ac:dyDescent="0.25">
      <c r="A72" s="75" t="s">
        <v>59</v>
      </c>
      <c r="B72" s="126">
        <v>45112</v>
      </c>
      <c r="C72" s="98">
        <v>22.79</v>
      </c>
      <c r="D72" s="26">
        <v>0</v>
      </c>
      <c r="E72" s="27">
        <v>2.2999999999999998</v>
      </c>
      <c r="F72" s="27">
        <v>19</v>
      </c>
      <c r="G72" s="27">
        <v>79.900000000000006</v>
      </c>
      <c r="H72" s="28">
        <v>0</v>
      </c>
      <c r="I72" s="29">
        <v>0.23</v>
      </c>
      <c r="J72" s="27">
        <v>0.1</v>
      </c>
      <c r="K72" s="132">
        <v>1007</v>
      </c>
      <c r="L72" s="23">
        <v>30.339999999999996</v>
      </c>
      <c r="M72" s="19">
        <v>66.62</v>
      </c>
      <c r="N72" s="138">
        <v>44.29</v>
      </c>
      <c r="O72" s="95">
        <v>0.45999999999999375</v>
      </c>
      <c r="P72" s="19">
        <v>36.74</v>
      </c>
      <c r="Q72" s="21">
        <v>13.950000000000003</v>
      </c>
      <c r="R72" s="174"/>
      <c r="T72" s="2"/>
      <c r="U72" s="2"/>
      <c r="V72" s="3"/>
    </row>
    <row r="73" spans="1:26" ht="13.2" customHeight="1" x14ac:dyDescent="0.25">
      <c r="A73" s="75" t="s">
        <v>60</v>
      </c>
      <c r="B73" s="126">
        <v>45112</v>
      </c>
      <c r="C73" s="98">
        <v>31.38</v>
      </c>
      <c r="D73" s="30">
        <v>0</v>
      </c>
      <c r="E73" s="31">
        <v>9.4</v>
      </c>
      <c r="F73" s="32">
        <v>0.4</v>
      </c>
      <c r="G73" s="31">
        <v>90.2</v>
      </c>
      <c r="H73" s="141">
        <v>1</v>
      </c>
      <c r="I73" s="33"/>
      <c r="J73" s="31"/>
      <c r="K73" s="134">
        <v>1007</v>
      </c>
      <c r="L73" s="23">
        <v>31.4</v>
      </c>
      <c r="M73" s="19">
        <v>64.760000000000005</v>
      </c>
      <c r="N73" s="138">
        <v>33.75</v>
      </c>
      <c r="O73" s="95">
        <v>0.36999999999999034</v>
      </c>
      <c r="P73" s="19">
        <v>33.729999999999997</v>
      </c>
      <c r="Q73" s="21">
        <v>2.3499999999999979</v>
      </c>
      <c r="R73" s="174"/>
      <c r="T73" s="2"/>
      <c r="U73" s="2"/>
      <c r="V73" s="3"/>
    </row>
    <row r="74" spans="1:26" ht="13.2" customHeight="1" x14ac:dyDescent="0.25">
      <c r="A74" s="75" t="s">
        <v>120</v>
      </c>
      <c r="B74" s="126">
        <v>45112</v>
      </c>
      <c r="C74" s="98">
        <v>8.36</v>
      </c>
      <c r="D74" s="113">
        <v>0</v>
      </c>
      <c r="E74" s="114">
        <v>0.7</v>
      </c>
      <c r="F74" s="114">
        <v>20.8</v>
      </c>
      <c r="G74" s="114">
        <v>78.5</v>
      </c>
      <c r="H74" s="115">
        <v>0</v>
      </c>
      <c r="I74" s="116">
        <v>0.21</v>
      </c>
      <c r="J74" s="114">
        <v>0.1</v>
      </c>
      <c r="K74" s="133">
        <v>1007</v>
      </c>
      <c r="L74" s="23">
        <v>30.2</v>
      </c>
      <c r="M74" s="19">
        <v>61.52</v>
      </c>
      <c r="N74" s="138">
        <v>53.47</v>
      </c>
      <c r="O74" s="95">
        <v>0.30999999999999517</v>
      </c>
      <c r="P74" s="19">
        <v>31.63</v>
      </c>
      <c r="Q74" s="21">
        <v>23.27</v>
      </c>
      <c r="R74" s="174"/>
      <c r="T74" s="2"/>
      <c r="U74" s="2"/>
      <c r="V74" s="3"/>
    </row>
    <row r="75" spans="1:26" ht="13.2" customHeight="1" x14ac:dyDescent="0.25">
      <c r="A75" s="75" t="s">
        <v>61</v>
      </c>
      <c r="B75" s="126">
        <v>45112</v>
      </c>
      <c r="C75" s="98">
        <v>27.69</v>
      </c>
      <c r="D75" s="30">
        <v>0</v>
      </c>
      <c r="E75" s="31">
        <v>0</v>
      </c>
      <c r="F75" s="32">
        <v>21.3</v>
      </c>
      <c r="G75" s="31">
        <v>78.900000000000006</v>
      </c>
      <c r="H75" s="141">
        <v>0</v>
      </c>
      <c r="I75" s="33">
        <v>-0.01</v>
      </c>
      <c r="J75" s="31">
        <v>0.1</v>
      </c>
      <c r="K75" s="134">
        <v>1007</v>
      </c>
      <c r="L75" s="23">
        <v>29.83</v>
      </c>
      <c r="M75" s="19">
        <v>62.54</v>
      </c>
      <c r="N75" s="138">
        <v>35.28</v>
      </c>
      <c r="O75" s="95">
        <v>0.42999999999999972</v>
      </c>
      <c r="P75" s="19">
        <v>33.14</v>
      </c>
      <c r="Q75" s="21">
        <v>5.4499999999999993</v>
      </c>
      <c r="R75" s="174"/>
      <c r="T75" s="2"/>
      <c r="U75" s="2"/>
      <c r="V75" s="3"/>
    </row>
    <row r="76" spans="1:26" ht="13.2" customHeight="1" x14ac:dyDescent="0.25">
      <c r="A76" s="75" t="s">
        <v>63</v>
      </c>
      <c r="B76" s="126">
        <v>45112</v>
      </c>
      <c r="C76" s="98">
        <v>22.43</v>
      </c>
      <c r="D76" s="30">
        <v>0</v>
      </c>
      <c r="E76" s="31">
        <v>0.5</v>
      </c>
      <c r="F76" s="31">
        <v>20.5</v>
      </c>
      <c r="G76" s="31">
        <v>79</v>
      </c>
      <c r="H76" s="141">
        <v>1</v>
      </c>
      <c r="I76" s="33">
        <v>-0.14000000000000001</v>
      </c>
      <c r="J76" s="31">
        <v>0.1</v>
      </c>
      <c r="K76" s="134">
        <v>1007</v>
      </c>
      <c r="L76" s="23">
        <v>31.160000000000004</v>
      </c>
      <c r="M76" s="19">
        <v>63.28</v>
      </c>
      <c r="N76" s="138">
        <v>41.24</v>
      </c>
      <c r="O76" s="95">
        <v>0.39000000000000057</v>
      </c>
      <c r="P76" s="19">
        <v>32.51</v>
      </c>
      <c r="Q76" s="21">
        <v>10.079999999999998</v>
      </c>
      <c r="R76" s="174"/>
    </row>
    <row r="77" spans="1:26" ht="13.2" customHeight="1" x14ac:dyDescent="0.25">
      <c r="A77" s="81" t="s">
        <v>62</v>
      </c>
      <c r="B77" s="127">
        <v>45112</v>
      </c>
      <c r="C77" s="104">
        <v>12.35</v>
      </c>
      <c r="D77" s="76">
        <v>0</v>
      </c>
      <c r="E77" s="77">
        <v>1.1000000000000001</v>
      </c>
      <c r="F77" s="77">
        <v>19.100000000000001</v>
      </c>
      <c r="G77" s="77">
        <v>79.8</v>
      </c>
      <c r="H77" s="142">
        <v>0</v>
      </c>
      <c r="I77" s="79">
        <v>3.07</v>
      </c>
      <c r="J77" s="77">
        <v>0.1</v>
      </c>
      <c r="K77" s="135">
        <v>1007</v>
      </c>
      <c r="L77" s="23">
        <v>30.259999999999998</v>
      </c>
      <c r="M77" s="74">
        <v>52.12</v>
      </c>
      <c r="N77" s="138">
        <v>39.799999999999997</v>
      </c>
      <c r="O77" s="80">
        <v>3.0000000000001137E-2</v>
      </c>
      <c r="P77" s="74">
        <v>21.89</v>
      </c>
      <c r="Q77" s="21">
        <v>9.5400000000000009</v>
      </c>
      <c r="R77" s="174"/>
    </row>
    <row r="78" spans="1:26" ht="13.2" customHeight="1" x14ac:dyDescent="0.25">
      <c r="A78" s="81" t="s">
        <v>64</v>
      </c>
      <c r="B78" s="127">
        <v>45112</v>
      </c>
      <c r="C78" s="104">
        <v>13.55</v>
      </c>
      <c r="D78" s="76">
        <v>0</v>
      </c>
      <c r="E78" s="77">
        <v>0.1</v>
      </c>
      <c r="F78" s="78">
        <v>21.3</v>
      </c>
      <c r="G78" s="77">
        <v>78.599999999999994</v>
      </c>
      <c r="H78" s="142">
        <v>0</v>
      </c>
      <c r="I78" s="79"/>
      <c r="J78" s="77"/>
      <c r="K78" s="135">
        <v>1007</v>
      </c>
      <c r="L78" s="23">
        <v>31.259999999999998</v>
      </c>
      <c r="M78" s="74">
        <v>53.12</v>
      </c>
      <c r="N78" s="138">
        <v>39.599999999999994</v>
      </c>
      <c r="O78" s="80">
        <v>3.0000000000001137E-2</v>
      </c>
      <c r="P78" s="74">
        <v>21.89</v>
      </c>
      <c r="Q78" s="21">
        <v>8.34</v>
      </c>
      <c r="R78" s="174"/>
    </row>
    <row r="79" spans="1:26" ht="13.2" customHeight="1" x14ac:dyDescent="0.25">
      <c r="A79" s="81" t="s">
        <v>65</v>
      </c>
      <c r="B79" s="127">
        <v>45112</v>
      </c>
      <c r="C79" s="104">
        <v>13.5</v>
      </c>
      <c r="D79" s="76">
        <v>46.9</v>
      </c>
      <c r="E79" s="77">
        <v>6</v>
      </c>
      <c r="F79" s="78">
        <v>1.2</v>
      </c>
      <c r="G79" s="77">
        <v>45.9</v>
      </c>
      <c r="H79" s="142">
        <v>1</v>
      </c>
      <c r="I79" s="79">
        <v>-0.05</v>
      </c>
      <c r="J79" s="77">
        <v>0.1</v>
      </c>
      <c r="K79" s="135">
        <v>1007</v>
      </c>
      <c r="L79" s="23">
        <v>32.26</v>
      </c>
      <c r="M79" s="74">
        <v>54.12</v>
      </c>
      <c r="N79" s="138">
        <v>40.65</v>
      </c>
      <c r="O79" s="80">
        <v>3.0000000000001137E-2</v>
      </c>
      <c r="P79" s="74">
        <v>21.89</v>
      </c>
      <c r="Q79" s="21">
        <v>8.39</v>
      </c>
      <c r="R79" s="174"/>
    </row>
    <row r="80" spans="1:26" ht="13.2" customHeight="1" thickBot="1" x14ac:dyDescent="0.3">
      <c r="A80" s="82" t="s">
        <v>66</v>
      </c>
      <c r="B80" s="128">
        <v>45112</v>
      </c>
      <c r="C80" s="99">
        <v>13.93</v>
      </c>
      <c r="D80" s="34">
        <v>10.8</v>
      </c>
      <c r="E80" s="35">
        <v>11.6</v>
      </c>
      <c r="F80" s="36">
        <v>1.7</v>
      </c>
      <c r="G80" s="35">
        <v>76</v>
      </c>
      <c r="H80" s="143">
        <v>1</v>
      </c>
      <c r="I80" s="37">
        <v>1.86</v>
      </c>
      <c r="J80" s="35">
        <v>0.3</v>
      </c>
      <c r="K80" s="136">
        <v>1007</v>
      </c>
      <c r="L80" s="24">
        <v>33.26</v>
      </c>
      <c r="M80" s="25">
        <v>55.12</v>
      </c>
      <c r="N80" s="139">
        <v>41.22</v>
      </c>
      <c r="O80" s="96">
        <v>3.0000000000001137E-2</v>
      </c>
      <c r="P80" s="25">
        <v>21.89</v>
      </c>
      <c r="Q80" s="121">
        <v>7.9600000000000009</v>
      </c>
      <c r="R80" s="175"/>
    </row>
    <row r="81" spans="1:18" x14ac:dyDescent="0.25">
      <c r="C81" s="1"/>
      <c r="E81" s="1"/>
      <c r="F81" s="1"/>
      <c r="J81" s="4"/>
      <c r="L81" s="4"/>
      <c r="M81" s="4"/>
      <c r="N81" s="4"/>
      <c r="P81" s="3"/>
      <c r="Q81" s="3"/>
    </row>
    <row r="82" spans="1:18" ht="13.2" customHeight="1" x14ac:dyDescent="0.25">
      <c r="A82" s="166" t="s">
        <v>43</v>
      </c>
      <c r="B82" s="166"/>
      <c r="C82" s="166"/>
      <c r="D82" s="166"/>
      <c r="E82" s="166"/>
      <c r="F82" s="166"/>
      <c r="G82" s="166"/>
      <c r="H82" s="166"/>
      <c r="I82" s="166"/>
      <c r="J82" s="166"/>
      <c r="K82" s="166"/>
      <c r="L82" s="166"/>
      <c r="M82" s="166"/>
      <c r="N82" s="166"/>
      <c r="O82" s="166"/>
      <c r="P82" s="166"/>
      <c r="Q82" s="166"/>
      <c r="R82" s="166"/>
    </row>
    <row r="83" spans="1:18" x14ac:dyDescent="0.25">
      <c r="A83" s="166"/>
      <c r="B83" s="166"/>
      <c r="C83" s="166"/>
      <c r="D83" s="166"/>
      <c r="E83" s="166"/>
      <c r="F83" s="166"/>
      <c r="G83" s="166"/>
      <c r="H83" s="166"/>
      <c r="I83" s="166"/>
      <c r="J83" s="166"/>
      <c r="K83" s="166"/>
      <c r="L83" s="166"/>
      <c r="M83" s="166"/>
      <c r="N83" s="166"/>
      <c r="O83" s="166"/>
      <c r="P83" s="166"/>
      <c r="Q83" s="166"/>
      <c r="R83" s="166"/>
    </row>
    <row r="84" spans="1:18" ht="13.2" customHeight="1" x14ac:dyDescent="0.25">
      <c r="A84" s="166" t="s">
        <v>44</v>
      </c>
      <c r="B84" s="166"/>
      <c r="C84" s="166"/>
      <c r="D84" s="166"/>
      <c r="E84" s="166"/>
      <c r="F84" s="166"/>
      <c r="G84" s="166"/>
      <c r="H84" s="166"/>
      <c r="I84" s="166"/>
      <c r="J84" s="166"/>
      <c r="K84" s="166"/>
      <c r="L84" s="166"/>
      <c r="M84" s="166"/>
      <c r="N84" s="166"/>
      <c r="O84" s="166"/>
      <c r="P84" s="166"/>
      <c r="Q84" s="166"/>
      <c r="R84" s="166"/>
    </row>
    <row r="85" spans="1:18" x14ac:dyDescent="0.25">
      <c r="A85" s="166"/>
      <c r="B85" s="166"/>
      <c r="C85" s="166"/>
      <c r="D85" s="166"/>
      <c r="E85" s="166"/>
      <c r="F85" s="166"/>
      <c r="G85" s="166"/>
      <c r="H85" s="166"/>
      <c r="I85" s="166"/>
      <c r="J85" s="166"/>
      <c r="K85" s="166"/>
      <c r="L85" s="166"/>
      <c r="M85" s="166"/>
      <c r="N85" s="166"/>
      <c r="O85" s="166"/>
      <c r="P85" s="166"/>
      <c r="Q85" s="166"/>
      <c r="R85" s="166"/>
    </row>
    <row r="86" spans="1:18" ht="13.2" customHeight="1" x14ac:dyDescent="0.25">
      <c r="A86" s="167" t="s">
        <v>45</v>
      </c>
      <c r="B86" s="167"/>
      <c r="C86" s="167"/>
      <c r="D86" s="167"/>
      <c r="E86" s="167"/>
      <c r="F86" s="167"/>
      <c r="G86" s="167"/>
      <c r="H86" s="167"/>
      <c r="I86" s="167"/>
      <c r="J86" s="167"/>
      <c r="K86" s="167"/>
      <c r="L86" s="167"/>
      <c r="M86" s="167"/>
      <c r="N86" s="167"/>
      <c r="O86" s="167"/>
      <c r="P86" s="167"/>
      <c r="Q86" s="167"/>
      <c r="R86" s="167"/>
    </row>
    <row r="87" spans="1:18" x14ac:dyDescent="0.25">
      <c r="A87" s="167"/>
      <c r="B87" s="167"/>
      <c r="C87" s="167"/>
      <c r="D87" s="167"/>
      <c r="E87" s="167"/>
      <c r="F87" s="167"/>
      <c r="G87" s="167"/>
      <c r="H87" s="167"/>
      <c r="I87" s="167"/>
      <c r="J87" s="167"/>
      <c r="K87" s="167"/>
      <c r="L87" s="167"/>
      <c r="M87" s="167"/>
      <c r="N87" s="167"/>
      <c r="O87" s="167"/>
      <c r="P87" s="167"/>
      <c r="Q87" s="167"/>
      <c r="R87" s="167"/>
    </row>
    <row r="88" spans="1:18" x14ac:dyDescent="0.25">
      <c r="A88" s="38" t="s">
        <v>46</v>
      </c>
      <c r="B88" s="38"/>
      <c r="C88" s="39"/>
      <c r="D88" s="39"/>
      <c r="E88" s="39"/>
      <c r="F88" s="40"/>
      <c r="G88" s="39"/>
      <c r="H88" s="39"/>
      <c r="I88" s="39"/>
      <c r="J88" s="4"/>
      <c r="L88" s="4"/>
      <c r="M88" s="4"/>
      <c r="N88" s="4"/>
      <c r="P88" s="3"/>
      <c r="Q88" s="3"/>
    </row>
    <row r="89" spans="1:18" x14ac:dyDescent="0.25">
      <c r="A89" s="38" t="s">
        <v>126</v>
      </c>
      <c r="B89" s="38"/>
      <c r="C89" s="39"/>
      <c r="D89" s="39"/>
      <c r="E89" s="39"/>
      <c r="F89" s="40"/>
      <c r="G89" s="39"/>
      <c r="H89" s="39"/>
      <c r="I89" s="39"/>
      <c r="J89" s="4"/>
      <c r="L89" s="4"/>
      <c r="M89" s="4"/>
      <c r="N89" s="4"/>
      <c r="P89" s="3"/>
      <c r="Q89" s="3"/>
    </row>
    <row r="90" spans="1:18" x14ac:dyDescent="0.25">
      <c r="A90" s="39"/>
      <c r="B90" s="39"/>
      <c r="C90" s="39"/>
      <c r="D90" s="39"/>
      <c r="E90" s="39"/>
      <c r="F90" s="40"/>
      <c r="G90" s="39"/>
      <c r="H90" s="39"/>
      <c r="I90" s="39"/>
      <c r="J90" s="4"/>
      <c r="L90" s="4"/>
      <c r="M90" s="4"/>
      <c r="N90" s="4"/>
      <c r="P90" s="3"/>
      <c r="Q90" s="3"/>
    </row>
    <row r="91" spans="1:18" x14ac:dyDescent="0.25">
      <c r="A91" s="49" t="s">
        <v>53</v>
      </c>
      <c r="B91" s="49"/>
      <c r="C91" s="50"/>
      <c r="D91" s="50"/>
      <c r="E91" s="51"/>
      <c r="F91" s="55" t="s">
        <v>124</v>
      </c>
      <c r="G91" s="51"/>
      <c r="H91" s="54"/>
      <c r="I91" s="39"/>
      <c r="J91" s="4"/>
      <c r="L91" s="4"/>
      <c r="M91" s="4"/>
      <c r="N91" s="4"/>
      <c r="P91" s="3"/>
      <c r="Q91" s="3"/>
    </row>
    <row r="92" spans="1:18" x14ac:dyDescent="0.25">
      <c r="A92" s="39"/>
      <c r="B92" s="39"/>
      <c r="C92" s="1"/>
      <c r="D92" s="1"/>
      <c r="E92" s="41" t="s">
        <v>47</v>
      </c>
      <c r="F92" s="39"/>
      <c r="G92" s="39"/>
      <c r="H92" s="40"/>
      <c r="I92" s="39"/>
      <c r="J92" s="4"/>
      <c r="L92" s="4"/>
      <c r="M92" s="4"/>
      <c r="N92" s="4"/>
      <c r="P92" s="3"/>
      <c r="Q92" s="3"/>
    </row>
    <row r="93" spans="1:18" x14ac:dyDescent="0.25">
      <c r="J93" s="4"/>
    </row>
    <row r="94" spans="1:18" x14ac:dyDescent="0.25">
      <c r="J94" s="4"/>
    </row>
    <row r="95" spans="1:18" x14ac:dyDescent="0.25">
      <c r="J95" s="4"/>
    </row>
    <row r="96" spans="1:18" x14ac:dyDescent="0.25">
      <c r="J96" s="4"/>
    </row>
    <row r="97" spans="10:10" x14ac:dyDescent="0.25">
      <c r="J97" s="4"/>
    </row>
    <row r="98" spans="10:10" x14ac:dyDescent="0.25">
      <c r="J98" s="4"/>
    </row>
  </sheetData>
  <mergeCells count="29">
    <mergeCell ref="A2:D2"/>
    <mergeCell ref="E2:G2"/>
    <mergeCell ref="H2:M2"/>
    <mergeCell ref="N2:Q4"/>
    <mergeCell ref="A3:G3"/>
    <mergeCell ref="A1:D1"/>
    <mergeCell ref="E1:G1"/>
    <mergeCell ref="H1:I1"/>
    <mergeCell ref="J1:M1"/>
    <mergeCell ref="N1:Q1"/>
    <mergeCell ref="R7:R33"/>
    <mergeCell ref="H3:M3"/>
    <mergeCell ref="A4:G4"/>
    <mergeCell ref="I4:L4"/>
    <mergeCell ref="A5:Q5"/>
    <mergeCell ref="A7:C7"/>
    <mergeCell ref="L7:Q7"/>
    <mergeCell ref="D33:K33"/>
    <mergeCell ref="D18:K18"/>
    <mergeCell ref="A84:R85"/>
    <mergeCell ref="A86:R87"/>
    <mergeCell ref="A34:C34"/>
    <mergeCell ref="L34:Q34"/>
    <mergeCell ref="R34:R80"/>
    <mergeCell ref="A82:R83"/>
    <mergeCell ref="D49:K49"/>
    <mergeCell ref="D51:K51"/>
    <mergeCell ref="D64:K64"/>
    <mergeCell ref="D54:K54"/>
  </mergeCells>
  <dataValidations count="2">
    <dataValidation type="list" allowBlank="1" showInputMessage="1" showErrorMessage="1" sqref="I4" xr:uid="{FBAD052B-8178-4716-BFB1-944721CE1694}">
      <formula1>"01 January - 31 March,01 April - 30 June,01 July - 30 September,01 October - 31 December"</formula1>
    </dataValidation>
    <dataValidation type="list" allowBlank="1" showInputMessage="1" showErrorMessage="1" sqref="H4" xr:uid="{B7A5CF63-0E88-4C28-B4B7-5B5AFF167602}">
      <formula1>"Quarter 1,Quarter 2,Quarter 3,Quarter 4"</formula1>
    </dataValidation>
  </dataValidations>
  <printOptions horizontalCentered="1"/>
  <pageMargins left="0.78740157480314965" right="0.39370078740157483" top="0.55118110236220474" bottom="0.55118110236220474" header="0.31496062992125984" footer="0.31496062992125984"/>
  <pageSetup paperSize="9" scale="58" fitToHeight="0" orientation="portrait" r:id="rId1"/>
  <headerFooter>
    <oddFooter>&amp;CPage &amp;P of &amp;N</oddFooter>
  </headerFooter>
  <rowBreaks count="1" manualBreakCount="1">
    <brk id="33" max="1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9E7E2-2621-4D84-B297-565D2F1D7AC5}">
  <sheetPr>
    <tabColor theme="7" tint="0.39997558519241921"/>
    <pageSetUpPr fitToPage="1"/>
  </sheetPr>
  <dimension ref="A1:Z98"/>
  <sheetViews>
    <sheetView view="pageBreakPreview" zoomScale="70" zoomScaleNormal="100" zoomScaleSheetLayoutView="70" workbookViewId="0">
      <pane xSplit="1" ySplit="6" topLeftCell="B9" activePane="bottomRight" state="frozen"/>
      <selection sqref="A1:C1"/>
      <selection pane="topRight" sqref="A1:C1"/>
      <selection pane="bottomLeft" sqref="A1:C1"/>
      <selection pane="bottomRight" sqref="A1:D1"/>
    </sheetView>
  </sheetViews>
  <sheetFormatPr defaultColWidth="9.44140625" defaultRowHeight="13.2" x14ac:dyDescent="0.25"/>
  <cols>
    <col min="1" max="1" width="13.21875" style="1" customWidth="1"/>
    <col min="2" max="2" width="13.109375" style="1" customWidth="1"/>
    <col min="3" max="3" width="9.88671875" style="4" customWidth="1"/>
    <col min="4" max="4" width="8.6640625" style="4" customWidth="1"/>
    <col min="5" max="5" width="9.33203125" style="4" customWidth="1"/>
    <col min="6" max="6" width="7.6640625" style="4" customWidth="1"/>
    <col min="7" max="8" width="9.109375" style="4" customWidth="1"/>
    <col min="9" max="9" width="6.109375" style="4" customWidth="1"/>
    <col min="10" max="10" width="6.33203125" style="140" customWidth="1"/>
    <col min="11" max="11" width="8.6640625" style="4" customWidth="1"/>
    <col min="12" max="12" width="6" style="1" customWidth="1"/>
    <col min="13" max="13" width="9.6640625" style="3" customWidth="1"/>
    <col min="14" max="14" width="8.5546875" style="3" bestFit="1" customWidth="1"/>
    <col min="15" max="15" width="6.33203125" style="1" customWidth="1"/>
    <col min="16" max="16" width="9" style="1" customWidth="1"/>
    <col min="17" max="17" width="9.44140625" style="1" customWidth="1"/>
    <col min="18" max="18" width="6" style="1" customWidth="1"/>
    <col min="19" max="19" width="12.88671875" style="1" customWidth="1"/>
    <col min="20" max="20" width="14.109375" style="1" customWidth="1"/>
    <col min="21" max="23" width="9.44140625" style="1"/>
    <col min="24" max="24" width="14" style="1" customWidth="1"/>
    <col min="25" max="16384" width="9.44140625" style="1"/>
  </cols>
  <sheetData>
    <row r="1" spans="1:25" s="5" customFormat="1" ht="19.5" customHeight="1" x14ac:dyDescent="0.25">
      <c r="A1" s="206" t="s">
        <v>37</v>
      </c>
      <c r="B1" s="207"/>
      <c r="C1" s="208"/>
      <c r="D1" s="208"/>
      <c r="E1" s="209" t="s">
        <v>38</v>
      </c>
      <c r="F1" s="209"/>
      <c r="G1" s="209"/>
      <c r="H1" s="208" t="s">
        <v>39</v>
      </c>
      <c r="I1" s="208"/>
      <c r="J1" s="209" t="s">
        <v>40</v>
      </c>
      <c r="K1" s="209"/>
      <c r="L1" s="209"/>
      <c r="M1" s="210"/>
      <c r="N1" s="211" t="s">
        <v>50</v>
      </c>
      <c r="O1" s="212"/>
      <c r="P1" s="212"/>
      <c r="Q1" s="213"/>
    </row>
    <row r="2" spans="1:25" s="5" customFormat="1" ht="19.5" customHeight="1" x14ac:dyDescent="0.25">
      <c r="A2" s="214" t="s">
        <v>41</v>
      </c>
      <c r="B2" s="215"/>
      <c r="C2" s="216"/>
      <c r="D2" s="216"/>
      <c r="E2" s="217" t="s">
        <v>42</v>
      </c>
      <c r="F2" s="217"/>
      <c r="G2" s="217"/>
      <c r="H2" s="218"/>
      <c r="I2" s="218"/>
      <c r="J2" s="218"/>
      <c r="K2" s="218"/>
      <c r="L2" s="218"/>
      <c r="M2" s="219"/>
      <c r="N2" s="220" t="s">
        <v>51</v>
      </c>
      <c r="O2" s="221"/>
      <c r="P2" s="221"/>
      <c r="Q2" s="222"/>
    </row>
    <row r="3" spans="1:25" s="5" customFormat="1" ht="37.5" customHeight="1" x14ac:dyDescent="0.25">
      <c r="A3" s="225" t="s">
        <v>52</v>
      </c>
      <c r="B3" s="183"/>
      <c r="C3" s="183"/>
      <c r="D3" s="183"/>
      <c r="E3" s="183"/>
      <c r="F3" s="183"/>
      <c r="G3" s="226"/>
      <c r="H3" s="182" t="s">
        <v>125</v>
      </c>
      <c r="I3" s="183"/>
      <c r="J3" s="183"/>
      <c r="K3" s="183"/>
      <c r="L3" s="183"/>
      <c r="M3" s="184"/>
      <c r="N3" s="220"/>
      <c r="O3" s="221"/>
      <c r="P3" s="221"/>
      <c r="Q3" s="222"/>
    </row>
    <row r="4" spans="1:25" s="5" customFormat="1" ht="19.5" customHeight="1" thickBot="1" x14ac:dyDescent="0.3">
      <c r="A4" s="185" t="s">
        <v>123</v>
      </c>
      <c r="B4" s="186"/>
      <c r="C4" s="186"/>
      <c r="D4" s="186"/>
      <c r="E4" s="186"/>
      <c r="F4" s="186"/>
      <c r="G4" s="187"/>
      <c r="H4" s="52" t="s">
        <v>113</v>
      </c>
      <c r="I4" s="188" t="s">
        <v>122</v>
      </c>
      <c r="J4" s="189"/>
      <c r="K4" s="189"/>
      <c r="L4" s="190"/>
      <c r="M4" s="53">
        <v>2023</v>
      </c>
      <c r="N4" s="223"/>
      <c r="O4" s="189"/>
      <c r="P4" s="189"/>
      <c r="Q4" s="224"/>
    </row>
    <row r="5" spans="1:25" ht="13.8" customHeight="1" thickBot="1" x14ac:dyDescent="0.3">
      <c r="A5" s="191" t="s">
        <v>115</v>
      </c>
      <c r="B5" s="192"/>
      <c r="C5" s="192"/>
      <c r="D5" s="192"/>
      <c r="E5" s="192"/>
      <c r="F5" s="192"/>
      <c r="G5" s="192"/>
      <c r="H5" s="192"/>
      <c r="I5" s="192"/>
      <c r="J5" s="192"/>
      <c r="K5" s="192"/>
      <c r="L5" s="192"/>
      <c r="M5" s="192"/>
      <c r="N5" s="192"/>
      <c r="O5" s="192"/>
      <c r="P5" s="192"/>
      <c r="Q5" s="193"/>
    </row>
    <row r="6" spans="1:25" ht="105" thickBot="1" x14ac:dyDescent="0.3">
      <c r="A6" s="45" t="s">
        <v>0</v>
      </c>
      <c r="B6" s="46" t="s">
        <v>90</v>
      </c>
      <c r="C6" s="84" t="s">
        <v>2</v>
      </c>
      <c r="D6" s="83" t="s">
        <v>12</v>
      </c>
      <c r="E6" s="46" t="s">
        <v>5</v>
      </c>
      <c r="F6" s="46" t="s">
        <v>13</v>
      </c>
      <c r="G6" s="46" t="s">
        <v>67</v>
      </c>
      <c r="H6" s="46" t="s">
        <v>68</v>
      </c>
      <c r="I6" s="46" t="s">
        <v>35</v>
      </c>
      <c r="J6" s="46" t="s">
        <v>36</v>
      </c>
      <c r="K6" s="84" t="s">
        <v>6</v>
      </c>
      <c r="L6" s="83" t="s">
        <v>11</v>
      </c>
      <c r="M6" s="47" t="s">
        <v>9</v>
      </c>
      <c r="N6" s="85" t="s">
        <v>10</v>
      </c>
      <c r="O6" s="86" t="s">
        <v>1</v>
      </c>
      <c r="P6" s="47" t="s">
        <v>3</v>
      </c>
      <c r="Q6" s="48" t="s">
        <v>4</v>
      </c>
    </row>
    <row r="7" spans="1:25" ht="27" customHeight="1" thickBot="1" x14ac:dyDescent="0.3">
      <c r="A7" s="194" t="s">
        <v>48</v>
      </c>
      <c r="B7" s="195"/>
      <c r="C7" s="196"/>
      <c r="D7" s="92" t="s">
        <v>49</v>
      </c>
      <c r="E7" s="43" t="s">
        <v>49</v>
      </c>
      <c r="F7" s="44" t="s">
        <v>49</v>
      </c>
      <c r="G7" s="44"/>
      <c r="H7" s="44" t="s">
        <v>49</v>
      </c>
      <c r="I7" s="44"/>
      <c r="J7" s="44"/>
      <c r="K7" s="93"/>
      <c r="L7" s="197"/>
      <c r="M7" s="198"/>
      <c r="N7" s="198"/>
      <c r="O7" s="198"/>
      <c r="P7" s="198"/>
      <c r="Q7" s="199"/>
      <c r="R7" s="179" t="s">
        <v>7</v>
      </c>
    </row>
    <row r="8" spans="1:25" ht="13.5" customHeight="1" x14ac:dyDescent="0.25">
      <c r="A8" s="101" t="s">
        <v>91</v>
      </c>
      <c r="B8" s="106">
        <v>45154</v>
      </c>
      <c r="C8" s="87">
        <v>12.77</v>
      </c>
      <c r="D8" s="10">
        <v>0</v>
      </c>
      <c r="E8" s="11">
        <v>0</v>
      </c>
      <c r="F8" s="11">
        <v>20.6</v>
      </c>
      <c r="G8" s="11">
        <v>79.400000000000006</v>
      </c>
      <c r="H8" s="12">
        <v>2</v>
      </c>
      <c r="I8" s="117"/>
      <c r="J8" s="11"/>
      <c r="K8" s="129">
        <v>1018</v>
      </c>
      <c r="L8" s="162">
        <v>35.450000000000003</v>
      </c>
      <c r="M8" s="7">
        <v>46.5</v>
      </c>
      <c r="N8" s="163">
        <v>34.22</v>
      </c>
      <c r="O8" s="65">
        <v>0.49</v>
      </c>
      <c r="P8" s="6">
        <v>11.54</v>
      </c>
      <c r="Q8" s="152">
        <v>-1.2300000000000004</v>
      </c>
      <c r="R8" s="180"/>
      <c r="T8" s="2"/>
      <c r="U8" s="2"/>
      <c r="V8" s="2"/>
      <c r="W8" s="2"/>
      <c r="X8" s="4"/>
      <c r="Y8" s="2"/>
    </row>
    <row r="9" spans="1:25" ht="13.2" customHeight="1" x14ac:dyDescent="0.25">
      <c r="A9" s="70" t="s">
        <v>54</v>
      </c>
      <c r="B9" s="107">
        <v>45154</v>
      </c>
      <c r="C9" s="88">
        <v>10.5</v>
      </c>
      <c r="D9" s="13">
        <v>0</v>
      </c>
      <c r="E9" s="14">
        <v>0.1</v>
      </c>
      <c r="F9" s="14">
        <v>19.899999999999999</v>
      </c>
      <c r="G9" s="14">
        <v>80</v>
      </c>
      <c r="H9" s="15">
        <v>0</v>
      </c>
      <c r="I9" s="16"/>
      <c r="J9" s="14"/>
      <c r="K9" s="130">
        <v>1018</v>
      </c>
      <c r="L9" s="164">
        <v>36.620000000000005</v>
      </c>
      <c r="M9" s="9">
        <v>46.34</v>
      </c>
      <c r="N9" s="62">
        <v>37.24</v>
      </c>
      <c r="O9" s="66">
        <v>1.4</v>
      </c>
      <c r="P9" s="8">
        <v>11.12</v>
      </c>
      <c r="Q9" s="153">
        <v>0.61999999999999922</v>
      </c>
      <c r="R9" s="180"/>
      <c r="T9" s="2"/>
      <c r="U9" s="2"/>
      <c r="V9" s="2"/>
      <c r="W9" s="2"/>
      <c r="X9" s="4"/>
      <c r="Y9" s="2"/>
    </row>
    <row r="10" spans="1:25" ht="13.2" customHeight="1" x14ac:dyDescent="0.25">
      <c r="A10" s="70" t="s">
        <v>92</v>
      </c>
      <c r="B10" s="108">
        <v>45154</v>
      </c>
      <c r="C10" s="88">
        <v>11.23</v>
      </c>
      <c r="D10" s="13">
        <v>0</v>
      </c>
      <c r="E10" s="14">
        <v>0.2</v>
      </c>
      <c r="F10" s="14">
        <v>19.3</v>
      </c>
      <c r="G10" s="14">
        <v>80.599999999999994</v>
      </c>
      <c r="H10" s="15">
        <v>0</v>
      </c>
      <c r="I10" s="16"/>
      <c r="J10" s="14"/>
      <c r="K10" s="130">
        <v>1018</v>
      </c>
      <c r="L10" s="164">
        <v>34.019999999999996</v>
      </c>
      <c r="M10" s="9">
        <v>46.83</v>
      </c>
      <c r="N10" s="62">
        <v>36.519999999999996</v>
      </c>
      <c r="O10" s="66">
        <v>0.92</v>
      </c>
      <c r="P10" s="8">
        <v>13.73</v>
      </c>
      <c r="Q10" s="153">
        <v>2.5</v>
      </c>
      <c r="R10" s="180"/>
      <c r="T10" s="2"/>
      <c r="U10" s="2"/>
      <c r="V10" s="2"/>
      <c r="W10" s="2"/>
      <c r="X10" s="4"/>
      <c r="Y10" s="2"/>
    </row>
    <row r="11" spans="1:25" ht="13.2" customHeight="1" x14ac:dyDescent="0.25">
      <c r="A11" s="70" t="s">
        <v>72</v>
      </c>
      <c r="B11" s="108">
        <v>45154</v>
      </c>
      <c r="C11" s="88">
        <v>10.36</v>
      </c>
      <c r="D11" s="13">
        <v>0.8</v>
      </c>
      <c r="E11" s="14">
        <v>1.5</v>
      </c>
      <c r="F11" s="14">
        <v>18.600000000000001</v>
      </c>
      <c r="G11" s="14">
        <v>76.2</v>
      </c>
      <c r="H11" s="15">
        <v>2</v>
      </c>
      <c r="I11" s="16"/>
      <c r="J11" s="14"/>
      <c r="K11" s="130">
        <v>1018</v>
      </c>
      <c r="L11" s="164">
        <v>36.32</v>
      </c>
      <c r="M11" s="9">
        <v>46.51</v>
      </c>
      <c r="N11" s="62">
        <v>37.299999999999997</v>
      </c>
      <c r="O11" s="66">
        <v>1.1499999999999999</v>
      </c>
      <c r="P11" s="8">
        <v>11.34</v>
      </c>
      <c r="Q11" s="153">
        <v>0.98000000000000043</v>
      </c>
      <c r="R11" s="180"/>
      <c r="T11" s="2"/>
      <c r="U11" s="2"/>
      <c r="V11" s="2"/>
      <c r="W11" s="2"/>
      <c r="X11" s="4"/>
      <c r="Y11" s="2"/>
    </row>
    <row r="12" spans="1:25" ht="13.2" customHeight="1" x14ac:dyDescent="0.25">
      <c r="A12" s="70" t="s">
        <v>93</v>
      </c>
      <c r="B12" s="108">
        <v>45154</v>
      </c>
      <c r="C12" s="88">
        <v>11.28</v>
      </c>
      <c r="D12" s="13">
        <v>5.8</v>
      </c>
      <c r="E12" s="14">
        <v>0.3</v>
      </c>
      <c r="F12" s="14">
        <v>16.399999999999999</v>
      </c>
      <c r="G12" s="14">
        <v>77.2</v>
      </c>
      <c r="H12" s="15">
        <v>433</v>
      </c>
      <c r="I12" s="16"/>
      <c r="J12" s="14"/>
      <c r="K12" s="130">
        <v>1018</v>
      </c>
      <c r="L12" s="164">
        <v>33.459999999999994</v>
      </c>
      <c r="M12" s="9">
        <v>47.12</v>
      </c>
      <c r="N12" s="62">
        <v>36.599999999999994</v>
      </c>
      <c r="O12" s="66">
        <v>0.76</v>
      </c>
      <c r="P12" s="8">
        <v>14.42</v>
      </c>
      <c r="Q12" s="153">
        <v>3.1400000000000006</v>
      </c>
      <c r="R12" s="180"/>
      <c r="T12" s="2"/>
      <c r="U12" s="2"/>
      <c r="V12" s="2"/>
      <c r="W12" s="2"/>
      <c r="X12" s="4"/>
      <c r="Y12" s="2"/>
    </row>
    <row r="13" spans="1:25" ht="13.2" customHeight="1" x14ac:dyDescent="0.25">
      <c r="A13" s="70" t="s">
        <v>94</v>
      </c>
      <c r="B13" s="108">
        <v>45154</v>
      </c>
      <c r="C13" s="88">
        <v>7.43</v>
      </c>
      <c r="D13" s="13">
        <v>0</v>
      </c>
      <c r="E13" s="14">
        <v>0</v>
      </c>
      <c r="F13" s="14">
        <v>20</v>
      </c>
      <c r="G13" s="14">
        <v>79.8</v>
      </c>
      <c r="H13" s="15">
        <v>1</v>
      </c>
      <c r="I13" s="16"/>
      <c r="J13" s="14"/>
      <c r="K13" s="130">
        <v>1018</v>
      </c>
      <c r="L13" s="164">
        <v>40.949999999999996</v>
      </c>
      <c r="M13" s="9">
        <v>46.98</v>
      </c>
      <c r="N13" s="62">
        <v>40.319999999999993</v>
      </c>
      <c r="O13" s="66">
        <v>0.77</v>
      </c>
      <c r="P13" s="8">
        <v>6.8</v>
      </c>
      <c r="Q13" s="153">
        <v>-0.62999999999999989</v>
      </c>
      <c r="R13" s="180"/>
      <c r="T13" s="2"/>
      <c r="U13" s="2"/>
      <c r="V13" s="2"/>
      <c r="W13" s="2"/>
      <c r="X13" s="4"/>
      <c r="Y13" s="2"/>
    </row>
    <row r="14" spans="1:25" ht="13.2" customHeight="1" x14ac:dyDescent="0.25">
      <c r="A14" s="70" t="s">
        <v>95</v>
      </c>
      <c r="B14" s="108">
        <v>45154</v>
      </c>
      <c r="C14" s="88">
        <v>8.0299999999999994</v>
      </c>
      <c r="D14" s="13">
        <v>41.1</v>
      </c>
      <c r="E14" s="14">
        <v>13.4</v>
      </c>
      <c r="F14" s="14">
        <v>3.7</v>
      </c>
      <c r="G14" s="14">
        <v>45.8</v>
      </c>
      <c r="H14" s="15">
        <v>13</v>
      </c>
      <c r="I14" s="16"/>
      <c r="J14" s="14"/>
      <c r="K14" s="130">
        <v>1018</v>
      </c>
      <c r="L14" s="164">
        <v>35.31</v>
      </c>
      <c r="M14" s="9">
        <v>46.9</v>
      </c>
      <c r="N14" s="62">
        <v>39.6</v>
      </c>
      <c r="O14" s="66">
        <v>0.73</v>
      </c>
      <c r="P14" s="8">
        <v>12.32</v>
      </c>
      <c r="Q14" s="153">
        <v>4.2900000000000009</v>
      </c>
      <c r="R14" s="180"/>
      <c r="T14" s="2"/>
      <c r="U14" s="2"/>
      <c r="V14" s="2"/>
      <c r="W14" s="2"/>
      <c r="X14" s="4"/>
      <c r="Y14" s="2"/>
    </row>
    <row r="15" spans="1:25" ht="13.2" customHeight="1" x14ac:dyDescent="0.25">
      <c r="A15" s="70" t="s">
        <v>96</v>
      </c>
      <c r="B15" s="107">
        <v>45154</v>
      </c>
      <c r="C15" s="88">
        <v>7.79</v>
      </c>
      <c r="D15" s="13">
        <v>5.9</v>
      </c>
      <c r="E15" s="14">
        <v>0</v>
      </c>
      <c r="F15" s="14">
        <v>10.1</v>
      </c>
      <c r="G15" s="14">
        <v>84.9</v>
      </c>
      <c r="H15" s="15">
        <v>9</v>
      </c>
      <c r="I15" s="16"/>
      <c r="J15" s="14"/>
      <c r="K15" s="130">
        <v>1018</v>
      </c>
      <c r="L15" s="164">
        <v>41.93</v>
      </c>
      <c r="M15" s="9">
        <v>47.18</v>
      </c>
      <c r="N15" s="62">
        <v>40.08</v>
      </c>
      <c r="O15" s="66">
        <v>0.69</v>
      </c>
      <c r="P15" s="8">
        <v>5.94</v>
      </c>
      <c r="Q15" s="153">
        <v>-1.8499999999999996</v>
      </c>
      <c r="R15" s="180"/>
      <c r="T15" s="2"/>
      <c r="U15" s="2"/>
      <c r="V15" s="2"/>
      <c r="W15" s="2"/>
      <c r="X15" s="4"/>
      <c r="Y15" s="2"/>
    </row>
    <row r="16" spans="1:25" ht="13.2" customHeight="1" x14ac:dyDescent="0.25">
      <c r="A16" s="70" t="s">
        <v>70</v>
      </c>
      <c r="B16" s="107">
        <v>45154</v>
      </c>
      <c r="C16" s="88">
        <v>8.9700000000000006</v>
      </c>
      <c r="D16" s="13">
        <v>0</v>
      </c>
      <c r="E16" s="14">
        <v>0</v>
      </c>
      <c r="F16" s="14">
        <v>21</v>
      </c>
      <c r="G16" s="14">
        <v>79</v>
      </c>
      <c r="H16" s="15">
        <v>1</v>
      </c>
      <c r="I16" s="16"/>
      <c r="J16" s="14"/>
      <c r="K16" s="130">
        <v>1018</v>
      </c>
      <c r="L16" s="164">
        <v>33.980000000000004</v>
      </c>
      <c r="M16" s="9">
        <v>43.84</v>
      </c>
      <c r="N16" s="62">
        <v>36.150000000000006</v>
      </c>
      <c r="O16" s="66">
        <v>1.28</v>
      </c>
      <c r="P16" s="8">
        <v>11.14</v>
      </c>
      <c r="Q16" s="153">
        <v>2.17</v>
      </c>
      <c r="R16" s="180"/>
      <c r="T16" s="2"/>
      <c r="U16" s="2"/>
      <c r="V16" s="2"/>
      <c r="W16" s="2"/>
      <c r="X16" s="4"/>
      <c r="Y16" s="2"/>
    </row>
    <row r="17" spans="1:25" ht="13.2" customHeight="1" x14ac:dyDescent="0.25">
      <c r="A17" s="70" t="s">
        <v>97</v>
      </c>
      <c r="B17" s="108">
        <v>45154</v>
      </c>
      <c r="C17" s="88">
        <v>11.3</v>
      </c>
      <c r="D17" s="13">
        <v>10.5</v>
      </c>
      <c r="E17" s="14">
        <v>3.6</v>
      </c>
      <c r="F17" s="14">
        <v>10.1</v>
      </c>
      <c r="G17" s="14">
        <v>77</v>
      </c>
      <c r="H17" s="15">
        <v>3</v>
      </c>
      <c r="I17" s="16"/>
      <c r="J17" s="14"/>
      <c r="K17" s="130">
        <v>1018</v>
      </c>
      <c r="L17" s="164">
        <v>34.74</v>
      </c>
      <c r="M17" s="9">
        <v>45.85</v>
      </c>
      <c r="N17" s="62">
        <v>34.840000000000003</v>
      </c>
      <c r="O17" s="66">
        <v>0.28999999999999998</v>
      </c>
      <c r="P17" s="8">
        <v>11.4</v>
      </c>
      <c r="Q17" s="153">
        <v>9.9999999999999645E-2</v>
      </c>
      <c r="R17" s="180"/>
      <c r="T17" s="2"/>
      <c r="U17" s="2"/>
      <c r="V17" s="2"/>
      <c r="W17" s="2"/>
      <c r="X17" s="4"/>
      <c r="Y17" s="2"/>
    </row>
    <row r="18" spans="1:25" ht="13.2" customHeight="1" x14ac:dyDescent="0.25">
      <c r="A18" s="102" t="s">
        <v>98</v>
      </c>
      <c r="B18" s="109">
        <v>45154</v>
      </c>
      <c r="C18" s="89">
        <v>9.27</v>
      </c>
      <c r="D18" s="58">
        <v>0</v>
      </c>
      <c r="E18" s="59">
        <v>0</v>
      </c>
      <c r="F18" s="59">
        <v>21</v>
      </c>
      <c r="G18" s="59">
        <v>79</v>
      </c>
      <c r="H18" s="60">
        <v>1</v>
      </c>
      <c r="I18" s="61"/>
      <c r="J18" s="59"/>
      <c r="K18" s="131">
        <v>1018</v>
      </c>
      <c r="L18" s="164">
        <v>36.64</v>
      </c>
      <c r="M18" s="57">
        <v>43.33</v>
      </c>
      <c r="N18" s="62">
        <v>34.879999999999995</v>
      </c>
      <c r="O18" s="67">
        <v>0.82</v>
      </c>
      <c r="P18" s="56">
        <v>7.51</v>
      </c>
      <c r="Q18" s="153">
        <v>-1.7599999999999998</v>
      </c>
      <c r="R18" s="180"/>
      <c r="T18" s="2"/>
      <c r="U18" s="2"/>
      <c r="V18" s="2"/>
      <c r="W18" s="2"/>
      <c r="X18" s="4"/>
      <c r="Y18" s="2"/>
    </row>
    <row r="19" spans="1:25" ht="13.2" customHeight="1" x14ac:dyDescent="0.25">
      <c r="A19" s="71" t="s">
        <v>73</v>
      </c>
      <c r="B19" s="110">
        <v>45154</v>
      </c>
      <c r="C19" s="90">
        <v>9.2799999999999994</v>
      </c>
      <c r="D19" s="13">
        <v>0</v>
      </c>
      <c r="E19" s="14">
        <v>0</v>
      </c>
      <c r="F19" s="14">
        <v>21</v>
      </c>
      <c r="G19" s="14">
        <v>79</v>
      </c>
      <c r="H19" s="15">
        <v>1</v>
      </c>
      <c r="I19" s="63"/>
      <c r="J19" s="14"/>
      <c r="K19" s="130">
        <v>1018</v>
      </c>
      <c r="L19" s="164">
        <v>34.29</v>
      </c>
      <c r="M19" s="62">
        <v>43.21</v>
      </c>
      <c r="N19" s="62">
        <v>35.32</v>
      </c>
      <c r="O19" s="68">
        <v>1.39</v>
      </c>
      <c r="P19" s="62">
        <v>10.31</v>
      </c>
      <c r="Q19" s="153">
        <v>1.0300000000000011</v>
      </c>
      <c r="R19" s="180"/>
      <c r="T19" s="2"/>
      <c r="U19" s="2"/>
      <c r="V19" s="2"/>
      <c r="W19" s="2"/>
      <c r="X19" s="4"/>
      <c r="Y19" s="2"/>
    </row>
    <row r="20" spans="1:25" ht="13.2" customHeight="1" x14ac:dyDescent="0.25">
      <c r="A20" s="71" t="s">
        <v>99</v>
      </c>
      <c r="B20" s="110"/>
      <c r="C20" s="90"/>
      <c r="D20" s="203" t="s">
        <v>112</v>
      </c>
      <c r="E20" s="204"/>
      <c r="F20" s="204"/>
      <c r="G20" s="204"/>
      <c r="H20" s="204"/>
      <c r="I20" s="204"/>
      <c r="J20" s="204"/>
      <c r="K20" s="205"/>
      <c r="L20" s="164">
        <v>36.809999999999995</v>
      </c>
      <c r="M20" s="62">
        <v>41.51</v>
      </c>
      <c r="N20" s="62">
        <v>42.809999999999995</v>
      </c>
      <c r="O20" s="68">
        <v>1.3</v>
      </c>
      <c r="P20" s="62">
        <v>6</v>
      </c>
      <c r="Q20" s="153">
        <v>6</v>
      </c>
      <c r="R20" s="180"/>
      <c r="T20" s="2"/>
      <c r="U20" s="2"/>
      <c r="V20" s="2"/>
      <c r="W20" s="2"/>
      <c r="X20" s="4"/>
      <c r="Y20" s="2"/>
    </row>
    <row r="21" spans="1:25" ht="13.2" customHeight="1" x14ac:dyDescent="0.25">
      <c r="A21" s="71" t="s">
        <v>74</v>
      </c>
      <c r="B21" s="110">
        <v>45154</v>
      </c>
      <c r="C21" s="90">
        <v>12.2</v>
      </c>
      <c r="D21" s="13">
        <v>0</v>
      </c>
      <c r="E21" s="14">
        <v>0</v>
      </c>
      <c r="F21" s="14">
        <v>20</v>
      </c>
      <c r="G21" s="14">
        <v>80</v>
      </c>
      <c r="H21" s="15">
        <v>1</v>
      </c>
      <c r="I21" s="63"/>
      <c r="J21" s="14"/>
      <c r="K21" s="130">
        <v>1018</v>
      </c>
      <c r="L21" s="164">
        <v>34.54</v>
      </c>
      <c r="M21" s="62">
        <v>47.4</v>
      </c>
      <c r="N21" s="62">
        <v>36.61</v>
      </c>
      <c r="O21" s="68">
        <v>1.41</v>
      </c>
      <c r="P21" s="62">
        <v>14.27</v>
      </c>
      <c r="Q21" s="153">
        <v>2.0700000000000003</v>
      </c>
      <c r="R21" s="180"/>
      <c r="T21" s="2"/>
      <c r="U21" s="2"/>
      <c r="V21" s="2"/>
      <c r="W21" s="2"/>
      <c r="X21" s="4"/>
      <c r="Y21" s="2"/>
    </row>
    <row r="22" spans="1:25" ht="13.2" customHeight="1" x14ac:dyDescent="0.25">
      <c r="A22" s="71" t="s">
        <v>75</v>
      </c>
      <c r="B22" s="110">
        <v>45154</v>
      </c>
      <c r="C22" s="90">
        <v>8.57</v>
      </c>
      <c r="D22" s="13">
        <v>0</v>
      </c>
      <c r="E22" s="14">
        <v>0</v>
      </c>
      <c r="F22" s="14">
        <v>20.9</v>
      </c>
      <c r="G22" s="14">
        <v>79.099999999999994</v>
      </c>
      <c r="H22" s="15">
        <v>1</v>
      </c>
      <c r="I22" s="63"/>
      <c r="J22" s="14"/>
      <c r="K22" s="130">
        <v>1018</v>
      </c>
      <c r="L22" s="164">
        <v>33.630000000000003</v>
      </c>
      <c r="M22" s="62">
        <v>43.32</v>
      </c>
      <c r="N22" s="62">
        <v>36.15</v>
      </c>
      <c r="O22" s="68">
        <v>1.4</v>
      </c>
      <c r="P22" s="62">
        <v>11.09</v>
      </c>
      <c r="Q22" s="153">
        <v>2.5199999999999996</v>
      </c>
      <c r="R22" s="180"/>
      <c r="T22" s="2"/>
      <c r="U22" s="2"/>
      <c r="V22" s="2"/>
      <c r="W22" s="2"/>
      <c r="X22" s="4"/>
      <c r="Y22" s="2"/>
    </row>
    <row r="23" spans="1:25" ht="13.2" customHeight="1" x14ac:dyDescent="0.25">
      <c r="A23" s="71" t="s">
        <v>76</v>
      </c>
      <c r="B23" s="110">
        <v>45154</v>
      </c>
      <c r="C23" s="90">
        <v>9.7200000000000006</v>
      </c>
      <c r="D23" s="13">
        <v>13.1</v>
      </c>
      <c r="E23" s="14">
        <v>0.2</v>
      </c>
      <c r="F23" s="14">
        <v>10.199999999999999</v>
      </c>
      <c r="G23" s="14">
        <v>76.7</v>
      </c>
      <c r="H23" s="15">
        <v>11</v>
      </c>
      <c r="I23" s="63"/>
      <c r="J23" s="14"/>
      <c r="K23" s="130">
        <v>1018</v>
      </c>
      <c r="L23" s="164">
        <v>40.049999999999997</v>
      </c>
      <c r="M23" s="62">
        <v>47.73</v>
      </c>
      <c r="N23" s="62">
        <v>39.36</v>
      </c>
      <c r="O23" s="68">
        <v>1.35</v>
      </c>
      <c r="P23" s="62">
        <v>9.0299999999999994</v>
      </c>
      <c r="Q23" s="153">
        <v>-0.69000000000000128</v>
      </c>
      <c r="R23" s="180"/>
      <c r="T23" s="2"/>
      <c r="U23" s="2"/>
      <c r="V23" s="2"/>
      <c r="W23" s="2"/>
      <c r="X23" s="4"/>
      <c r="Y23" s="2"/>
    </row>
    <row r="24" spans="1:25" ht="13.2" customHeight="1" x14ac:dyDescent="0.25">
      <c r="A24" s="71" t="s">
        <v>77</v>
      </c>
      <c r="B24" s="110">
        <v>45154</v>
      </c>
      <c r="C24" s="90">
        <v>9.8800000000000008</v>
      </c>
      <c r="D24" s="13">
        <v>0</v>
      </c>
      <c r="E24" s="14">
        <v>0.1</v>
      </c>
      <c r="F24" s="14">
        <v>20.6</v>
      </c>
      <c r="G24" s="14">
        <v>79.3</v>
      </c>
      <c r="H24" s="15">
        <v>1</v>
      </c>
      <c r="I24" s="63"/>
      <c r="J24" s="14"/>
      <c r="K24" s="130">
        <v>1018</v>
      </c>
      <c r="L24" s="164">
        <v>33.069999999999993</v>
      </c>
      <c r="M24" s="62">
        <v>44.73</v>
      </c>
      <c r="N24" s="62">
        <v>36.209999999999994</v>
      </c>
      <c r="O24" s="68">
        <v>1.36</v>
      </c>
      <c r="P24" s="62">
        <v>13.02</v>
      </c>
      <c r="Q24" s="153">
        <v>3.1399999999999988</v>
      </c>
      <c r="R24" s="180"/>
      <c r="T24" s="2"/>
      <c r="U24" s="2"/>
      <c r="V24" s="2"/>
      <c r="W24" s="2"/>
      <c r="X24" s="4"/>
      <c r="Y24" s="2"/>
    </row>
    <row r="25" spans="1:25" ht="13.2" customHeight="1" x14ac:dyDescent="0.25">
      <c r="A25" s="71" t="s">
        <v>78</v>
      </c>
      <c r="B25" s="110">
        <v>45154</v>
      </c>
      <c r="C25" s="90" t="s">
        <v>118</v>
      </c>
      <c r="D25" s="13">
        <v>0</v>
      </c>
      <c r="E25" s="14">
        <v>0</v>
      </c>
      <c r="F25" s="14">
        <v>20.100000000000001</v>
      </c>
      <c r="G25" s="14">
        <v>80</v>
      </c>
      <c r="H25" s="15">
        <v>1</v>
      </c>
      <c r="I25" s="63"/>
      <c r="J25" s="14"/>
      <c r="K25" s="130">
        <v>1018</v>
      </c>
      <c r="L25" s="164">
        <v>42.75</v>
      </c>
      <c r="M25" s="62">
        <v>47.34</v>
      </c>
      <c r="N25" s="62"/>
      <c r="O25" s="68">
        <v>1.45</v>
      </c>
      <c r="P25" s="62">
        <v>6.04</v>
      </c>
      <c r="Q25" s="153"/>
      <c r="R25" s="180"/>
      <c r="T25" s="2"/>
      <c r="U25" s="2"/>
      <c r="V25" s="2"/>
      <c r="W25" s="2"/>
      <c r="X25" s="4"/>
      <c r="Y25" s="2"/>
    </row>
    <row r="26" spans="1:25" ht="13.2" customHeight="1" x14ac:dyDescent="0.25">
      <c r="A26" s="71" t="s">
        <v>79</v>
      </c>
      <c r="B26" s="110">
        <v>45154</v>
      </c>
      <c r="C26" s="90">
        <v>10.210000000000001</v>
      </c>
      <c r="D26" s="13">
        <v>0</v>
      </c>
      <c r="E26" s="14">
        <v>0</v>
      </c>
      <c r="F26" s="14">
        <v>20.7</v>
      </c>
      <c r="G26" s="14">
        <v>79.3</v>
      </c>
      <c r="H26" s="15">
        <v>1</v>
      </c>
      <c r="I26" s="63"/>
      <c r="J26" s="14"/>
      <c r="K26" s="130">
        <v>1018</v>
      </c>
      <c r="L26" s="164">
        <v>34.04</v>
      </c>
      <c r="M26" s="62">
        <v>44.94</v>
      </c>
      <c r="N26" s="62">
        <v>36.01</v>
      </c>
      <c r="O26" s="68">
        <v>1.28</v>
      </c>
      <c r="P26" s="62">
        <v>12.18</v>
      </c>
      <c r="Q26" s="153">
        <v>1.9699999999999989</v>
      </c>
      <c r="R26" s="180"/>
      <c r="T26" s="2"/>
      <c r="U26" s="2"/>
      <c r="V26" s="2"/>
      <c r="W26" s="2"/>
      <c r="X26" s="4"/>
      <c r="Y26" s="2"/>
    </row>
    <row r="27" spans="1:25" ht="13.2" customHeight="1" x14ac:dyDescent="0.25">
      <c r="A27" s="154" t="s">
        <v>100</v>
      </c>
      <c r="B27" s="155">
        <v>45154</v>
      </c>
      <c r="C27" s="156">
        <v>9.24</v>
      </c>
      <c r="D27" s="58">
        <v>0</v>
      </c>
      <c r="E27" s="59">
        <v>0.1</v>
      </c>
      <c r="F27" s="59">
        <v>19.899999999999999</v>
      </c>
      <c r="G27" s="59">
        <v>80</v>
      </c>
      <c r="H27" s="60">
        <v>0</v>
      </c>
      <c r="I27" s="157"/>
      <c r="J27" s="59"/>
      <c r="K27" s="131">
        <v>1018</v>
      </c>
      <c r="L27" s="164">
        <v>35.86</v>
      </c>
      <c r="M27" s="158">
        <v>45.57</v>
      </c>
      <c r="N27" s="62">
        <v>37.730000000000004</v>
      </c>
      <c r="O27" s="159">
        <v>1.4</v>
      </c>
      <c r="P27" s="158">
        <v>11.11</v>
      </c>
      <c r="Q27" s="153">
        <v>1.8699999999999992</v>
      </c>
      <c r="R27" s="180"/>
      <c r="T27" s="2"/>
      <c r="U27" s="2"/>
      <c r="V27" s="2"/>
      <c r="W27" s="2"/>
      <c r="X27" s="4"/>
      <c r="Y27" s="2"/>
    </row>
    <row r="28" spans="1:25" ht="13.2" customHeight="1" x14ac:dyDescent="0.25">
      <c r="A28" s="154" t="s">
        <v>105</v>
      </c>
      <c r="B28" s="155">
        <v>45154</v>
      </c>
      <c r="C28" s="156">
        <v>6.77</v>
      </c>
      <c r="D28" s="58">
        <v>0</v>
      </c>
      <c r="E28" s="59">
        <v>0</v>
      </c>
      <c r="F28" s="59">
        <v>20</v>
      </c>
      <c r="G28" s="59">
        <v>80.2</v>
      </c>
      <c r="H28" s="60">
        <v>1</v>
      </c>
      <c r="I28" s="61"/>
      <c r="J28" s="59"/>
      <c r="K28" s="131">
        <v>1018</v>
      </c>
      <c r="L28" s="164"/>
      <c r="M28" s="158"/>
      <c r="N28" s="62"/>
      <c r="O28" s="159"/>
      <c r="P28" s="158"/>
      <c r="Q28" s="153"/>
      <c r="R28" s="180"/>
      <c r="T28" s="2"/>
      <c r="U28" s="2"/>
      <c r="V28" s="2"/>
      <c r="W28" s="2"/>
      <c r="X28" s="4"/>
      <c r="Y28" s="2"/>
    </row>
    <row r="29" spans="1:25" ht="13.2" customHeight="1" x14ac:dyDescent="0.25">
      <c r="A29" s="154" t="s">
        <v>104</v>
      </c>
      <c r="B29" s="155">
        <v>45154</v>
      </c>
      <c r="C29" s="156">
        <v>12.38</v>
      </c>
      <c r="D29" s="58">
        <v>0</v>
      </c>
      <c r="E29" s="59">
        <v>0</v>
      </c>
      <c r="F29" s="59">
        <v>20</v>
      </c>
      <c r="G29" s="59">
        <v>79.900000000000006</v>
      </c>
      <c r="H29" s="60">
        <v>0</v>
      </c>
      <c r="I29" s="61"/>
      <c r="J29" s="59"/>
      <c r="K29" s="131">
        <v>1018</v>
      </c>
      <c r="L29" s="164"/>
      <c r="M29" s="158"/>
      <c r="N29" s="62"/>
      <c r="O29" s="159"/>
      <c r="P29" s="158"/>
      <c r="Q29" s="153"/>
      <c r="R29" s="180"/>
      <c r="T29" s="2"/>
      <c r="U29" s="2"/>
      <c r="V29" s="2"/>
      <c r="W29" s="2"/>
      <c r="X29" s="4"/>
      <c r="Y29" s="2"/>
    </row>
    <row r="30" spans="1:25" ht="13.2" customHeight="1" x14ac:dyDescent="0.25">
      <c r="A30" s="154" t="s">
        <v>103</v>
      </c>
      <c r="B30" s="155">
        <v>45154</v>
      </c>
      <c r="C30" s="156">
        <v>10.43</v>
      </c>
      <c r="D30" s="58">
        <v>1</v>
      </c>
      <c r="E30" s="59">
        <v>0.7</v>
      </c>
      <c r="F30" s="59">
        <v>19.3</v>
      </c>
      <c r="G30" s="59">
        <v>79.8</v>
      </c>
      <c r="H30" s="60">
        <v>10</v>
      </c>
      <c r="I30" s="61"/>
      <c r="J30" s="59"/>
      <c r="K30" s="131">
        <v>1018</v>
      </c>
      <c r="L30" s="164"/>
      <c r="M30" s="158"/>
      <c r="N30" s="62"/>
      <c r="O30" s="159"/>
      <c r="P30" s="158"/>
      <c r="Q30" s="153"/>
      <c r="R30" s="180"/>
      <c r="T30" s="2"/>
      <c r="U30" s="2"/>
      <c r="V30" s="2"/>
      <c r="W30" s="2"/>
      <c r="X30" s="4"/>
      <c r="Y30" s="2"/>
    </row>
    <row r="31" spans="1:25" ht="13.2" customHeight="1" x14ac:dyDescent="0.25">
      <c r="A31" s="154" t="s">
        <v>102</v>
      </c>
      <c r="B31" s="155">
        <v>45154</v>
      </c>
      <c r="C31" s="156">
        <v>6.84</v>
      </c>
      <c r="D31" s="58">
        <v>0.1</v>
      </c>
      <c r="E31" s="59">
        <v>0.1</v>
      </c>
      <c r="F31" s="59">
        <v>19.7</v>
      </c>
      <c r="G31" s="59">
        <v>80.099999999999994</v>
      </c>
      <c r="H31" s="60">
        <v>0</v>
      </c>
      <c r="I31" s="61"/>
      <c r="J31" s="59"/>
      <c r="K31" s="131">
        <v>1018</v>
      </c>
      <c r="L31" s="164"/>
      <c r="M31" s="158"/>
      <c r="N31" s="62"/>
      <c r="O31" s="159"/>
      <c r="P31" s="158"/>
      <c r="Q31" s="153"/>
      <c r="R31" s="180"/>
      <c r="T31" s="2"/>
      <c r="U31" s="2"/>
      <c r="V31" s="2"/>
      <c r="W31" s="2"/>
      <c r="X31" s="4"/>
      <c r="Y31" s="2"/>
    </row>
    <row r="32" spans="1:25" ht="13.2" customHeight="1" x14ac:dyDescent="0.25">
      <c r="A32" s="154" t="s">
        <v>101</v>
      </c>
      <c r="B32" s="155">
        <v>45154</v>
      </c>
      <c r="C32" s="156">
        <v>8.42</v>
      </c>
      <c r="D32" s="58">
        <v>0</v>
      </c>
      <c r="E32" s="59">
        <v>0</v>
      </c>
      <c r="F32" s="59">
        <v>20.100000000000001</v>
      </c>
      <c r="G32" s="59">
        <v>80.2</v>
      </c>
      <c r="H32" s="60">
        <v>0</v>
      </c>
      <c r="I32" s="61"/>
      <c r="J32" s="59"/>
      <c r="K32" s="131">
        <v>1018</v>
      </c>
      <c r="L32" s="164"/>
      <c r="M32" s="158"/>
      <c r="N32" s="62"/>
      <c r="O32" s="159"/>
      <c r="P32" s="158"/>
      <c r="Q32" s="153"/>
      <c r="R32" s="180"/>
      <c r="T32" s="2"/>
      <c r="U32" s="2"/>
      <c r="V32" s="2"/>
      <c r="W32" s="2"/>
      <c r="X32" s="4"/>
      <c r="Y32" s="2"/>
    </row>
    <row r="33" spans="1:26" ht="13.2" customHeight="1" thickBot="1" x14ac:dyDescent="0.3">
      <c r="A33" s="72" t="s">
        <v>106</v>
      </c>
      <c r="B33" s="111"/>
      <c r="C33" s="91"/>
      <c r="D33" s="203" t="s">
        <v>89</v>
      </c>
      <c r="E33" s="204"/>
      <c r="F33" s="204"/>
      <c r="G33" s="204"/>
      <c r="H33" s="204"/>
      <c r="I33" s="204"/>
      <c r="J33" s="204"/>
      <c r="K33" s="205"/>
      <c r="L33" s="165"/>
      <c r="M33" s="64"/>
      <c r="N33" s="64"/>
      <c r="O33" s="69"/>
      <c r="P33" s="64"/>
      <c r="Q33" s="161"/>
      <c r="R33" s="181"/>
      <c r="T33" s="2"/>
      <c r="U33" s="2"/>
      <c r="V33" s="2"/>
      <c r="W33" s="2"/>
      <c r="X33" s="4"/>
      <c r="Y33" s="2"/>
    </row>
    <row r="34" spans="1:26" ht="27" thickBot="1" x14ac:dyDescent="0.3">
      <c r="A34" s="168" t="s">
        <v>48</v>
      </c>
      <c r="B34" s="169"/>
      <c r="C34" s="169"/>
      <c r="D34" s="160" t="s">
        <v>110</v>
      </c>
      <c r="E34" s="42" t="s">
        <v>49</v>
      </c>
      <c r="F34" s="42" t="s">
        <v>49</v>
      </c>
      <c r="G34" s="42"/>
      <c r="H34" s="42" t="s">
        <v>49</v>
      </c>
      <c r="I34" s="42"/>
      <c r="J34" s="42"/>
      <c r="K34" s="94"/>
      <c r="L34" s="170"/>
      <c r="M34" s="171"/>
      <c r="N34" s="171"/>
      <c r="O34" s="171"/>
      <c r="P34" s="171"/>
      <c r="Q34" s="172"/>
      <c r="R34" s="173" t="s">
        <v>8</v>
      </c>
      <c r="T34" s="2"/>
      <c r="U34" s="2"/>
      <c r="V34" s="2"/>
      <c r="W34" s="2"/>
      <c r="X34" s="4"/>
      <c r="Y34" s="2"/>
    </row>
    <row r="35" spans="1:26" ht="13.2" customHeight="1" x14ac:dyDescent="0.25">
      <c r="A35" s="145" t="s">
        <v>55</v>
      </c>
      <c r="B35" s="146">
        <v>45154</v>
      </c>
      <c r="C35" s="123">
        <v>5.35</v>
      </c>
      <c r="D35" s="147">
        <v>0</v>
      </c>
      <c r="E35" s="148">
        <v>0.7</v>
      </c>
      <c r="F35" s="148">
        <v>17.3</v>
      </c>
      <c r="G35" s="148">
        <v>82.2</v>
      </c>
      <c r="H35" s="149">
        <v>3</v>
      </c>
      <c r="I35" s="150">
        <v>0.05</v>
      </c>
      <c r="J35" s="148">
        <v>0.2</v>
      </c>
      <c r="K35" s="151">
        <v>1018</v>
      </c>
      <c r="L35" s="118">
        <v>32.06</v>
      </c>
      <c r="M35" s="119">
        <v>56.4</v>
      </c>
      <c r="N35" s="137">
        <v>51.5</v>
      </c>
      <c r="O35" s="119">
        <v>0.45</v>
      </c>
      <c r="P35" s="122">
        <v>24.79</v>
      </c>
      <c r="Q35" s="120">
        <v>19.439999999999998</v>
      </c>
      <c r="R35" s="174"/>
      <c r="S35" s="3"/>
      <c r="T35" s="2"/>
      <c r="U35" s="2"/>
      <c r="V35" s="2"/>
      <c r="W35" s="2"/>
      <c r="X35" s="2"/>
      <c r="Y35" s="4"/>
      <c r="Z35" s="2"/>
    </row>
    <row r="36" spans="1:26" ht="13.2" customHeight="1" x14ac:dyDescent="0.25">
      <c r="A36" s="17" t="s">
        <v>17</v>
      </c>
      <c r="B36" s="103">
        <v>45154</v>
      </c>
      <c r="C36" s="97">
        <v>8.42</v>
      </c>
      <c r="D36" s="26">
        <v>0</v>
      </c>
      <c r="E36" s="27">
        <v>0.1</v>
      </c>
      <c r="F36" s="27">
        <v>20.2</v>
      </c>
      <c r="G36" s="27">
        <v>79.7</v>
      </c>
      <c r="H36" s="28">
        <v>0</v>
      </c>
      <c r="I36" s="29">
        <v>-0.02</v>
      </c>
      <c r="J36" s="27">
        <v>0.1</v>
      </c>
      <c r="K36" s="132">
        <v>1018</v>
      </c>
      <c r="L36" s="23">
        <v>33.265000000000001</v>
      </c>
      <c r="M36" s="20">
        <v>56.594999999999999</v>
      </c>
      <c r="N36" s="138">
        <v>48.625</v>
      </c>
      <c r="O36" s="20">
        <v>0.45</v>
      </c>
      <c r="P36" s="18">
        <v>23.78</v>
      </c>
      <c r="Q36" s="21">
        <v>15.360000000000001</v>
      </c>
      <c r="R36" s="174"/>
      <c r="S36" s="3"/>
      <c r="T36" s="2"/>
      <c r="U36" s="2"/>
      <c r="V36" s="2"/>
      <c r="W36" s="2"/>
      <c r="X36" s="2"/>
      <c r="Y36" s="4"/>
      <c r="Z36" s="2"/>
    </row>
    <row r="37" spans="1:26" ht="13.2" customHeight="1" x14ac:dyDescent="0.25">
      <c r="A37" s="17" t="s">
        <v>18</v>
      </c>
      <c r="B37" s="103">
        <v>45154</v>
      </c>
      <c r="C37" s="144">
        <v>5.0199999999999996</v>
      </c>
      <c r="D37" s="26">
        <v>0.1</v>
      </c>
      <c r="E37" s="27">
        <v>1.7</v>
      </c>
      <c r="F37" s="27">
        <v>18.399999999999999</v>
      </c>
      <c r="G37" s="27">
        <v>79.8</v>
      </c>
      <c r="H37" s="28">
        <v>2</v>
      </c>
      <c r="I37" s="29">
        <v>-0.09</v>
      </c>
      <c r="J37" s="27">
        <v>0.1</v>
      </c>
      <c r="K37" s="132">
        <v>1018</v>
      </c>
      <c r="L37" s="23">
        <v>-6.01</v>
      </c>
      <c r="M37" s="20"/>
      <c r="N37" s="138">
        <v>-4.47</v>
      </c>
      <c r="O37" s="20">
        <v>0.55000000000000004</v>
      </c>
      <c r="P37" s="18">
        <v>6.56</v>
      </c>
      <c r="Q37" s="21">
        <v>1.54</v>
      </c>
      <c r="R37" s="174"/>
      <c r="S37" s="3"/>
      <c r="T37" s="2"/>
      <c r="U37" s="2"/>
      <c r="V37" s="2"/>
      <c r="W37" s="2"/>
      <c r="X37" s="2"/>
      <c r="Y37" s="4"/>
      <c r="Z37" s="2"/>
    </row>
    <row r="38" spans="1:26" ht="13.2" customHeight="1" x14ac:dyDescent="0.25">
      <c r="A38" s="17" t="s">
        <v>19</v>
      </c>
      <c r="B38" s="103">
        <v>45154</v>
      </c>
      <c r="C38" s="97">
        <v>25.23</v>
      </c>
      <c r="D38" s="26">
        <v>0</v>
      </c>
      <c r="E38" s="27">
        <v>3.3</v>
      </c>
      <c r="F38" s="27">
        <v>11.4</v>
      </c>
      <c r="G38" s="27">
        <v>85.4</v>
      </c>
      <c r="H38" s="28">
        <v>3</v>
      </c>
      <c r="I38" s="29">
        <v>0.05</v>
      </c>
      <c r="J38" s="27">
        <v>0.2</v>
      </c>
      <c r="K38" s="132">
        <v>1018</v>
      </c>
      <c r="L38" s="23">
        <v>31.659999999999997</v>
      </c>
      <c r="M38" s="20">
        <v>61.93</v>
      </c>
      <c r="N38" s="138">
        <v>37.099999999999994</v>
      </c>
      <c r="O38" s="20">
        <v>0.4</v>
      </c>
      <c r="P38" s="18">
        <v>30.67</v>
      </c>
      <c r="Q38" s="21">
        <v>5.4400000000000013</v>
      </c>
      <c r="R38" s="174"/>
      <c r="S38" s="3"/>
      <c r="T38" s="2"/>
      <c r="U38" s="2"/>
      <c r="V38" s="2"/>
      <c r="W38" s="2"/>
      <c r="X38" s="2"/>
      <c r="Y38" s="4"/>
      <c r="Z38" s="2"/>
    </row>
    <row r="39" spans="1:26" ht="13.2" customHeight="1" x14ac:dyDescent="0.25">
      <c r="A39" s="17" t="s">
        <v>14</v>
      </c>
      <c r="B39" s="103">
        <v>45154</v>
      </c>
      <c r="C39" s="97">
        <v>4.82</v>
      </c>
      <c r="D39" s="26">
        <v>0</v>
      </c>
      <c r="E39" s="27">
        <v>0.1</v>
      </c>
      <c r="F39" s="27">
        <v>20.8</v>
      </c>
      <c r="G39" s="27">
        <v>79.099999999999994</v>
      </c>
      <c r="H39" s="28">
        <v>1</v>
      </c>
      <c r="I39" s="29">
        <v>-0.12</v>
      </c>
      <c r="J39" s="27">
        <v>0.2</v>
      </c>
      <c r="K39" s="132">
        <v>1018</v>
      </c>
      <c r="L39" s="23">
        <v>34.369999999999997</v>
      </c>
      <c r="M39" s="20">
        <v>62.41</v>
      </c>
      <c r="N39" s="138">
        <v>57.69</v>
      </c>
      <c r="O39" s="20">
        <v>0.1</v>
      </c>
      <c r="P39" s="18">
        <v>28.14</v>
      </c>
      <c r="Q39" s="21">
        <v>23.32</v>
      </c>
      <c r="R39" s="174"/>
      <c r="S39" s="3"/>
      <c r="T39" s="2"/>
      <c r="U39" s="2"/>
      <c r="V39" s="2"/>
      <c r="W39" s="2"/>
      <c r="X39" s="2"/>
      <c r="Y39" s="4"/>
      <c r="Z39" s="2"/>
    </row>
    <row r="40" spans="1:26" ht="13.2" customHeight="1" x14ac:dyDescent="0.25">
      <c r="A40" s="17" t="s">
        <v>20</v>
      </c>
      <c r="B40" s="103">
        <v>45154</v>
      </c>
      <c r="C40" s="97">
        <v>6.32</v>
      </c>
      <c r="D40" s="26">
        <v>0.3</v>
      </c>
      <c r="E40" s="27">
        <v>3.9</v>
      </c>
      <c r="F40" s="27">
        <v>5.8</v>
      </c>
      <c r="G40" s="27">
        <v>90</v>
      </c>
      <c r="H40" s="28">
        <v>4</v>
      </c>
      <c r="I40" s="29">
        <v>0.12</v>
      </c>
      <c r="J40" s="27">
        <v>0.2</v>
      </c>
      <c r="K40" s="132">
        <v>1018</v>
      </c>
      <c r="L40" s="23">
        <v>51.760000000000005</v>
      </c>
      <c r="M40" s="20">
        <v>62.07</v>
      </c>
      <c r="N40" s="138">
        <v>56.22</v>
      </c>
      <c r="O40" s="20">
        <v>0.47</v>
      </c>
      <c r="P40" s="18">
        <v>10.78</v>
      </c>
      <c r="Q40" s="21">
        <v>4.4599999999999991</v>
      </c>
      <c r="R40" s="174"/>
      <c r="S40" s="3"/>
      <c r="T40" s="2"/>
      <c r="U40" s="2"/>
      <c r="V40" s="2"/>
      <c r="W40" s="2"/>
      <c r="X40" s="2"/>
      <c r="Y40" s="4"/>
      <c r="Z40" s="2"/>
    </row>
    <row r="41" spans="1:26" ht="13.2" customHeight="1" x14ac:dyDescent="0.25">
      <c r="A41" s="17" t="s">
        <v>21</v>
      </c>
      <c r="B41" s="103">
        <v>45154</v>
      </c>
      <c r="C41" s="97">
        <v>25.77</v>
      </c>
      <c r="D41" s="26">
        <v>0</v>
      </c>
      <c r="E41" s="27">
        <v>0.2</v>
      </c>
      <c r="F41" s="27">
        <v>20.5</v>
      </c>
      <c r="G41" s="27">
        <v>79.3</v>
      </c>
      <c r="H41" s="28">
        <v>1</v>
      </c>
      <c r="I41" s="29">
        <v>0.16</v>
      </c>
      <c r="J41" s="27">
        <v>0.3</v>
      </c>
      <c r="K41" s="132">
        <v>1018</v>
      </c>
      <c r="L41" s="23">
        <v>31.69</v>
      </c>
      <c r="M41" s="20">
        <v>62.32</v>
      </c>
      <c r="N41" s="138">
        <v>37.049999999999997</v>
      </c>
      <c r="O41" s="20">
        <v>0.5</v>
      </c>
      <c r="P41" s="18">
        <v>31.13</v>
      </c>
      <c r="Q41" s="21">
        <v>5.3599999999999994</v>
      </c>
      <c r="R41" s="174"/>
      <c r="S41" s="3"/>
      <c r="T41" s="2"/>
      <c r="U41" s="2"/>
      <c r="V41" s="2"/>
      <c r="W41" s="2"/>
      <c r="X41" s="2"/>
      <c r="Y41" s="4"/>
      <c r="Z41" s="2"/>
    </row>
    <row r="42" spans="1:26" ht="13.2" customHeight="1" x14ac:dyDescent="0.25">
      <c r="A42" s="17" t="s">
        <v>15</v>
      </c>
      <c r="B42" s="103">
        <v>45154</v>
      </c>
      <c r="C42" s="144" t="s">
        <v>118</v>
      </c>
      <c r="D42" s="26">
        <v>0</v>
      </c>
      <c r="E42" s="27">
        <v>0.8</v>
      </c>
      <c r="F42" s="27">
        <v>18.2</v>
      </c>
      <c r="G42" s="27">
        <v>81</v>
      </c>
      <c r="H42" s="28">
        <v>1</v>
      </c>
      <c r="I42" s="29">
        <v>0.05</v>
      </c>
      <c r="J42" s="27">
        <v>0.1</v>
      </c>
      <c r="K42" s="132">
        <v>1018</v>
      </c>
      <c r="L42" s="23">
        <v>32.659999999999997</v>
      </c>
      <c r="M42" s="20">
        <v>62.21</v>
      </c>
      <c r="N42" s="138"/>
      <c r="O42" s="20">
        <v>0.47</v>
      </c>
      <c r="P42" s="18">
        <v>30.02</v>
      </c>
      <c r="Q42" s="21"/>
      <c r="R42" s="174"/>
      <c r="S42" s="3"/>
      <c r="T42" s="2"/>
      <c r="U42" s="2"/>
      <c r="V42" s="2"/>
      <c r="W42" s="2"/>
      <c r="X42" s="2"/>
      <c r="Y42" s="4"/>
      <c r="Z42" s="2"/>
    </row>
    <row r="43" spans="1:26" ht="13.2" customHeight="1" x14ac:dyDescent="0.25">
      <c r="A43" s="17" t="s">
        <v>22</v>
      </c>
      <c r="B43" s="103">
        <v>45154</v>
      </c>
      <c r="C43" s="97">
        <v>18.100000000000001</v>
      </c>
      <c r="D43" s="26">
        <v>0</v>
      </c>
      <c r="E43" s="27">
        <v>0.2</v>
      </c>
      <c r="F43" s="27">
        <v>21.5</v>
      </c>
      <c r="G43" s="27">
        <v>78.3</v>
      </c>
      <c r="H43" s="28">
        <v>1</v>
      </c>
      <c r="I43" s="29">
        <v>-1.4</v>
      </c>
      <c r="J43" s="27">
        <v>0.2</v>
      </c>
      <c r="K43" s="132">
        <v>1018</v>
      </c>
      <c r="L43" s="23">
        <v>32.549999999999997</v>
      </c>
      <c r="M43" s="20">
        <v>62.39</v>
      </c>
      <c r="N43" s="138">
        <v>44.739999999999995</v>
      </c>
      <c r="O43" s="20">
        <v>0.45</v>
      </c>
      <c r="P43" s="18">
        <v>30.29</v>
      </c>
      <c r="Q43" s="21">
        <v>12.189999999999998</v>
      </c>
      <c r="R43" s="174"/>
      <c r="S43" s="3"/>
      <c r="T43" s="2"/>
      <c r="U43" s="2"/>
      <c r="V43" s="2"/>
      <c r="W43" s="2"/>
      <c r="X43" s="2"/>
      <c r="Y43" s="4"/>
      <c r="Z43" s="2"/>
    </row>
    <row r="44" spans="1:26" ht="13.2" customHeight="1" x14ac:dyDescent="0.25">
      <c r="A44" s="17" t="s">
        <v>23</v>
      </c>
      <c r="B44" s="103">
        <v>45154</v>
      </c>
      <c r="C44" s="97">
        <v>15.17</v>
      </c>
      <c r="D44" s="26">
        <v>0</v>
      </c>
      <c r="E44" s="27">
        <v>0.6</v>
      </c>
      <c r="F44" s="27">
        <v>19.899999999999999</v>
      </c>
      <c r="G44" s="27">
        <v>79.5</v>
      </c>
      <c r="H44" s="28">
        <v>1</v>
      </c>
      <c r="I44" s="29">
        <v>0.12</v>
      </c>
      <c r="J44" s="27">
        <v>0.2</v>
      </c>
      <c r="K44" s="132">
        <v>1018</v>
      </c>
      <c r="L44" s="23">
        <v>35.139999999999993</v>
      </c>
      <c r="M44" s="20">
        <v>64.069999999999993</v>
      </c>
      <c r="N44" s="138">
        <v>49.3</v>
      </c>
      <c r="O44" s="20">
        <v>0.4</v>
      </c>
      <c r="P44" s="18">
        <v>29.33</v>
      </c>
      <c r="Q44" s="21">
        <v>14.159999999999998</v>
      </c>
      <c r="R44" s="174"/>
      <c r="S44" s="3"/>
      <c r="T44" s="2"/>
      <c r="U44" s="2"/>
      <c r="V44" s="2"/>
      <c r="W44" s="2"/>
      <c r="X44" s="2"/>
      <c r="Y44" s="4"/>
      <c r="Z44" s="2"/>
    </row>
    <row r="45" spans="1:26" ht="13.2" customHeight="1" x14ac:dyDescent="0.25">
      <c r="A45" s="17" t="s">
        <v>24</v>
      </c>
      <c r="B45" s="103">
        <v>45154</v>
      </c>
      <c r="C45" s="100">
        <v>16.04</v>
      </c>
      <c r="D45" s="26">
        <v>0</v>
      </c>
      <c r="E45" s="27">
        <v>0</v>
      </c>
      <c r="F45" s="27">
        <v>22</v>
      </c>
      <c r="G45" s="27">
        <v>78</v>
      </c>
      <c r="H45" s="28">
        <v>1</v>
      </c>
      <c r="I45" s="29">
        <v>-0.79</v>
      </c>
      <c r="J45" s="27">
        <v>0.2</v>
      </c>
      <c r="K45" s="132">
        <v>1018</v>
      </c>
      <c r="L45" s="23">
        <v>33.72</v>
      </c>
      <c r="M45" s="20">
        <v>63.14</v>
      </c>
      <c r="N45" s="138">
        <v>47.6</v>
      </c>
      <c r="O45" s="20">
        <v>0.5</v>
      </c>
      <c r="P45" s="18">
        <v>29.92</v>
      </c>
      <c r="Q45" s="21">
        <v>13.880000000000003</v>
      </c>
      <c r="R45" s="174"/>
      <c r="S45" s="3"/>
      <c r="T45" s="2"/>
      <c r="U45" s="2"/>
      <c r="V45" s="2"/>
      <c r="W45" s="2"/>
      <c r="X45" s="2"/>
      <c r="Y45" s="4"/>
      <c r="Z45" s="2"/>
    </row>
    <row r="46" spans="1:26" ht="13.2" customHeight="1" x14ac:dyDescent="0.25">
      <c r="A46" s="17" t="s">
        <v>16</v>
      </c>
      <c r="B46" s="103">
        <v>45154</v>
      </c>
      <c r="C46" s="98">
        <v>14.61</v>
      </c>
      <c r="D46" s="26">
        <v>0</v>
      </c>
      <c r="E46" s="27">
        <v>0</v>
      </c>
      <c r="F46" s="27">
        <v>22.1</v>
      </c>
      <c r="G46" s="27">
        <v>77.900000000000006</v>
      </c>
      <c r="H46" s="28">
        <v>1</v>
      </c>
      <c r="I46" s="29"/>
      <c r="J46" s="27"/>
      <c r="K46" s="132">
        <v>1018</v>
      </c>
      <c r="L46" s="23">
        <v>33.94</v>
      </c>
      <c r="M46" s="20">
        <v>64.61</v>
      </c>
      <c r="N46" s="138">
        <v>50.45</v>
      </c>
      <c r="O46" s="20">
        <v>0.45</v>
      </c>
      <c r="P46" s="18">
        <v>31.12</v>
      </c>
      <c r="Q46" s="21">
        <v>16.510000000000002</v>
      </c>
      <c r="R46" s="174"/>
      <c r="S46" s="3"/>
      <c r="T46" s="2"/>
      <c r="U46" s="2"/>
      <c r="V46" s="2"/>
      <c r="W46" s="2"/>
      <c r="X46" s="2"/>
      <c r="Y46" s="4"/>
      <c r="Z46" s="2"/>
    </row>
    <row r="47" spans="1:26" ht="13.2" customHeight="1" x14ac:dyDescent="0.25">
      <c r="A47" s="17" t="s">
        <v>25</v>
      </c>
      <c r="B47" s="125">
        <v>45154</v>
      </c>
      <c r="C47" s="104">
        <v>13.93</v>
      </c>
      <c r="D47" s="113">
        <v>0</v>
      </c>
      <c r="E47" s="114">
        <v>0</v>
      </c>
      <c r="F47" s="114">
        <v>21.9</v>
      </c>
      <c r="G47" s="114">
        <v>78.3</v>
      </c>
      <c r="H47" s="115">
        <v>1</v>
      </c>
      <c r="I47" s="116"/>
      <c r="J47" s="114"/>
      <c r="K47" s="133">
        <v>1018</v>
      </c>
      <c r="L47" s="23">
        <v>33.549999999999997</v>
      </c>
      <c r="M47" s="112">
        <v>65.209999999999994</v>
      </c>
      <c r="N47" s="138">
        <v>51.779999999999994</v>
      </c>
      <c r="O47" s="20">
        <v>0.5</v>
      </c>
      <c r="P47" s="18">
        <v>32.159999999999997</v>
      </c>
      <c r="Q47" s="21">
        <v>18.229999999999997</v>
      </c>
      <c r="R47" s="174"/>
      <c r="S47" s="3"/>
      <c r="T47" s="2"/>
      <c r="U47" s="2"/>
      <c r="V47" s="2"/>
      <c r="W47" s="2"/>
      <c r="X47" s="2"/>
      <c r="Y47" s="4"/>
      <c r="Z47" s="2"/>
    </row>
    <row r="48" spans="1:26" ht="13.2" customHeight="1" x14ac:dyDescent="0.25">
      <c r="A48" s="17" t="s">
        <v>26</v>
      </c>
      <c r="B48" s="103">
        <v>45154</v>
      </c>
      <c r="C48" s="97">
        <v>26.6</v>
      </c>
      <c r="D48" s="26">
        <v>0.4</v>
      </c>
      <c r="E48" s="27">
        <v>0.4</v>
      </c>
      <c r="F48" s="27">
        <v>18.899999999999999</v>
      </c>
      <c r="G48" s="27">
        <v>80.400000000000006</v>
      </c>
      <c r="H48" s="28">
        <v>1</v>
      </c>
      <c r="I48" s="29">
        <v>0.04</v>
      </c>
      <c r="J48" s="27">
        <v>0.2</v>
      </c>
      <c r="K48" s="132">
        <v>1018</v>
      </c>
      <c r="L48" s="23">
        <v>28.069999999999993</v>
      </c>
      <c r="M48" s="20">
        <v>67.44</v>
      </c>
      <c r="N48" s="138">
        <v>41.249999999999993</v>
      </c>
      <c r="O48" s="20">
        <v>0.40999999999999659</v>
      </c>
      <c r="P48" s="18">
        <v>39.78</v>
      </c>
      <c r="Q48" s="21">
        <v>13.18</v>
      </c>
      <c r="R48" s="174"/>
      <c r="S48" s="3"/>
      <c r="W48" s="2"/>
      <c r="X48" s="2"/>
      <c r="Y48" s="4"/>
      <c r="Z48" s="2"/>
    </row>
    <row r="49" spans="1:26" ht="13.2" customHeight="1" x14ac:dyDescent="0.25">
      <c r="A49" s="73" t="s">
        <v>56</v>
      </c>
      <c r="B49" s="124">
        <v>45155</v>
      </c>
      <c r="C49" s="97">
        <v>28.76</v>
      </c>
      <c r="D49" s="113">
        <v>0</v>
      </c>
      <c r="E49" s="114">
        <v>0.2</v>
      </c>
      <c r="F49" s="114">
        <v>20.7</v>
      </c>
      <c r="G49" s="114">
        <v>79.099999999999994</v>
      </c>
      <c r="H49" s="115">
        <v>0</v>
      </c>
      <c r="I49" s="116">
        <v>0.26</v>
      </c>
      <c r="J49" s="114"/>
      <c r="K49" s="133">
        <v>1010</v>
      </c>
      <c r="L49" s="23">
        <v>33.839999999999996</v>
      </c>
      <c r="M49" s="20">
        <v>69.66</v>
      </c>
      <c r="N49" s="138">
        <v>40.899999999999991</v>
      </c>
      <c r="O49" s="20">
        <v>0</v>
      </c>
      <c r="P49" s="18">
        <v>35.82</v>
      </c>
      <c r="Q49" s="21">
        <v>7.0599999999999987</v>
      </c>
      <c r="R49" s="174"/>
      <c r="S49" s="3"/>
      <c r="T49" s="2"/>
      <c r="U49" s="2"/>
      <c r="V49" s="3"/>
      <c r="W49" s="2"/>
      <c r="X49" s="2"/>
      <c r="Y49" s="4"/>
      <c r="Z49" s="2"/>
    </row>
    <row r="50" spans="1:26" ht="13.2" customHeight="1" x14ac:dyDescent="0.25">
      <c r="A50" s="17" t="s">
        <v>27</v>
      </c>
      <c r="B50" s="103">
        <v>45155</v>
      </c>
      <c r="C50" s="97">
        <v>28.96</v>
      </c>
      <c r="D50" s="26">
        <v>0</v>
      </c>
      <c r="E50" s="27">
        <v>0.45</v>
      </c>
      <c r="F50" s="27">
        <v>18.424999999999997</v>
      </c>
      <c r="G50" s="27">
        <v>81.000000000000014</v>
      </c>
      <c r="H50" s="28">
        <v>0.125</v>
      </c>
      <c r="I50" s="29">
        <v>1.7499999999999998E-2</v>
      </c>
      <c r="J50" s="27">
        <v>0.15</v>
      </c>
      <c r="K50" s="132">
        <v>1010</v>
      </c>
      <c r="L50" s="23">
        <v>29.619999999999997</v>
      </c>
      <c r="M50" s="20">
        <v>69.7</v>
      </c>
      <c r="N50" s="138">
        <v>41.059999999999995</v>
      </c>
      <c r="O50" s="20">
        <v>0.31999999999999318</v>
      </c>
      <c r="P50" s="18">
        <v>40.4</v>
      </c>
      <c r="Q50" s="21">
        <v>11.439999999999998</v>
      </c>
      <c r="R50" s="174"/>
      <c r="S50" s="3"/>
      <c r="T50" s="2"/>
      <c r="U50" s="2"/>
      <c r="V50" s="3"/>
      <c r="W50" s="2"/>
      <c r="X50" s="2"/>
      <c r="Y50" s="4"/>
      <c r="Z50" s="2"/>
    </row>
    <row r="51" spans="1:26" ht="13.2" customHeight="1" x14ac:dyDescent="0.25">
      <c r="A51" s="17" t="s">
        <v>28</v>
      </c>
      <c r="B51" s="103">
        <v>45154</v>
      </c>
      <c r="C51" s="97">
        <v>26.75</v>
      </c>
      <c r="D51" s="113">
        <v>0</v>
      </c>
      <c r="E51" s="114">
        <v>2</v>
      </c>
      <c r="F51" s="114">
        <v>10.1</v>
      </c>
      <c r="G51" s="114">
        <v>88.4</v>
      </c>
      <c r="H51" s="115">
        <v>3</v>
      </c>
      <c r="I51" s="116">
        <v>-7.0000000000000007E-2</v>
      </c>
      <c r="J51" s="114">
        <v>0.2</v>
      </c>
      <c r="K51" s="133">
        <v>1018</v>
      </c>
      <c r="L51" s="23">
        <v>30.25</v>
      </c>
      <c r="M51" s="20">
        <v>69.95</v>
      </c>
      <c r="N51" s="138">
        <v>43.53</v>
      </c>
      <c r="O51" s="20">
        <v>0.32999999999999829</v>
      </c>
      <c r="P51" s="18">
        <v>40.03</v>
      </c>
      <c r="Q51" s="21">
        <v>13.280000000000001</v>
      </c>
      <c r="R51" s="174"/>
      <c r="S51" s="3"/>
      <c r="T51" s="2"/>
      <c r="U51" s="2"/>
      <c r="V51" s="3"/>
      <c r="W51" s="2"/>
      <c r="X51" s="2"/>
      <c r="Y51" s="4"/>
      <c r="Z51" s="2"/>
    </row>
    <row r="52" spans="1:26" ht="13.2" customHeight="1" x14ac:dyDescent="0.25">
      <c r="A52" s="17" t="s">
        <v>29</v>
      </c>
      <c r="B52" s="103">
        <v>45154</v>
      </c>
      <c r="C52" s="97">
        <v>6.44</v>
      </c>
      <c r="D52" s="26">
        <v>0</v>
      </c>
      <c r="E52" s="27">
        <v>0.1</v>
      </c>
      <c r="F52" s="27">
        <v>21.2</v>
      </c>
      <c r="G52" s="27">
        <v>78.7</v>
      </c>
      <c r="H52" s="28">
        <v>1</v>
      </c>
      <c r="I52" s="29"/>
      <c r="J52" s="27"/>
      <c r="K52" s="132">
        <v>1018</v>
      </c>
      <c r="L52" s="23">
        <v>31.889999999999993</v>
      </c>
      <c r="M52" s="20">
        <v>75.459999999999994</v>
      </c>
      <c r="N52" s="138">
        <v>69.61999999999999</v>
      </c>
      <c r="O52" s="20">
        <v>0.60000000000000009</v>
      </c>
      <c r="P52" s="18">
        <v>44.17</v>
      </c>
      <c r="Q52" s="21">
        <v>37.730000000000004</v>
      </c>
      <c r="R52" s="174"/>
      <c r="S52" s="3"/>
      <c r="T52" s="2"/>
      <c r="U52" s="2"/>
      <c r="V52" s="3"/>
      <c r="W52" s="2"/>
      <c r="X52" s="2"/>
      <c r="Y52" s="4"/>
      <c r="Z52" s="2"/>
    </row>
    <row r="53" spans="1:26" ht="13.2" customHeight="1" x14ac:dyDescent="0.25">
      <c r="A53" s="17" t="s">
        <v>30</v>
      </c>
      <c r="B53" s="103">
        <v>45154</v>
      </c>
      <c r="C53" s="97">
        <v>26.41</v>
      </c>
      <c r="D53" s="26">
        <v>0</v>
      </c>
      <c r="E53" s="27">
        <v>0.1</v>
      </c>
      <c r="F53" s="27">
        <v>20.399999999999999</v>
      </c>
      <c r="G53" s="27">
        <v>79.5</v>
      </c>
      <c r="H53" s="28">
        <v>0</v>
      </c>
      <c r="I53" s="29">
        <v>0.11</v>
      </c>
      <c r="J53" s="27">
        <v>0.2</v>
      </c>
      <c r="K53" s="132">
        <v>1018</v>
      </c>
      <c r="L53" s="23">
        <v>29.220000000000006</v>
      </c>
      <c r="M53" s="20">
        <v>69.2</v>
      </c>
      <c r="N53" s="138">
        <v>43.240000000000009</v>
      </c>
      <c r="O53" s="20">
        <v>0.45000000000000284</v>
      </c>
      <c r="P53" s="18">
        <v>40.43</v>
      </c>
      <c r="Q53" s="21">
        <v>14.02</v>
      </c>
      <c r="R53" s="174"/>
      <c r="S53" s="3"/>
      <c r="T53" s="2"/>
      <c r="U53" s="2"/>
      <c r="V53" s="3"/>
      <c r="W53" s="2"/>
      <c r="X53" s="2"/>
      <c r="Y53" s="4"/>
      <c r="Z53" s="2"/>
    </row>
    <row r="54" spans="1:26" ht="13.2" customHeight="1" x14ac:dyDescent="0.25">
      <c r="A54" s="73" t="s">
        <v>57</v>
      </c>
      <c r="B54" s="103"/>
      <c r="C54" s="97"/>
      <c r="D54" s="176" t="s">
        <v>89</v>
      </c>
      <c r="E54" s="177"/>
      <c r="F54" s="177"/>
      <c r="G54" s="177"/>
      <c r="H54" s="177"/>
      <c r="I54" s="177"/>
      <c r="J54" s="177"/>
      <c r="K54" s="178"/>
      <c r="L54" s="23"/>
      <c r="M54" s="20"/>
      <c r="N54" s="138"/>
      <c r="O54" s="20"/>
      <c r="P54" s="18"/>
      <c r="Q54" s="21"/>
      <c r="R54" s="174"/>
      <c r="S54" s="3"/>
      <c r="T54" s="2"/>
      <c r="U54" s="2"/>
      <c r="V54" s="3"/>
      <c r="W54" s="2"/>
      <c r="X54" s="2"/>
      <c r="Y54" s="4"/>
      <c r="Z54" s="2"/>
    </row>
    <row r="55" spans="1:26" ht="13.2" customHeight="1" x14ac:dyDescent="0.3">
      <c r="A55" s="17" t="s">
        <v>107</v>
      </c>
      <c r="B55" s="103">
        <v>45154</v>
      </c>
      <c r="C55" s="97">
        <v>7.74</v>
      </c>
      <c r="D55" s="26">
        <v>0</v>
      </c>
      <c r="E55" s="27">
        <v>2.4</v>
      </c>
      <c r="F55" s="27">
        <v>15.8</v>
      </c>
      <c r="G55" s="27">
        <v>81.8</v>
      </c>
      <c r="H55" s="28">
        <v>2</v>
      </c>
      <c r="I55" s="29"/>
      <c r="J55" s="27"/>
      <c r="K55" s="132">
        <v>1018</v>
      </c>
      <c r="L55" s="23">
        <v>30.67</v>
      </c>
      <c r="M55" s="20">
        <v>73.28</v>
      </c>
      <c r="N55" s="138">
        <v>65.87</v>
      </c>
      <c r="O55" s="20">
        <v>0.32999999999999829</v>
      </c>
      <c r="P55" s="18">
        <v>42.94</v>
      </c>
      <c r="Q55" s="21">
        <v>35.199999999999996</v>
      </c>
      <c r="R55" s="174"/>
      <c r="S55" s="3"/>
      <c r="T55" s="2"/>
      <c r="U55" s="2"/>
      <c r="V55" s="3"/>
      <c r="W55" s="2"/>
      <c r="X55" s="2"/>
      <c r="Y55" s="4"/>
      <c r="Z55" s="2"/>
    </row>
    <row r="56" spans="1:26" ht="13.2" customHeight="1" x14ac:dyDescent="0.25">
      <c r="A56" s="17" t="s">
        <v>87</v>
      </c>
      <c r="B56" s="103">
        <v>45154</v>
      </c>
      <c r="C56" s="97" t="s">
        <v>118</v>
      </c>
      <c r="D56" s="113">
        <v>0</v>
      </c>
      <c r="E56" s="114">
        <v>2.1</v>
      </c>
      <c r="F56" s="114">
        <v>16.399999999999999</v>
      </c>
      <c r="G56" s="114">
        <v>81.5</v>
      </c>
      <c r="H56" s="115">
        <v>1</v>
      </c>
      <c r="I56" s="116">
        <v>0.09</v>
      </c>
      <c r="J56" s="114">
        <v>0.1</v>
      </c>
      <c r="K56" s="133">
        <v>1018</v>
      </c>
      <c r="L56" s="23"/>
      <c r="M56" s="20">
        <v>2.14</v>
      </c>
      <c r="N56" s="138"/>
      <c r="O56" s="20"/>
      <c r="P56" s="18"/>
      <c r="Q56" s="21"/>
      <c r="R56" s="174"/>
      <c r="S56" s="3"/>
      <c r="T56" s="2"/>
      <c r="U56" s="2"/>
      <c r="V56" s="3"/>
      <c r="W56" s="2"/>
      <c r="X56" s="2"/>
      <c r="Y56" s="4"/>
      <c r="Z56" s="2"/>
    </row>
    <row r="57" spans="1:26" ht="13.2" customHeight="1" x14ac:dyDescent="0.25">
      <c r="A57" s="17" t="s">
        <v>86</v>
      </c>
      <c r="B57" s="124">
        <v>45154</v>
      </c>
      <c r="C57" s="97">
        <v>4.99</v>
      </c>
      <c r="D57" s="113">
        <v>0</v>
      </c>
      <c r="E57" s="114">
        <v>2.1</v>
      </c>
      <c r="F57" s="114">
        <v>17.399999999999999</v>
      </c>
      <c r="G57" s="114">
        <v>80.5</v>
      </c>
      <c r="H57" s="115">
        <v>7</v>
      </c>
      <c r="I57" s="116">
        <v>0.39</v>
      </c>
      <c r="J57" s="114">
        <v>0.2</v>
      </c>
      <c r="K57" s="133">
        <v>1018</v>
      </c>
      <c r="L57" s="23"/>
      <c r="M57" s="20"/>
      <c r="N57" s="138"/>
      <c r="O57" s="20"/>
      <c r="P57" s="18"/>
      <c r="Q57" s="21"/>
      <c r="R57" s="174"/>
      <c r="S57" s="3"/>
      <c r="T57" s="2"/>
      <c r="U57" s="2"/>
      <c r="V57" s="3"/>
      <c r="W57" s="2"/>
      <c r="X57" s="2"/>
      <c r="Y57" s="4"/>
      <c r="Z57" s="2"/>
    </row>
    <row r="58" spans="1:26" ht="13.2" customHeight="1" x14ac:dyDescent="0.3">
      <c r="A58" s="17" t="s">
        <v>108</v>
      </c>
      <c r="B58" s="124">
        <v>45154</v>
      </c>
      <c r="C58" s="97">
        <v>9.89</v>
      </c>
      <c r="D58" s="26">
        <v>0</v>
      </c>
      <c r="E58" s="27">
        <v>0.1</v>
      </c>
      <c r="F58" s="27">
        <v>21.2</v>
      </c>
      <c r="G58" s="27">
        <v>78.8</v>
      </c>
      <c r="H58" s="28">
        <v>1</v>
      </c>
      <c r="I58" s="29"/>
      <c r="J58" s="27"/>
      <c r="K58" s="132">
        <v>1018</v>
      </c>
      <c r="L58" s="23">
        <v>30.07</v>
      </c>
      <c r="M58" s="20">
        <v>71.5</v>
      </c>
      <c r="N58" s="138">
        <v>61.92</v>
      </c>
      <c r="O58" s="20">
        <v>0.31000000000000227</v>
      </c>
      <c r="P58" s="18">
        <v>41.74</v>
      </c>
      <c r="Q58" s="21">
        <v>31.85</v>
      </c>
      <c r="R58" s="174"/>
      <c r="S58" s="3"/>
      <c r="T58" s="2"/>
      <c r="U58" s="2"/>
      <c r="V58" s="3"/>
      <c r="W58" s="2"/>
      <c r="X58" s="2"/>
      <c r="Y58" s="4"/>
      <c r="Z58" s="2"/>
    </row>
    <row r="59" spans="1:26" ht="13.2" customHeight="1" x14ac:dyDescent="0.25">
      <c r="A59" s="17" t="s">
        <v>85</v>
      </c>
      <c r="B59" s="103">
        <v>45154</v>
      </c>
      <c r="C59" s="97">
        <v>1.45</v>
      </c>
      <c r="D59" s="113">
        <v>0</v>
      </c>
      <c r="E59" s="114">
        <v>4.4000000000000004</v>
      </c>
      <c r="F59" s="114">
        <v>13</v>
      </c>
      <c r="G59" s="114">
        <v>82.6</v>
      </c>
      <c r="H59" s="115">
        <v>3</v>
      </c>
      <c r="I59" s="116">
        <v>0.31</v>
      </c>
      <c r="J59" s="114">
        <v>0.2</v>
      </c>
      <c r="K59" s="133">
        <v>1018</v>
      </c>
      <c r="L59" s="23"/>
      <c r="M59" s="20"/>
      <c r="N59" s="138"/>
      <c r="O59" s="20"/>
      <c r="P59" s="18"/>
      <c r="Q59" s="21"/>
      <c r="R59" s="174"/>
      <c r="S59" s="3"/>
      <c r="T59" s="2"/>
      <c r="U59" s="2"/>
      <c r="V59" s="3"/>
      <c r="W59" s="2"/>
      <c r="X59" s="2"/>
      <c r="Y59" s="4"/>
      <c r="Z59" s="2"/>
    </row>
    <row r="60" spans="1:26" ht="13.2" customHeight="1" x14ac:dyDescent="0.25">
      <c r="A60" s="17" t="s">
        <v>84</v>
      </c>
      <c r="B60" s="124">
        <v>45154</v>
      </c>
      <c r="C60" s="97">
        <v>4.87</v>
      </c>
      <c r="D60" s="113">
        <v>0.6</v>
      </c>
      <c r="E60" s="114">
        <v>13.1</v>
      </c>
      <c r="F60" s="114">
        <v>0.4</v>
      </c>
      <c r="G60" s="114">
        <v>86</v>
      </c>
      <c r="H60" s="115">
        <v>4</v>
      </c>
      <c r="I60" s="116">
        <v>-0.14000000000000001</v>
      </c>
      <c r="J60" s="114">
        <v>0.1</v>
      </c>
      <c r="K60" s="133">
        <v>1018</v>
      </c>
      <c r="L60" s="23"/>
      <c r="M60" s="20"/>
      <c r="N60" s="138"/>
      <c r="O60" s="20"/>
      <c r="P60" s="18"/>
      <c r="Q60" s="21"/>
      <c r="R60" s="174"/>
      <c r="S60" s="3"/>
      <c r="T60" s="2"/>
      <c r="U60" s="2"/>
      <c r="V60" s="3"/>
      <c r="W60" s="2"/>
      <c r="X60" s="2"/>
      <c r="Y60" s="4"/>
      <c r="Z60" s="2"/>
    </row>
    <row r="61" spans="1:26" ht="13.2" customHeight="1" x14ac:dyDescent="0.3">
      <c r="A61" s="17" t="s">
        <v>109</v>
      </c>
      <c r="B61" s="124">
        <v>45154</v>
      </c>
      <c r="C61" s="97">
        <v>17.39</v>
      </c>
      <c r="D61" s="26">
        <v>0</v>
      </c>
      <c r="E61" s="27">
        <v>1.9</v>
      </c>
      <c r="F61" s="27">
        <v>19.5</v>
      </c>
      <c r="G61" s="27">
        <v>78.599999999999994</v>
      </c>
      <c r="H61" s="28">
        <v>1</v>
      </c>
      <c r="I61" s="29">
        <v>-0.05</v>
      </c>
      <c r="J61" s="27">
        <v>0.1</v>
      </c>
      <c r="K61" s="132">
        <v>1018</v>
      </c>
      <c r="L61" s="23">
        <v>40.480000000000004</v>
      </c>
      <c r="M61" s="20">
        <v>69.510000000000005</v>
      </c>
      <c r="N61" s="138">
        <v>52.42</v>
      </c>
      <c r="O61" s="20">
        <v>0.29999999999999716</v>
      </c>
      <c r="P61" s="18">
        <v>29.33</v>
      </c>
      <c r="Q61" s="21">
        <v>11.939999999999998</v>
      </c>
      <c r="R61" s="174"/>
      <c r="S61" s="3"/>
      <c r="T61" s="2"/>
      <c r="U61" s="2"/>
      <c r="V61" s="3"/>
      <c r="W61" s="2"/>
      <c r="X61" s="2"/>
      <c r="Y61" s="4"/>
      <c r="Z61" s="2"/>
    </row>
    <row r="62" spans="1:26" ht="13.2" customHeight="1" x14ac:dyDescent="0.25">
      <c r="A62" s="73" t="s">
        <v>83</v>
      </c>
      <c r="B62" s="103">
        <v>45154</v>
      </c>
      <c r="C62" s="97">
        <v>2.2400000000000002</v>
      </c>
      <c r="D62" s="113">
        <v>4.3</v>
      </c>
      <c r="E62" s="114">
        <v>6.2</v>
      </c>
      <c r="F62" s="114">
        <v>0.3</v>
      </c>
      <c r="G62" s="114">
        <v>89.4</v>
      </c>
      <c r="H62" s="115">
        <v>9</v>
      </c>
      <c r="I62" s="116">
        <v>0.19</v>
      </c>
      <c r="J62" s="114">
        <v>0.3</v>
      </c>
      <c r="K62" s="133">
        <v>1018</v>
      </c>
      <c r="L62" s="23"/>
      <c r="M62" s="20">
        <v>2.15</v>
      </c>
      <c r="N62" s="138"/>
      <c r="O62" s="20"/>
      <c r="P62" s="18"/>
      <c r="Q62" s="21"/>
      <c r="R62" s="174"/>
      <c r="S62" s="3"/>
      <c r="T62" s="2"/>
      <c r="U62" s="2"/>
      <c r="V62" s="3"/>
      <c r="W62" s="2"/>
      <c r="X62" s="2"/>
      <c r="Y62" s="4"/>
      <c r="Z62" s="2"/>
    </row>
    <row r="63" spans="1:26" ht="13.2" customHeight="1" x14ac:dyDescent="0.25">
      <c r="A63" s="73" t="s">
        <v>82</v>
      </c>
      <c r="B63" s="124">
        <v>45154</v>
      </c>
      <c r="C63" s="97">
        <v>2.0099999999999998</v>
      </c>
      <c r="D63" s="113">
        <v>0.1</v>
      </c>
      <c r="E63" s="114">
        <v>0.5</v>
      </c>
      <c r="F63" s="114">
        <v>19.899999999999999</v>
      </c>
      <c r="G63" s="114">
        <v>79.5</v>
      </c>
      <c r="H63" s="115">
        <v>1</v>
      </c>
      <c r="I63" s="116">
        <v>0.12</v>
      </c>
      <c r="J63" s="114">
        <v>0.2</v>
      </c>
      <c r="K63" s="133">
        <v>1018</v>
      </c>
      <c r="L63" s="23"/>
      <c r="M63" s="20"/>
      <c r="N63" s="138"/>
      <c r="O63" s="20"/>
      <c r="P63" s="18"/>
      <c r="Q63" s="21"/>
      <c r="R63" s="174"/>
      <c r="S63" s="3"/>
      <c r="T63" s="2"/>
      <c r="U63" s="2"/>
      <c r="V63" s="3"/>
      <c r="W63" s="2"/>
      <c r="X63" s="2"/>
      <c r="Y63" s="4"/>
      <c r="Z63" s="2"/>
    </row>
    <row r="64" spans="1:26" ht="13.2" customHeight="1" x14ac:dyDescent="0.25">
      <c r="A64" s="73" t="s">
        <v>111</v>
      </c>
      <c r="B64" s="124"/>
      <c r="C64" s="97"/>
      <c r="D64" s="176" t="s">
        <v>89</v>
      </c>
      <c r="E64" s="177"/>
      <c r="F64" s="177"/>
      <c r="G64" s="177"/>
      <c r="H64" s="177"/>
      <c r="I64" s="177"/>
      <c r="J64" s="177"/>
      <c r="K64" s="178"/>
      <c r="L64" s="23"/>
      <c r="M64" s="20"/>
      <c r="N64" s="138"/>
      <c r="O64" s="20"/>
      <c r="P64" s="18"/>
      <c r="Q64" s="21"/>
      <c r="R64" s="174"/>
      <c r="S64" s="3"/>
      <c r="T64" s="2"/>
      <c r="U64" s="2"/>
      <c r="V64" s="3"/>
      <c r="W64" s="2"/>
      <c r="X64" s="2"/>
      <c r="Y64" s="4"/>
      <c r="Z64" s="2"/>
    </row>
    <row r="65" spans="1:26" ht="13.2" customHeight="1" x14ac:dyDescent="0.25">
      <c r="A65" s="73" t="s">
        <v>80</v>
      </c>
      <c r="B65" s="124">
        <v>45155</v>
      </c>
      <c r="C65" s="97">
        <v>4.3</v>
      </c>
      <c r="D65" s="26">
        <v>0</v>
      </c>
      <c r="E65" s="27">
        <v>0.2</v>
      </c>
      <c r="F65" s="27">
        <v>19.7</v>
      </c>
      <c r="G65" s="27">
        <v>80</v>
      </c>
      <c r="H65" s="28">
        <v>2</v>
      </c>
      <c r="I65" s="29"/>
      <c r="J65" s="27"/>
      <c r="K65" s="132">
        <v>1010</v>
      </c>
      <c r="L65" s="23">
        <v>32.620000000000005</v>
      </c>
      <c r="M65" s="20">
        <v>67.84</v>
      </c>
      <c r="N65" s="138">
        <v>63.790000000000006</v>
      </c>
      <c r="O65" s="20">
        <v>0.25</v>
      </c>
      <c r="P65" s="18">
        <v>35.47</v>
      </c>
      <c r="Q65" s="21">
        <v>31.169999999999998</v>
      </c>
      <c r="R65" s="174"/>
      <c r="S65" s="3"/>
      <c r="W65" s="2"/>
      <c r="X65" s="2"/>
      <c r="Y65" s="4"/>
      <c r="Z65" s="2"/>
    </row>
    <row r="66" spans="1:26" ht="13.2" customHeight="1" x14ac:dyDescent="0.25">
      <c r="A66" s="73" t="s">
        <v>81</v>
      </c>
      <c r="B66" s="124">
        <v>45155</v>
      </c>
      <c r="C66" s="97">
        <v>4.57</v>
      </c>
      <c r="D66" s="26">
        <v>0</v>
      </c>
      <c r="E66" s="27">
        <v>0</v>
      </c>
      <c r="F66" s="27">
        <v>20.9</v>
      </c>
      <c r="G66" s="27">
        <v>79</v>
      </c>
      <c r="H66" s="28">
        <v>3</v>
      </c>
      <c r="I66" s="29"/>
      <c r="J66" s="27"/>
      <c r="K66" s="132">
        <v>1010</v>
      </c>
      <c r="L66" s="23">
        <v>32.620000000000005</v>
      </c>
      <c r="M66" s="20">
        <v>67.84</v>
      </c>
      <c r="N66" s="138">
        <v>63.52</v>
      </c>
      <c r="O66" s="20">
        <v>0.25</v>
      </c>
      <c r="P66" s="18">
        <v>35.47</v>
      </c>
      <c r="Q66" s="21">
        <v>30.9</v>
      </c>
      <c r="R66" s="174"/>
      <c r="S66" s="3"/>
      <c r="W66" s="2"/>
      <c r="X66" s="2"/>
      <c r="Y66" s="4"/>
      <c r="Z66" s="2"/>
    </row>
    <row r="67" spans="1:26" ht="13.2" customHeight="1" x14ac:dyDescent="0.25">
      <c r="A67" s="73" t="s">
        <v>58</v>
      </c>
      <c r="B67" s="124">
        <v>45154</v>
      </c>
      <c r="C67" s="97">
        <v>20.260000000000002</v>
      </c>
      <c r="D67" s="26">
        <v>0</v>
      </c>
      <c r="E67" s="27">
        <v>0</v>
      </c>
      <c r="F67" s="27">
        <v>21.5</v>
      </c>
      <c r="G67" s="27">
        <v>78.5</v>
      </c>
      <c r="H67" s="28">
        <v>1</v>
      </c>
      <c r="I67" s="29">
        <v>0.02</v>
      </c>
      <c r="J67" s="27">
        <v>0.2</v>
      </c>
      <c r="K67" s="132">
        <v>1018</v>
      </c>
      <c r="L67" s="23">
        <v>29.64</v>
      </c>
      <c r="M67" s="20">
        <v>61.6</v>
      </c>
      <c r="N67" s="138">
        <v>41.84</v>
      </c>
      <c r="O67" s="20">
        <v>0.5</v>
      </c>
      <c r="P67" s="18">
        <v>32.46</v>
      </c>
      <c r="Q67" s="21">
        <v>12.2</v>
      </c>
      <c r="R67" s="174"/>
      <c r="S67" s="3"/>
      <c r="W67" s="2"/>
      <c r="X67" s="2"/>
      <c r="Y67" s="4"/>
      <c r="Z67" s="2"/>
    </row>
    <row r="68" spans="1:26" ht="13.2" customHeight="1" x14ac:dyDescent="0.3">
      <c r="A68" s="22" t="s">
        <v>31</v>
      </c>
      <c r="B68" s="105">
        <v>45154</v>
      </c>
      <c r="C68" s="98">
        <v>12.98</v>
      </c>
      <c r="D68" s="30">
        <v>0</v>
      </c>
      <c r="E68" s="31">
        <v>0.1</v>
      </c>
      <c r="F68" s="32">
        <v>19.600000000000001</v>
      </c>
      <c r="G68" s="31">
        <v>80.3</v>
      </c>
      <c r="H68" s="141">
        <v>0</v>
      </c>
      <c r="I68" s="33">
        <v>0.02</v>
      </c>
      <c r="J68" s="31">
        <v>0.1</v>
      </c>
      <c r="K68" s="134">
        <v>1018</v>
      </c>
      <c r="L68" s="23">
        <v>28.650000000000002</v>
      </c>
      <c r="M68" s="19">
        <v>44.57</v>
      </c>
      <c r="N68" s="138">
        <v>32.120000000000005</v>
      </c>
      <c r="O68" s="95">
        <v>0.53000000000000114</v>
      </c>
      <c r="P68" s="19">
        <v>16.45</v>
      </c>
      <c r="Q68" s="21">
        <v>3.4699999999999989</v>
      </c>
      <c r="R68" s="174"/>
      <c r="S68" s="3"/>
      <c r="T68" s="2"/>
      <c r="U68" s="2"/>
      <c r="V68" s="3"/>
      <c r="W68" s="2"/>
      <c r="X68" s="2"/>
      <c r="Y68" s="4"/>
      <c r="Z68" s="2"/>
    </row>
    <row r="69" spans="1:26" ht="13.2" customHeight="1" x14ac:dyDescent="0.3">
      <c r="A69" s="22" t="s">
        <v>32</v>
      </c>
      <c r="B69" s="105">
        <v>45154</v>
      </c>
      <c r="C69" s="98">
        <v>11.86</v>
      </c>
      <c r="D69" s="30">
        <v>0</v>
      </c>
      <c r="E69" s="31">
        <v>0.1</v>
      </c>
      <c r="F69" s="32">
        <v>20.5</v>
      </c>
      <c r="G69" s="31">
        <v>79.400000000000006</v>
      </c>
      <c r="H69" s="141">
        <v>0</v>
      </c>
      <c r="I69" s="33"/>
      <c r="J69" s="31"/>
      <c r="K69" s="134">
        <v>1018</v>
      </c>
      <c r="L69" s="23">
        <v>31.87</v>
      </c>
      <c r="M69" s="19">
        <v>45.07</v>
      </c>
      <c r="N69" s="138">
        <v>33.67</v>
      </c>
      <c r="O69" s="95">
        <v>0.46000000000000085</v>
      </c>
      <c r="P69" s="19">
        <v>13.66</v>
      </c>
      <c r="Q69" s="21">
        <v>1.8000000000000007</v>
      </c>
      <c r="R69" s="174"/>
      <c r="S69" s="3"/>
      <c r="T69" s="2"/>
      <c r="U69" s="2"/>
      <c r="V69" s="3"/>
      <c r="W69" s="2"/>
      <c r="X69" s="2"/>
      <c r="Y69" s="4"/>
      <c r="Z69" s="2"/>
    </row>
    <row r="70" spans="1:26" ht="13.2" customHeight="1" x14ac:dyDescent="0.3">
      <c r="A70" s="22" t="s">
        <v>33</v>
      </c>
      <c r="B70" s="105">
        <v>45154</v>
      </c>
      <c r="C70" s="98">
        <v>11.16</v>
      </c>
      <c r="D70" s="30">
        <v>0</v>
      </c>
      <c r="E70" s="31">
        <v>6.1</v>
      </c>
      <c r="F70" s="32">
        <v>11.1</v>
      </c>
      <c r="G70" s="31">
        <v>82.8</v>
      </c>
      <c r="H70" s="141">
        <v>0</v>
      </c>
      <c r="I70" s="33">
        <v>26.54</v>
      </c>
      <c r="J70" s="31">
        <v>0.1</v>
      </c>
      <c r="K70" s="134">
        <v>1018</v>
      </c>
      <c r="L70" s="23">
        <v>30.26</v>
      </c>
      <c r="M70" s="19">
        <v>45.06</v>
      </c>
      <c r="N70" s="138">
        <v>34.44</v>
      </c>
      <c r="O70" s="95">
        <v>0.54</v>
      </c>
      <c r="P70" s="19">
        <v>15.34</v>
      </c>
      <c r="Q70" s="21">
        <v>4.18</v>
      </c>
      <c r="R70" s="174"/>
      <c r="S70" s="3"/>
      <c r="T70" s="2"/>
      <c r="U70" s="2"/>
      <c r="V70" s="3"/>
      <c r="W70" s="2"/>
      <c r="X70" s="2"/>
      <c r="Y70" s="4"/>
      <c r="Z70" s="2"/>
    </row>
    <row r="71" spans="1:26" ht="13.2" customHeight="1" x14ac:dyDescent="0.3">
      <c r="A71" s="22" t="s">
        <v>34</v>
      </c>
      <c r="B71" s="105">
        <v>45154</v>
      </c>
      <c r="C71" s="98">
        <v>7.41</v>
      </c>
      <c r="D71" s="30">
        <v>0</v>
      </c>
      <c r="E71" s="31">
        <v>0.5</v>
      </c>
      <c r="F71" s="32">
        <v>12.3</v>
      </c>
      <c r="G71" s="31">
        <v>87.2</v>
      </c>
      <c r="H71" s="141">
        <v>0</v>
      </c>
      <c r="I71" s="33">
        <v>0.02</v>
      </c>
      <c r="J71" s="31">
        <v>0.2</v>
      </c>
      <c r="K71" s="134">
        <v>1018</v>
      </c>
      <c r="L71" s="23">
        <v>29.72</v>
      </c>
      <c r="M71" s="19">
        <v>45.65</v>
      </c>
      <c r="N71" s="138">
        <v>38.709999999999994</v>
      </c>
      <c r="O71" s="95">
        <v>0.46999999999999886</v>
      </c>
      <c r="P71" s="19">
        <v>16.399999999999999</v>
      </c>
      <c r="Q71" s="21">
        <v>8.9899999999999984</v>
      </c>
      <c r="R71" s="174"/>
      <c r="S71" s="3"/>
      <c r="T71" s="2"/>
      <c r="U71" s="2"/>
      <c r="V71" s="3"/>
      <c r="W71" s="2"/>
      <c r="X71" s="2"/>
      <c r="Y71" s="4"/>
      <c r="Z71" s="2"/>
    </row>
    <row r="72" spans="1:26" ht="13.2" customHeight="1" x14ac:dyDescent="0.25">
      <c r="A72" s="75" t="s">
        <v>59</v>
      </c>
      <c r="B72" s="126">
        <v>45155</v>
      </c>
      <c r="C72" s="98">
        <v>17.329999999999998</v>
      </c>
      <c r="D72" s="26">
        <v>0</v>
      </c>
      <c r="E72" s="27">
        <v>0.1</v>
      </c>
      <c r="F72" s="27">
        <v>20.9</v>
      </c>
      <c r="G72" s="27">
        <v>79</v>
      </c>
      <c r="H72" s="28">
        <v>1</v>
      </c>
      <c r="I72" s="29">
        <v>-0.9</v>
      </c>
      <c r="J72" s="27">
        <v>0.3</v>
      </c>
      <c r="K72" s="132">
        <v>1010</v>
      </c>
      <c r="L72" s="23">
        <v>30.339999999999996</v>
      </c>
      <c r="M72" s="19">
        <v>66.62</v>
      </c>
      <c r="N72" s="138">
        <v>49.75</v>
      </c>
      <c r="O72" s="95">
        <v>0.45999999999999375</v>
      </c>
      <c r="P72" s="19">
        <v>36.74</v>
      </c>
      <c r="Q72" s="21">
        <v>19.410000000000004</v>
      </c>
      <c r="R72" s="174"/>
      <c r="T72" s="2"/>
      <c r="U72" s="2"/>
      <c r="V72" s="3"/>
    </row>
    <row r="73" spans="1:26" ht="13.2" customHeight="1" x14ac:dyDescent="0.25">
      <c r="A73" s="75" t="s">
        <v>60</v>
      </c>
      <c r="B73" s="126">
        <v>45155</v>
      </c>
      <c r="C73" s="98">
        <v>29.46</v>
      </c>
      <c r="D73" s="30">
        <v>0</v>
      </c>
      <c r="E73" s="31">
        <v>0.4</v>
      </c>
      <c r="F73" s="32">
        <v>20.7</v>
      </c>
      <c r="G73" s="31">
        <v>78.900000000000006</v>
      </c>
      <c r="H73" s="141">
        <v>0</v>
      </c>
      <c r="I73" s="33">
        <v>0.67</v>
      </c>
      <c r="J73" s="31">
        <v>0.1</v>
      </c>
      <c r="K73" s="134">
        <v>1010</v>
      </c>
      <c r="L73" s="23">
        <v>31.4</v>
      </c>
      <c r="M73" s="19">
        <v>64.760000000000005</v>
      </c>
      <c r="N73" s="138">
        <v>35.669999999999995</v>
      </c>
      <c r="O73" s="95">
        <v>0.36999999999999034</v>
      </c>
      <c r="P73" s="19">
        <v>33.729999999999997</v>
      </c>
      <c r="Q73" s="21">
        <v>4.269999999999996</v>
      </c>
      <c r="R73" s="174"/>
      <c r="T73" s="2"/>
      <c r="U73" s="2"/>
      <c r="V73" s="3"/>
    </row>
    <row r="74" spans="1:26" ht="13.2" customHeight="1" x14ac:dyDescent="0.25">
      <c r="A74" s="75" t="s">
        <v>88</v>
      </c>
      <c r="B74" s="126">
        <v>45154</v>
      </c>
      <c r="C74" s="98">
        <v>14.67</v>
      </c>
      <c r="D74" s="113">
        <v>0</v>
      </c>
      <c r="E74" s="114">
        <v>0</v>
      </c>
      <c r="F74" s="114">
        <v>21.5</v>
      </c>
      <c r="G74" s="114">
        <v>78.5</v>
      </c>
      <c r="H74" s="115">
        <v>1</v>
      </c>
      <c r="I74" s="116">
        <v>0.05</v>
      </c>
      <c r="J74" s="114">
        <v>0.2</v>
      </c>
      <c r="K74" s="133">
        <v>1018</v>
      </c>
      <c r="L74" s="23">
        <v>30.2</v>
      </c>
      <c r="M74" s="19">
        <v>61.52</v>
      </c>
      <c r="N74" s="138">
        <v>47.16</v>
      </c>
      <c r="O74" s="95">
        <v>0.30999999999999517</v>
      </c>
      <c r="P74" s="19">
        <v>31.63</v>
      </c>
      <c r="Q74" s="21">
        <v>16.96</v>
      </c>
      <c r="R74" s="174"/>
      <c r="T74" s="2"/>
      <c r="U74" s="2"/>
      <c r="V74" s="3"/>
    </row>
    <row r="75" spans="1:26" ht="13.2" customHeight="1" x14ac:dyDescent="0.25">
      <c r="A75" s="75" t="s">
        <v>61</v>
      </c>
      <c r="B75" s="126">
        <v>45154</v>
      </c>
      <c r="C75" s="98">
        <v>28.43</v>
      </c>
      <c r="D75" s="30">
        <v>0</v>
      </c>
      <c r="E75" s="31">
        <v>0</v>
      </c>
      <c r="F75" s="32">
        <v>21.2</v>
      </c>
      <c r="G75" s="31">
        <v>79.7</v>
      </c>
      <c r="H75" s="141">
        <v>0</v>
      </c>
      <c r="I75" s="33">
        <v>-0.6</v>
      </c>
      <c r="J75" s="31">
        <v>0.1</v>
      </c>
      <c r="K75" s="134">
        <v>1018</v>
      </c>
      <c r="L75" s="23">
        <v>29.83</v>
      </c>
      <c r="M75" s="19">
        <v>62.54</v>
      </c>
      <c r="N75" s="138">
        <v>34.54</v>
      </c>
      <c r="O75" s="95">
        <v>0.42999999999999972</v>
      </c>
      <c r="P75" s="19">
        <v>33.14</v>
      </c>
      <c r="Q75" s="21">
        <v>4.7100000000000009</v>
      </c>
      <c r="R75" s="174"/>
      <c r="T75" s="2"/>
      <c r="U75" s="2"/>
      <c r="V75" s="3"/>
    </row>
    <row r="76" spans="1:26" ht="13.2" customHeight="1" x14ac:dyDescent="0.25">
      <c r="A76" s="75" t="s">
        <v>63</v>
      </c>
      <c r="B76" s="126">
        <v>45154</v>
      </c>
      <c r="C76" s="98">
        <v>22.31</v>
      </c>
      <c r="D76" s="30">
        <v>0</v>
      </c>
      <c r="E76" s="31">
        <v>0.9</v>
      </c>
      <c r="F76" s="31">
        <v>20.2</v>
      </c>
      <c r="G76" s="31">
        <v>78.900000000000006</v>
      </c>
      <c r="H76" s="141">
        <v>2</v>
      </c>
      <c r="I76" s="33">
        <v>-2.0699999999999998</v>
      </c>
      <c r="J76" s="31">
        <v>0.1</v>
      </c>
      <c r="K76" s="134">
        <v>1018</v>
      </c>
      <c r="L76" s="23">
        <v>31.160000000000004</v>
      </c>
      <c r="M76" s="19">
        <v>63.28</v>
      </c>
      <c r="N76" s="138">
        <v>41.36</v>
      </c>
      <c r="O76" s="95">
        <v>0.39000000000000057</v>
      </c>
      <c r="P76" s="19">
        <v>32.51</v>
      </c>
      <c r="Q76" s="21">
        <v>10.199999999999999</v>
      </c>
      <c r="R76" s="174"/>
    </row>
    <row r="77" spans="1:26" ht="13.2" customHeight="1" x14ac:dyDescent="0.25">
      <c r="A77" s="81" t="s">
        <v>62</v>
      </c>
      <c r="B77" s="127">
        <v>45154</v>
      </c>
      <c r="C77" s="104">
        <v>21.06</v>
      </c>
      <c r="D77" s="76">
        <v>0</v>
      </c>
      <c r="E77" s="77">
        <v>0.5</v>
      </c>
      <c r="F77" s="77">
        <v>20.399999999999999</v>
      </c>
      <c r="G77" s="77">
        <v>79.099999999999994</v>
      </c>
      <c r="H77" s="142">
        <v>2</v>
      </c>
      <c r="I77" s="79">
        <v>0.04</v>
      </c>
      <c r="J77" s="77">
        <v>0.2</v>
      </c>
      <c r="K77" s="135">
        <v>1018</v>
      </c>
      <c r="L77" s="23">
        <v>30.259999999999998</v>
      </c>
      <c r="M77" s="74">
        <v>52.12</v>
      </c>
      <c r="N77" s="138">
        <v>31.09</v>
      </c>
      <c r="O77" s="80">
        <v>3.0000000000001137E-2</v>
      </c>
      <c r="P77" s="74">
        <v>21.89</v>
      </c>
      <c r="Q77" s="21">
        <v>0.83000000000000185</v>
      </c>
      <c r="R77" s="174"/>
    </row>
    <row r="78" spans="1:26" ht="13.2" customHeight="1" x14ac:dyDescent="0.25">
      <c r="A78" s="81" t="s">
        <v>64</v>
      </c>
      <c r="B78" s="127">
        <v>45154</v>
      </c>
      <c r="C78" s="104">
        <v>12.68</v>
      </c>
      <c r="D78" s="76">
        <v>0</v>
      </c>
      <c r="E78" s="77">
        <v>1.9</v>
      </c>
      <c r="F78" s="78">
        <v>17.899999999999999</v>
      </c>
      <c r="G78" s="77">
        <v>80.2</v>
      </c>
      <c r="H78" s="142">
        <v>0</v>
      </c>
      <c r="I78" s="79">
        <v>-0.21</v>
      </c>
      <c r="J78" s="77">
        <v>0.1</v>
      </c>
      <c r="K78" s="135">
        <v>1018</v>
      </c>
      <c r="L78" s="23">
        <v>31.259999999999998</v>
      </c>
      <c r="M78" s="74">
        <v>53.12</v>
      </c>
      <c r="N78" s="138">
        <v>40.47</v>
      </c>
      <c r="O78" s="80">
        <v>3.0000000000001137E-2</v>
      </c>
      <c r="P78" s="74">
        <v>21.89</v>
      </c>
      <c r="Q78" s="21">
        <v>9.2100000000000009</v>
      </c>
      <c r="R78" s="174"/>
    </row>
    <row r="79" spans="1:26" ht="13.2" customHeight="1" x14ac:dyDescent="0.25">
      <c r="A79" s="81" t="s">
        <v>65</v>
      </c>
      <c r="B79" s="127">
        <v>45154</v>
      </c>
      <c r="C79" s="104">
        <v>12.43</v>
      </c>
      <c r="D79" s="76">
        <v>53.9</v>
      </c>
      <c r="E79" s="77">
        <v>6.3</v>
      </c>
      <c r="F79" s="78">
        <v>0.8</v>
      </c>
      <c r="G79" s="77">
        <v>39.1</v>
      </c>
      <c r="H79" s="142">
        <v>1</v>
      </c>
      <c r="I79" s="79">
        <v>-0.91</v>
      </c>
      <c r="J79" s="77">
        <v>0.2</v>
      </c>
      <c r="K79" s="135">
        <v>1018</v>
      </c>
      <c r="L79" s="23">
        <v>32.26</v>
      </c>
      <c r="M79" s="74">
        <v>54.12</v>
      </c>
      <c r="N79" s="138">
        <v>41.72</v>
      </c>
      <c r="O79" s="80">
        <v>3.0000000000001137E-2</v>
      </c>
      <c r="P79" s="74">
        <v>21.89</v>
      </c>
      <c r="Q79" s="21">
        <v>9.4600000000000009</v>
      </c>
      <c r="R79" s="174"/>
    </row>
    <row r="80" spans="1:26" ht="13.2" customHeight="1" thickBot="1" x14ac:dyDescent="0.3">
      <c r="A80" s="82" t="s">
        <v>66</v>
      </c>
      <c r="B80" s="128">
        <v>45154</v>
      </c>
      <c r="C80" s="99">
        <v>12.17</v>
      </c>
      <c r="D80" s="34">
        <v>38.5</v>
      </c>
      <c r="E80" s="35">
        <v>6.7</v>
      </c>
      <c r="F80" s="36">
        <v>0.9</v>
      </c>
      <c r="G80" s="35">
        <v>54</v>
      </c>
      <c r="H80" s="143">
        <v>1</v>
      </c>
      <c r="I80" s="37">
        <v>0.4</v>
      </c>
      <c r="J80" s="35">
        <v>0.2</v>
      </c>
      <c r="K80" s="136">
        <v>1018</v>
      </c>
      <c r="L80" s="24">
        <v>33.26</v>
      </c>
      <c r="M80" s="25">
        <v>55.12</v>
      </c>
      <c r="N80" s="139">
        <v>42.98</v>
      </c>
      <c r="O80" s="96">
        <v>3.0000000000001137E-2</v>
      </c>
      <c r="P80" s="25">
        <v>21.89</v>
      </c>
      <c r="Q80" s="121">
        <v>9.7200000000000006</v>
      </c>
      <c r="R80" s="175"/>
    </row>
    <row r="81" spans="1:18" x14ac:dyDescent="0.25">
      <c r="C81" s="1"/>
      <c r="E81" s="1"/>
      <c r="F81" s="1"/>
      <c r="J81" s="4"/>
      <c r="L81" s="4"/>
      <c r="M81" s="4"/>
      <c r="N81" s="4"/>
      <c r="P81" s="3"/>
      <c r="Q81" s="3"/>
    </row>
    <row r="82" spans="1:18" ht="13.2" customHeight="1" x14ac:dyDescent="0.25">
      <c r="A82" s="166" t="s">
        <v>43</v>
      </c>
      <c r="B82" s="166"/>
      <c r="C82" s="166"/>
      <c r="D82" s="166"/>
      <c r="E82" s="166"/>
      <c r="F82" s="166"/>
      <c r="G82" s="166"/>
      <c r="H82" s="166"/>
      <c r="I82" s="166"/>
      <c r="J82" s="166"/>
      <c r="K82" s="166"/>
      <c r="L82" s="166"/>
      <c r="M82" s="166"/>
      <c r="N82" s="166"/>
      <c r="O82" s="166"/>
      <c r="P82" s="166"/>
      <c r="Q82" s="166"/>
      <c r="R82" s="166"/>
    </row>
    <row r="83" spans="1:18" x14ac:dyDescent="0.25">
      <c r="A83" s="166"/>
      <c r="B83" s="166"/>
      <c r="C83" s="166"/>
      <c r="D83" s="166"/>
      <c r="E83" s="166"/>
      <c r="F83" s="166"/>
      <c r="G83" s="166"/>
      <c r="H83" s="166"/>
      <c r="I83" s="166"/>
      <c r="J83" s="166"/>
      <c r="K83" s="166"/>
      <c r="L83" s="166"/>
      <c r="M83" s="166"/>
      <c r="N83" s="166"/>
      <c r="O83" s="166"/>
      <c r="P83" s="166"/>
      <c r="Q83" s="166"/>
      <c r="R83" s="166"/>
    </row>
    <row r="84" spans="1:18" ht="13.2" customHeight="1" x14ac:dyDescent="0.25">
      <c r="A84" s="166" t="s">
        <v>44</v>
      </c>
      <c r="B84" s="166"/>
      <c r="C84" s="166"/>
      <c r="D84" s="166"/>
      <c r="E84" s="166"/>
      <c r="F84" s="166"/>
      <c r="G84" s="166"/>
      <c r="H84" s="166"/>
      <c r="I84" s="166"/>
      <c r="J84" s="166"/>
      <c r="K84" s="166"/>
      <c r="L84" s="166"/>
      <c r="M84" s="166"/>
      <c r="N84" s="166"/>
      <c r="O84" s="166"/>
      <c r="P84" s="166"/>
      <c r="Q84" s="166"/>
      <c r="R84" s="166"/>
    </row>
    <row r="85" spans="1:18" x14ac:dyDescent="0.25">
      <c r="A85" s="166"/>
      <c r="B85" s="166"/>
      <c r="C85" s="166"/>
      <c r="D85" s="166"/>
      <c r="E85" s="166"/>
      <c r="F85" s="166"/>
      <c r="G85" s="166"/>
      <c r="H85" s="166"/>
      <c r="I85" s="166"/>
      <c r="J85" s="166"/>
      <c r="K85" s="166"/>
      <c r="L85" s="166"/>
      <c r="M85" s="166"/>
      <c r="N85" s="166"/>
      <c r="O85" s="166"/>
      <c r="P85" s="166"/>
      <c r="Q85" s="166"/>
      <c r="R85" s="166"/>
    </row>
    <row r="86" spans="1:18" ht="13.2" customHeight="1" x14ac:dyDescent="0.25">
      <c r="A86" s="167" t="s">
        <v>45</v>
      </c>
      <c r="B86" s="167"/>
      <c r="C86" s="167"/>
      <c r="D86" s="167"/>
      <c r="E86" s="167"/>
      <c r="F86" s="167"/>
      <c r="G86" s="167"/>
      <c r="H86" s="167"/>
      <c r="I86" s="167"/>
      <c r="J86" s="167"/>
      <c r="K86" s="167"/>
      <c r="L86" s="167"/>
      <c r="M86" s="167"/>
      <c r="N86" s="167"/>
      <c r="O86" s="167"/>
      <c r="P86" s="167"/>
      <c r="Q86" s="167"/>
      <c r="R86" s="167"/>
    </row>
    <row r="87" spans="1:18" x14ac:dyDescent="0.25">
      <c r="A87" s="167"/>
      <c r="B87" s="167"/>
      <c r="C87" s="167"/>
      <c r="D87" s="167"/>
      <c r="E87" s="167"/>
      <c r="F87" s="167"/>
      <c r="G87" s="167"/>
      <c r="H87" s="167"/>
      <c r="I87" s="167"/>
      <c r="J87" s="167"/>
      <c r="K87" s="167"/>
      <c r="L87" s="167"/>
      <c r="M87" s="167"/>
      <c r="N87" s="167"/>
      <c r="O87" s="167"/>
      <c r="P87" s="167"/>
      <c r="Q87" s="167"/>
      <c r="R87" s="167"/>
    </row>
    <row r="88" spans="1:18" x14ac:dyDescent="0.25">
      <c r="A88" s="38" t="s">
        <v>46</v>
      </c>
      <c r="B88" s="38"/>
      <c r="C88" s="39"/>
      <c r="D88" s="39"/>
      <c r="E88" s="39"/>
      <c r="F88" s="40"/>
      <c r="G88" s="39"/>
      <c r="H88" s="39"/>
      <c r="I88" s="39"/>
      <c r="J88" s="4"/>
      <c r="L88" s="4"/>
      <c r="M88" s="4"/>
      <c r="N88" s="4"/>
      <c r="P88" s="3"/>
      <c r="Q88" s="3"/>
    </row>
    <row r="89" spans="1:18" x14ac:dyDescent="0.25">
      <c r="A89" s="38" t="s">
        <v>126</v>
      </c>
      <c r="B89" s="38"/>
      <c r="C89" s="39"/>
      <c r="D89" s="39"/>
      <c r="E89" s="39"/>
      <c r="F89" s="40"/>
      <c r="G89" s="39"/>
      <c r="H89" s="39"/>
      <c r="I89" s="39"/>
      <c r="J89" s="4"/>
      <c r="L89" s="4"/>
      <c r="M89" s="4"/>
      <c r="N89" s="4"/>
      <c r="P89" s="3"/>
      <c r="Q89" s="3"/>
    </row>
    <row r="90" spans="1:18" x14ac:dyDescent="0.25">
      <c r="A90" s="39"/>
      <c r="B90" s="39"/>
      <c r="C90" s="39"/>
      <c r="D90" s="39"/>
      <c r="E90" s="39"/>
      <c r="F90" s="40"/>
      <c r="G90" s="39"/>
      <c r="H90" s="39"/>
      <c r="I90" s="39"/>
      <c r="J90" s="4"/>
      <c r="L90" s="4"/>
      <c r="M90" s="4"/>
      <c r="N90" s="4"/>
      <c r="P90" s="3"/>
      <c r="Q90" s="3"/>
    </row>
    <row r="91" spans="1:18" x14ac:dyDescent="0.25">
      <c r="A91" s="49" t="s">
        <v>53</v>
      </c>
      <c r="B91" s="49"/>
      <c r="C91" s="50"/>
      <c r="D91" s="50"/>
      <c r="E91" s="51"/>
      <c r="F91" s="55" t="str">
        <f>'July 2023'!F91</f>
        <v>Date…26/10/2023</v>
      </c>
      <c r="G91" s="51"/>
      <c r="H91" s="54"/>
      <c r="I91" s="39"/>
      <c r="J91" s="4"/>
      <c r="L91" s="4"/>
      <c r="M91" s="4"/>
      <c r="N91" s="4"/>
      <c r="P91" s="3"/>
      <c r="Q91" s="3"/>
    </row>
    <row r="92" spans="1:18" x14ac:dyDescent="0.25">
      <c r="A92" s="39"/>
      <c r="B92" s="39"/>
      <c r="C92" s="1"/>
      <c r="D92" s="1"/>
      <c r="E92" s="41" t="s">
        <v>47</v>
      </c>
      <c r="F92" s="39"/>
      <c r="G92" s="39"/>
      <c r="H92" s="40"/>
      <c r="I92" s="39"/>
      <c r="J92" s="4"/>
      <c r="L92" s="4"/>
      <c r="M92" s="4"/>
      <c r="N92" s="4"/>
      <c r="P92" s="3"/>
      <c r="Q92" s="3"/>
    </row>
    <row r="93" spans="1:18" x14ac:dyDescent="0.25">
      <c r="J93" s="4"/>
    </row>
    <row r="94" spans="1:18" x14ac:dyDescent="0.25">
      <c r="J94" s="4"/>
    </row>
    <row r="95" spans="1:18" x14ac:dyDescent="0.25">
      <c r="J95" s="4"/>
    </row>
    <row r="96" spans="1:18" x14ac:dyDescent="0.25">
      <c r="J96" s="4"/>
    </row>
    <row r="97" spans="10:10" x14ac:dyDescent="0.25">
      <c r="J97" s="4"/>
    </row>
    <row r="98" spans="10:10" x14ac:dyDescent="0.25">
      <c r="J98" s="4"/>
    </row>
  </sheetData>
  <mergeCells count="27">
    <mergeCell ref="A2:D2"/>
    <mergeCell ref="E2:G2"/>
    <mergeCell ref="H2:M2"/>
    <mergeCell ref="N2:Q4"/>
    <mergeCell ref="A3:G3"/>
    <mergeCell ref="H3:M3"/>
    <mergeCell ref="A4:G4"/>
    <mergeCell ref="I4:L4"/>
    <mergeCell ref="A1:D1"/>
    <mergeCell ref="E1:G1"/>
    <mergeCell ref="H1:I1"/>
    <mergeCell ref="J1:M1"/>
    <mergeCell ref="N1:Q1"/>
    <mergeCell ref="A5:Q5"/>
    <mergeCell ref="A7:C7"/>
    <mergeCell ref="L7:Q7"/>
    <mergeCell ref="A86:R87"/>
    <mergeCell ref="R7:R33"/>
    <mergeCell ref="A34:C34"/>
    <mergeCell ref="L34:Q34"/>
    <mergeCell ref="R34:R80"/>
    <mergeCell ref="A82:R83"/>
    <mergeCell ref="A84:R85"/>
    <mergeCell ref="D20:K20"/>
    <mergeCell ref="D33:K33"/>
    <mergeCell ref="D54:K54"/>
    <mergeCell ref="D64:K64"/>
  </mergeCells>
  <dataValidations count="2">
    <dataValidation type="list" allowBlank="1" showInputMessage="1" showErrorMessage="1" sqref="H4" xr:uid="{8A72B41A-4CB7-47A6-9DD2-C67E8FB1B4A5}">
      <formula1>"Quarter 1,Quarter 2,Quarter 3,Quarter 4"</formula1>
    </dataValidation>
    <dataValidation type="list" allowBlank="1" showInputMessage="1" showErrorMessage="1" sqref="I4" xr:uid="{A65CB2A2-0F31-484A-9FF7-CDDA68F8997F}">
      <formula1>"01 January - 31 March,01 April - 30 June,01 July - 30 September,01 October - 31 December"</formula1>
    </dataValidation>
  </dataValidations>
  <printOptions horizontalCentered="1"/>
  <pageMargins left="0.78740157480314965" right="0.39370078740157483" top="0.55118110236220474" bottom="0.55118110236220474" header="0.31496062992125984" footer="0.31496062992125984"/>
  <pageSetup paperSize="9" scale="58" fitToHeight="0" orientation="portrait" r:id="rId1"/>
  <headerFooter>
    <oddFooter>&amp;CPage &amp;P of &amp;N</oddFooter>
  </headerFooter>
  <rowBreaks count="1" manualBreakCount="1">
    <brk id="33" max="1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D5139-1EE6-404F-90EA-515BDF1361F8}">
  <sheetPr>
    <tabColor theme="7" tint="0.39997558519241921"/>
    <pageSetUpPr fitToPage="1"/>
  </sheetPr>
  <dimension ref="A1:Z98"/>
  <sheetViews>
    <sheetView tabSelected="1" view="pageBreakPreview" zoomScale="70" zoomScaleNormal="100" zoomScaleSheetLayoutView="70" workbookViewId="0">
      <pane xSplit="1" ySplit="6" topLeftCell="C7" activePane="bottomRight" state="frozen"/>
      <selection sqref="A1:C1"/>
      <selection pane="topRight" sqref="A1:C1"/>
      <selection pane="bottomLeft" sqref="A1:C1"/>
      <selection pane="bottomRight" activeCell="E2" sqref="E2:G2"/>
    </sheetView>
  </sheetViews>
  <sheetFormatPr defaultColWidth="9.44140625" defaultRowHeight="13.2" x14ac:dyDescent="0.25"/>
  <cols>
    <col min="1" max="2" width="13.109375" style="1" customWidth="1"/>
    <col min="3" max="3" width="9.88671875" style="4" customWidth="1"/>
    <col min="4" max="4" width="8.6640625" style="4" customWidth="1"/>
    <col min="5" max="5" width="9.33203125" style="4" customWidth="1"/>
    <col min="6" max="6" width="7.6640625" style="4" customWidth="1"/>
    <col min="7" max="8" width="9.109375" style="4" customWidth="1"/>
    <col min="9" max="9" width="6.109375" style="4" customWidth="1"/>
    <col min="10" max="10" width="6.33203125" style="140" customWidth="1"/>
    <col min="11" max="11" width="8.6640625" style="4" customWidth="1"/>
    <col min="12" max="12" width="6" style="1" customWidth="1"/>
    <col min="13" max="13" width="9.6640625" style="3" customWidth="1"/>
    <col min="14" max="14" width="8.5546875" style="3" bestFit="1" customWidth="1"/>
    <col min="15" max="15" width="6.33203125" style="1" customWidth="1"/>
    <col min="16" max="16" width="9" style="1" customWidth="1"/>
    <col min="17" max="17" width="9.44140625" style="1" customWidth="1"/>
    <col min="18" max="18" width="6" style="1" customWidth="1"/>
    <col min="19" max="19" width="12.88671875" style="1" customWidth="1"/>
    <col min="20" max="20" width="14.109375" style="1" customWidth="1"/>
    <col min="21" max="23" width="9.44140625" style="1"/>
    <col min="24" max="24" width="14" style="1" customWidth="1"/>
    <col min="25" max="16384" width="9.44140625" style="1"/>
  </cols>
  <sheetData>
    <row r="1" spans="1:25" s="5" customFormat="1" ht="19.5" customHeight="1" x14ac:dyDescent="0.25">
      <c r="A1" s="206" t="s">
        <v>37</v>
      </c>
      <c r="B1" s="207"/>
      <c r="C1" s="208"/>
      <c r="D1" s="208"/>
      <c r="E1" s="209" t="s">
        <v>38</v>
      </c>
      <c r="F1" s="209"/>
      <c r="G1" s="209"/>
      <c r="H1" s="208" t="s">
        <v>39</v>
      </c>
      <c r="I1" s="208"/>
      <c r="J1" s="209" t="s">
        <v>40</v>
      </c>
      <c r="K1" s="209"/>
      <c r="L1" s="209"/>
      <c r="M1" s="210"/>
      <c r="N1" s="211" t="s">
        <v>50</v>
      </c>
      <c r="O1" s="212"/>
      <c r="P1" s="212"/>
      <c r="Q1" s="213"/>
    </row>
    <row r="2" spans="1:25" s="5" customFormat="1" ht="19.5" customHeight="1" x14ac:dyDescent="0.25">
      <c r="A2" s="214" t="s">
        <v>41</v>
      </c>
      <c r="B2" s="215"/>
      <c r="C2" s="216"/>
      <c r="D2" s="216"/>
      <c r="E2" s="227" t="s">
        <v>42</v>
      </c>
      <c r="F2" s="217"/>
      <c r="G2" s="217"/>
      <c r="H2" s="218"/>
      <c r="I2" s="218"/>
      <c r="J2" s="218"/>
      <c r="K2" s="218"/>
      <c r="L2" s="218"/>
      <c r="M2" s="219"/>
      <c r="N2" s="220" t="s">
        <v>51</v>
      </c>
      <c r="O2" s="221"/>
      <c r="P2" s="221"/>
      <c r="Q2" s="222"/>
    </row>
    <row r="3" spans="1:25" s="5" customFormat="1" ht="37.5" customHeight="1" x14ac:dyDescent="0.25">
      <c r="A3" s="225" t="s">
        <v>52</v>
      </c>
      <c r="B3" s="183"/>
      <c r="C3" s="183"/>
      <c r="D3" s="183"/>
      <c r="E3" s="183"/>
      <c r="F3" s="183"/>
      <c r="G3" s="226"/>
      <c r="H3" s="182" t="s">
        <v>125</v>
      </c>
      <c r="I3" s="183"/>
      <c r="J3" s="183"/>
      <c r="K3" s="183"/>
      <c r="L3" s="183"/>
      <c r="M3" s="184"/>
      <c r="N3" s="220"/>
      <c r="O3" s="221"/>
      <c r="P3" s="221"/>
      <c r="Q3" s="222"/>
    </row>
    <row r="4" spans="1:25" s="5" customFormat="1" ht="36.6" customHeight="1" thickBot="1" x14ac:dyDescent="0.3">
      <c r="A4" s="185" t="s">
        <v>123</v>
      </c>
      <c r="B4" s="186"/>
      <c r="C4" s="186"/>
      <c r="D4" s="186"/>
      <c r="E4" s="186"/>
      <c r="F4" s="186"/>
      <c r="G4" s="187"/>
      <c r="H4" s="52" t="s">
        <v>113</v>
      </c>
      <c r="I4" s="188" t="s">
        <v>122</v>
      </c>
      <c r="J4" s="189"/>
      <c r="K4" s="189"/>
      <c r="L4" s="190"/>
      <c r="M4" s="53">
        <v>2023</v>
      </c>
      <c r="N4" s="223"/>
      <c r="O4" s="189"/>
      <c r="P4" s="189"/>
      <c r="Q4" s="224"/>
    </row>
    <row r="5" spans="1:25" ht="13.8" customHeight="1" thickBot="1" x14ac:dyDescent="0.3">
      <c r="A5" s="191" t="s">
        <v>116</v>
      </c>
      <c r="B5" s="192"/>
      <c r="C5" s="192"/>
      <c r="D5" s="192"/>
      <c r="E5" s="192"/>
      <c r="F5" s="192"/>
      <c r="G5" s="192"/>
      <c r="H5" s="192"/>
      <c r="I5" s="192"/>
      <c r="J5" s="192"/>
      <c r="K5" s="192"/>
      <c r="L5" s="192"/>
      <c r="M5" s="192"/>
      <c r="N5" s="192"/>
      <c r="O5" s="192"/>
      <c r="P5" s="192"/>
      <c r="Q5" s="193"/>
    </row>
    <row r="6" spans="1:25" ht="105" thickBot="1" x14ac:dyDescent="0.3">
      <c r="A6" s="45" t="s">
        <v>0</v>
      </c>
      <c r="B6" s="46" t="s">
        <v>90</v>
      </c>
      <c r="C6" s="84" t="s">
        <v>2</v>
      </c>
      <c r="D6" s="83" t="s">
        <v>12</v>
      </c>
      <c r="E6" s="46" t="s">
        <v>5</v>
      </c>
      <c r="F6" s="46" t="s">
        <v>13</v>
      </c>
      <c r="G6" s="46" t="s">
        <v>67</v>
      </c>
      <c r="H6" s="46" t="s">
        <v>68</v>
      </c>
      <c r="I6" s="46" t="s">
        <v>35</v>
      </c>
      <c r="J6" s="46" t="s">
        <v>36</v>
      </c>
      <c r="K6" s="84" t="s">
        <v>6</v>
      </c>
      <c r="L6" s="83" t="s">
        <v>11</v>
      </c>
      <c r="M6" s="47" t="s">
        <v>9</v>
      </c>
      <c r="N6" s="85" t="s">
        <v>10</v>
      </c>
      <c r="O6" s="86" t="s">
        <v>1</v>
      </c>
      <c r="P6" s="47" t="s">
        <v>3</v>
      </c>
      <c r="Q6" s="48" t="s">
        <v>4</v>
      </c>
    </row>
    <row r="7" spans="1:25" ht="27" customHeight="1" thickBot="1" x14ac:dyDescent="0.3">
      <c r="A7" s="194" t="s">
        <v>48</v>
      </c>
      <c r="B7" s="195"/>
      <c r="C7" s="196"/>
      <c r="D7" s="92" t="s">
        <v>49</v>
      </c>
      <c r="E7" s="43" t="s">
        <v>49</v>
      </c>
      <c r="F7" s="44" t="s">
        <v>49</v>
      </c>
      <c r="G7" s="44"/>
      <c r="H7" s="44" t="s">
        <v>49</v>
      </c>
      <c r="I7" s="44"/>
      <c r="J7" s="44"/>
      <c r="K7" s="93"/>
      <c r="L7" s="197"/>
      <c r="M7" s="198"/>
      <c r="N7" s="198"/>
      <c r="O7" s="198"/>
      <c r="P7" s="198"/>
      <c r="Q7" s="199"/>
      <c r="R7" s="179" t="s">
        <v>7</v>
      </c>
    </row>
    <row r="8" spans="1:25" ht="13.5" customHeight="1" x14ac:dyDescent="0.25">
      <c r="A8" s="101" t="s">
        <v>91</v>
      </c>
      <c r="B8" s="106">
        <v>45187</v>
      </c>
      <c r="C8" s="87">
        <v>11.75</v>
      </c>
      <c r="D8" s="10">
        <v>0.1</v>
      </c>
      <c r="E8" s="11">
        <v>0.1</v>
      </c>
      <c r="F8" s="11">
        <v>21.7</v>
      </c>
      <c r="G8" s="11">
        <v>78.2</v>
      </c>
      <c r="H8" s="12">
        <v>0</v>
      </c>
      <c r="I8" s="117"/>
      <c r="J8" s="11"/>
      <c r="K8" s="129">
        <v>997</v>
      </c>
      <c r="L8" s="162">
        <v>35.450000000000003</v>
      </c>
      <c r="M8" s="7">
        <v>46.5</v>
      </c>
      <c r="N8" s="163">
        <v>35.24</v>
      </c>
      <c r="O8" s="65">
        <v>0.49</v>
      </c>
      <c r="P8" s="6">
        <v>11.54</v>
      </c>
      <c r="Q8" s="152">
        <v>-0.21000000000000085</v>
      </c>
      <c r="R8" s="180"/>
      <c r="T8" s="2"/>
      <c r="U8" s="2"/>
      <c r="V8" s="2"/>
      <c r="W8" s="2"/>
      <c r="X8" s="4"/>
      <c r="Y8" s="2"/>
    </row>
    <row r="9" spans="1:25" ht="13.2" customHeight="1" x14ac:dyDescent="0.25">
      <c r="A9" s="70" t="s">
        <v>54</v>
      </c>
      <c r="B9" s="107">
        <v>45194</v>
      </c>
      <c r="C9" s="88">
        <v>1.5</v>
      </c>
      <c r="D9" s="13">
        <v>0</v>
      </c>
      <c r="E9" s="14">
        <v>0</v>
      </c>
      <c r="F9" s="14">
        <v>21.3</v>
      </c>
      <c r="G9" s="14">
        <v>78.599999999999994</v>
      </c>
      <c r="H9" s="15">
        <v>0</v>
      </c>
      <c r="I9" s="16"/>
      <c r="J9" s="14"/>
      <c r="K9" s="130">
        <v>1010</v>
      </c>
      <c r="L9" s="164">
        <v>36.620000000000005</v>
      </c>
      <c r="M9" s="9">
        <v>46.34</v>
      </c>
      <c r="N9" s="62">
        <v>46.24</v>
      </c>
      <c r="O9" s="66">
        <v>1.4</v>
      </c>
      <c r="P9" s="8">
        <v>11.12</v>
      </c>
      <c r="Q9" s="153">
        <v>9.6199999999999992</v>
      </c>
      <c r="R9" s="180"/>
      <c r="T9" s="2"/>
      <c r="U9" s="2"/>
      <c r="V9" s="2"/>
      <c r="W9" s="2"/>
      <c r="X9" s="4"/>
      <c r="Y9" s="2"/>
    </row>
    <row r="10" spans="1:25" ht="13.2" customHeight="1" x14ac:dyDescent="0.25">
      <c r="A10" s="70" t="s">
        <v>92</v>
      </c>
      <c r="B10" s="108">
        <v>45194</v>
      </c>
      <c r="C10" s="88">
        <v>12.68</v>
      </c>
      <c r="D10" s="13">
        <v>0</v>
      </c>
      <c r="E10" s="14">
        <v>0</v>
      </c>
      <c r="F10" s="14">
        <v>21.4</v>
      </c>
      <c r="G10" s="14">
        <v>78.599999999999994</v>
      </c>
      <c r="H10" s="15">
        <v>0</v>
      </c>
      <c r="I10" s="16"/>
      <c r="J10" s="14"/>
      <c r="K10" s="130">
        <v>1010</v>
      </c>
      <c r="L10" s="164">
        <v>34.019999999999996</v>
      </c>
      <c r="M10" s="9">
        <v>46.83</v>
      </c>
      <c r="N10" s="62">
        <v>35.07</v>
      </c>
      <c r="O10" s="66">
        <v>0.92</v>
      </c>
      <c r="P10" s="8">
        <v>13.73</v>
      </c>
      <c r="Q10" s="153">
        <v>1.0500000000000007</v>
      </c>
      <c r="R10" s="180"/>
      <c r="T10" s="2"/>
      <c r="U10" s="2"/>
      <c r="V10" s="2"/>
      <c r="W10" s="2"/>
      <c r="X10" s="4"/>
      <c r="Y10" s="2"/>
    </row>
    <row r="11" spans="1:25" ht="13.2" customHeight="1" x14ac:dyDescent="0.25">
      <c r="A11" s="70" t="s">
        <v>72</v>
      </c>
      <c r="B11" s="108">
        <v>45187</v>
      </c>
      <c r="C11" s="88">
        <v>5.65</v>
      </c>
      <c r="D11" s="13">
        <v>0.3</v>
      </c>
      <c r="E11" s="14">
        <v>0.2</v>
      </c>
      <c r="F11" s="14">
        <v>21.4</v>
      </c>
      <c r="G11" s="14">
        <v>78</v>
      </c>
      <c r="H11" s="15">
        <v>0</v>
      </c>
      <c r="I11" s="16"/>
      <c r="J11" s="14"/>
      <c r="K11" s="130">
        <v>997</v>
      </c>
      <c r="L11" s="164">
        <v>36.32</v>
      </c>
      <c r="M11" s="9">
        <v>46.51</v>
      </c>
      <c r="N11" s="62">
        <v>42.01</v>
      </c>
      <c r="O11" s="66">
        <v>1.1499999999999999</v>
      </c>
      <c r="P11" s="8">
        <v>11.34</v>
      </c>
      <c r="Q11" s="153">
        <v>5.6899999999999995</v>
      </c>
      <c r="R11" s="180"/>
      <c r="T11" s="2"/>
      <c r="U11" s="2"/>
      <c r="V11" s="2"/>
      <c r="W11" s="2"/>
      <c r="X11" s="4"/>
      <c r="Y11" s="2"/>
    </row>
    <row r="12" spans="1:25" ht="13.2" customHeight="1" x14ac:dyDescent="0.25">
      <c r="A12" s="70" t="s">
        <v>93</v>
      </c>
      <c r="B12" s="108">
        <v>45194</v>
      </c>
      <c r="C12" s="88">
        <v>12.22</v>
      </c>
      <c r="D12" s="13">
        <v>16.100000000000001</v>
      </c>
      <c r="E12" s="14">
        <v>0.5</v>
      </c>
      <c r="F12" s="14">
        <v>16</v>
      </c>
      <c r="G12" s="14">
        <v>73.400000000000006</v>
      </c>
      <c r="H12" s="15">
        <v>6</v>
      </c>
      <c r="I12" s="16"/>
      <c r="J12" s="14"/>
      <c r="K12" s="130">
        <v>1010</v>
      </c>
      <c r="L12" s="164">
        <v>33.459999999999994</v>
      </c>
      <c r="M12" s="9">
        <v>47.12</v>
      </c>
      <c r="N12" s="62">
        <v>35.659999999999997</v>
      </c>
      <c r="O12" s="66">
        <v>0.76</v>
      </c>
      <c r="P12" s="8">
        <v>14.42</v>
      </c>
      <c r="Q12" s="153">
        <v>2.1999999999999993</v>
      </c>
      <c r="R12" s="180"/>
      <c r="T12" s="2"/>
      <c r="U12" s="2"/>
      <c r="V12" s="2"/>
      <c r="W12" s="2"/>
      <c r="X12" s="4"/>
      <c r="Y12" s="2"/>
    </row>
    <row r="13" spans="1:25" ht="13.2" customHeight="1" x14ac:dyDescent="0.25">
      <c r="A13" s="70" t="s">
        <v>94</v>
      </c>
      <c r="B13" s="108">
        <v>45194</v>
      </c>
      <c r="C13" s="88">
        <v>7.51</v>
      </c>
      <c r="D13" s="13">
        <v>0</v>
      </c>
      <c r="E13" s="14">
        <v>0.1</v>
      </c>
      <c r="F13" s="14">
        <v>20.5</v>
      </c>
      <c r="G13" s="14">
        <v>79.400000000000006</v>
      </c>
      <c r="H13" s="15">
        <v>0</v>
      </c>
      <c r="I13" s="16"/>
      <c r="J13" s="14"/>
      <c r="K13" s="130">
        <v>1010</v>
      </c>
      <c r="L13" s="164">
        <v>40.949999999999996</v>
      </c>
      <c r="M13" s="9">
        <v>46.98</v>
      </c>
      <c r="N13" s="62">
        <v>40.239999999999995</v>
      </c>
      <c r="O13" s="66">
        <v>0.77</v>
      </c>
      <c r="P13" s="8">
        <v>6.8</v>
      </c>
      <c r="Q13" s="153">
        <v>-0.71</v>
      </c>
      <c r="R13" s="180"/>
      <c r="T13" s="2"/>
      <c r="U13" s="2"/>
      <c r="V13" s="2"/>
      <c r="W13" s="2"/>
      <c r="X13" s="4"/>
      <c r="Y13" s="2"/>
    </row>
    <row r="14" spans="1:25" ht="13.2" customHeight="1" x14ac:dyDescent="0.25">
      <c r="A14" s="70" t="s">
        <v>95</v>
      </c>
      <c r="B14" s="108">
        <v>45194</v>
      </c>
      <c r="C14" s="88">
        <v>9.92</v>
      </c>
      <c r="D14" s="13">
        <v>26.1</v>
      </c>
      <c r="E14" s="14">
        <v>5.8</v>
      </c>
      <c r="F14" s="14">
        <v>13.7</v>
      </c>
      <c r="G14" s="14">
        <v>60.1</v>
      </c>
      <c r="H14" s="15">
        <v>4</v>
      </c>
      <c r="I14" s="16"/>
      <c r="J14" s="14"/>
      <c r="K14" s="130">
        <v>1010</v>
      </c>
      <c r="L14" s="164">
        <v>35.31</v>
      </c>
      <c r="M14" s="9">
        <v>46.9</v>
      </c>
      <c r="N14" s="62">
        <v>37.71</v>
      </c>
      <c r="O14" s="66">
        <v>0.73</v>
      </c>
      <c r="P14" s="8">
        <v>12.32</v>
      </c>
      <c r="Q14" s="153">
        <v>2.4000000000000004</v>
      </c>
      <c r="R14" s="180"/>
      <c r="T14" s="2"/>
      <c r="U14" s="2"/>
      <c r="V14" s="2"/>
      <c r="W14" s="2"/>
      <c r="X14" s="4"/>
      <c r="Y14" s="2"/>
    </row>
    <row r="15" spans="1:25" ht="13.2" customHeight="1" x14ac:dyDescent="0.25">
      <c r="A15" s="70" t="s">
        <v>96</v>
      </c>
      <c r="B15" s="107">
        <v>45194</v>
      </c>
      <c r="C15" s="88">
        <v>7.67</v>
      </c>
      <c r="D15" s="13">
        <v>0.1</v>
      </c>
      <c r="E15" s="14">
        <v>0</v>
      </c>
      <c r="F15" s="14">
        <v>21.4</v>
      </c>
      <c r="G15" s="14">
        <v>78.400000000000006</v>
      </c>
      <c r="H15" s="15">
        <v>0</v>
      </c>
      <c r="I15" s="16"/>
      <c r="J15" s="14"/>
      <c r="K15" s="130">
        <v>1010</v>
      </c>
      <c r="L15" s="164">
        <v>41.93</v>
      </c>
      <c r="M15" s="9">
        <v>47.18</v>
      </c>
      <c r="N15" s="62">
        <v>40.200000000000003</v>
      </c>
      <c r="O15" s="66">
        <v>0.69</v>
      </c>
      <c r="P15" s="8">
        <v>5.94</v>
      </c>
      <c r="Q15" s="153">
        <v>-1.7299999999999995</v>
      </c>
      <c r="R15" s="180"/>
      <c r="T15" s="2"/>
      <c r="U15" s="2"/>
      <c r="V15" s="2"/>
      <c r="W15" s="2"/>
      <c r="X15" s="4"/>
      <c r="Y15" s="2"/>
    </row>
    <row r="16" spans="1:25" ht="13.2" customHeight="1" x14ac:dyDescent="0.25">
      <c r="A16" s="70" t="s">
        <v>70</v>
      </c>
      <c r="B16" s="107">
        <v>45194</v>
      </c>
      <c r="C16" s="88">
        <v>1.52</v>
      </c>
      <c r="D16" s="13">
        <v>0</v>
      </c>
      <c r="E16" s="14">
        <v>0</v>
      </c>
      <c r="F16" s="14">
        <v>21.6</v>
      </c>
      <c r="G16" s="14">
        <v>78.3</v>
      </c>
      <c r="H16" s="15">
        <v>0</v>
      </c>
      <c r="I16" s="16"/>
      <c r="J16" s="14"/>
      <c r="K16" s="130">
        <v>1010</v>
      </c>
      <c r="L16" s="164">
        <v>33.980000000000004</v>
      </c>
      <c r="M16" s="9">
        <v>43.84</v>
      </c>
      <c r="N16" s="62">
        <v>43.6</v>
      </c>
      <c r="O16" s="66">
        <v>1.28</v>
      </c>
      <c r="P16" s="8">
        <v>11.14</v>
      </c>
      <c r="Q16" s="153">
        <v>9.620000000000001</v>
      </c>
      <c r="R16" s="180"/>
      <c r="T16" s="2"/>
      <c r="U16" s="2"/>
      <c r="V16" s="2"/>
      <c r="W16" s="2"/>
      <c r="X16" s="4"/>
      <c r="Y16" s="2"/>
    </row>
    <row r="17" spans="1:25" ht="13.2" customHeight="1" x14ac:dyDescent="0.25">
      <c r="A17" s="70" t="s">
        <v>97</v>
      </c>
      <c r="B17" s="108">
        <v>45194</v>
      </c>
      <c r="C17" s="88">
        <v>1.63</v>
      </c>
      <c r="D17" s="13">
        <v>0</v>
      </c>
      <c r="E17" s="14">
        <v>0</v>
      </c>
      <c r="F17" s="14">
        <v>21.7</v>
      </c>
      <c r="G17" s="14">
        <v>78.3</v>
      </c>
      <c r="H17" s="15">
        <v>0</v>
      </c>
      <c r="I17" s="16"/>
      <c r="J17" s="14"/>
      <c r="K17" s="130">
        <v>1010</v>
      </c>
      <c r="L17" s="164">
        <v>34.74</v>
      </c>
      <c r="M17" s="9">
        <v>45.85</v>
      </c>
      <c r="N17" s="62">
        <v>44.510000000000005</v>
      </c>
      <c r="O17" s="66">
        <v>0.28999999999999998</v>
      </c>
      <c r="P17" s="8">
        <v>11.4</v>
      </c>
      <c r="Q17" s="153">
        <v>9.77</v>
      </c>
      <c r="R17" s="180"/>
      <c r="T17" s="2"/>
      <c r="U17" s="2"/>
      <c r="V17" s="2"/>
      <c r="W17" s="2"/>
      <c r="X17" s="4"/>
      <c r="Y17" s="2"/>
    </row>
    <row r="18" spans="1:25" ht="13.2" customHeight="1" x14ac:dyDescent="0.25">
      <c r="A18" s="102" t="s">
        <v>98</v>
      </c>
      <c r="B18" s="109">
        <v>45194</v>
      </c>
      <c r="C18" s="89">
        <v>10.46</v>
      </c>
      <c r="D18" s="58">
        <v>0.2</v>
      </c>
      <c r="E18" s="59">
        <v>0.1</v>
      </c>
      <c r="F18" s="59">
        <v>21.5</v>
      </c>
      <c r="G18" s="59">
        <v>78.2</v>
      </c>
      <c r="H18" s="60">
        <v>0</v>
      </c>
      <c r="I18" s="61"/>
      <c r="J18" s="59"/>
      <c r="K18" s="131">
        <v>1010</v>
      </c>
      <c r="L18" s="164">
        <v>36.64</v>
      </c>
      <c r="M18" s="57">
        <v>43.33</v>
      </c>
      <c r="N18" s="62">
        <v>33.69</v>
      </c>
      <c r="O18" s="67">
        <v>0.82</v>
      </c>
      <c r="P18" s="56">
        <v>7.51</v>
      </c>
      <c r="Q18" s="153">
        <v>-2.9500000000000011</v>
      </c>
      <c r="R18" s="180"/>
      <c r="T18" s="2"/>
      <c r="U18" s="2"/>
      <c r="V18" s="2"/>
      <c r="W18" s="2"/>
      <c r="X18" s="4"/>
      <c r="Y18" s="2"/>
    </row>
    <row r="19" spans="1:25" ht="13.2" customHeight="1" x14ac:dyDescent="0.25">
      <c r="A19" s="71" t="s">
        <v>73</v>
      </c>
      <c r="B19" s="110">
        <v>45194</v>
      </c>
      <c r="C19" s="90">
        <v>1.53</v>
      </c>
      <c r="D19" s="13">
        <v>0</v>
      </c>
      <c r="E19" s="14">
        <v>0</v>
      </c>
      <c r="F19" s="14">
        <v>21.6</v>
      </c>
      <c r="G19" s="14">
        <v>78.3</v>
      </c>
      <c r="H19" s="15">
        <v>0</v>
      </c>
      <c r="I19" s="63"/>
      <c r="J19" s="14"/>
      <c r="K19" s="130">
        <v>1010</v>
      </c>
      <c r="L19" s="164">
        <v>34.29</v>
      </c>
      <c r="M19" s="62">
        <v>43.21</v>
      </c>
      <c r="N19" s="62">
        <v>43.07</v>
      </c>
      <c r="O19" s="68">
        <v>1.39</v>
      </c>
      <c r="P19" s="62">
        <v>10.31</v>
      </c>
      <c r="Q19" s="153">
        <v>8.7800000000000011</v>
      </c>
      <c r="R19" s="180"/>
      <c r="T19" s="2"/>
      <c r="U19" s="2"/>
      <c r="V19" s="2"/>
      <c r="W19" s="2"/>
      <c r="X19" s="4"/>
      <c r="Y19" s="2"/>
    </row>
    <row r="20" spans="1:25" ht="13.2" customHeight="1" x14ac:dyDescent="0.25">
      <c r="A20" s="71" t="s">
        <v>99</v>
      </c>
      <c r="B20" s="110">
        <v>45194</v>
      </c>
      <c r="C20" s="90">
        <v>7.46</v>
      </c>
      <c r="D20" s="58">
        <v>0</v>
      </c>
      <c r="E20" s="59">
        <v>0</v>
      </c>
      <c r="F20" s="59">
        <v>21.7</v>
      </c>
      <c r="G20" s="59">
        <v>78.3</v>
      </c>
      <c r="H20" s="60">
        <v>0</v>
      </c>
      <c r="I20" s="61"/>
      <c r="J20" s="59"/>
      <c r="K20" s="131">
        <v>1010</v>
      </c>
      <c r="L20" s="164">
        <v>36.809999999999995</v>
      </c>
      <c r="M20" s="62">
        <v>41.51</v>
      </c>
      <c r="N20" s="62">
        <v>35.349999999999994</v>
      </c>
      <c r="O20" s="68">
        <v>1.3</v>
      </c>
      <c r="P20" s="62">
        <v>6</v>
      </c>
      <c r="Q20" s="153">
        <v>-1.46</v>
      </c>
      <c r="R20" s="180"/>
      <c r="T20" s="2"/>
      <c r="U20" s="2"/>
      <c r="V20" s="2"/>
      <c r="W20" s="2"/>
      <c r="X20" s="4"/>
      <c r="Y20" s="2"/>
    </row>
    <row r="21" spans="1:25" ht="13.2" customHeight="1" x14ac:dyDescent="0.25">
      <c r="A21" s="71" t="s">
        <v>74</v>
      </c>
      <c r="B21" s="110">
        <v>45194</v>
      </c>
      <c r="C21" s="90">
        <v>12.35</v>
      </c>
      <c r="D21" s="13">
        <v>0</v>
      </c>
      <c r="E21" s="14">
        <v>0</v>
      </c>
      <c r="F21" s="14">
        <v>21.7</v>
      </c>
      <c r="G21" s="14">
        <v>78.3</v>
      </c>
      <c r="H21" s="15">
        <v>0</v>
      </c>
      <c r="I21" s="63"/>
      <c r="J21" s="14"/>
      <c r="K21" s="130">
        <v>1010</v>
      </c>
      <c r="L21" s="164">
        <v>34.54</v>
      </c>
      <c r="M21" s="62">
        <v>47.4</v>
      </c>
      <c r="N21" s="62">
        <v>36.46</v>
      </c>
      <c r="O21" s="68">
        <v>1.41</v>
      </c>
      <c r="P21" s="62">
        <v>14.27</v>
      </c>
      <c r="Q21" s="153">
        <v>1.92</v>
      </c>
      <c r="R21" s="180"/>
      <c r="T21" s="2"/>
      <c r="U21" s="2"/>
      <c r="V21" s="2"/>
      <c r="W21" s="2"/>
      <c r="X21" s="4"/>
      <c r="Y21" s="2"/>
    </row>
    <row r="22" spans="1:25" ht="13.2" customHeight="1" x14ac:dyDescent="0.25">
      <c r="A22" s="71" t="s">
        <v>75</v>
      </c>
      <c r="B22" s="110">
        <v>45187</v>
      </c>
      <c r="C22" s="90">
        <v>8.7799999999999994</v>
      </c>
      <c r="D22" s="13">
        <v>0</v>
      </c>
      <c r="E22" s="14">
        <v>0</v>
      </c>
      <c r="F22" s="14">
        <v>21.5</v>
      </c>
      <c r="G22" s="14">
        <v>78.400000000000006</v>
      </c>
      <c r="H22" s="15">
        <v>0</v>
      </c>
      <c r="I22" s="63"/>
      <c r="J22" s="14"/>
      <c r="K22" s="130">
        <v>997</v>
      </c>
      <c r="L22" s="164">
        <v>33.630000000000003</v>
      </c>
      <c r="M22" s="62">
        <v>43.32</v>
      </c>
      <c r="N22" s="62">
        <v>35.94</v>
      </c>
      <c r="O22" s="68">
        <v>1.4</v>
      </c>
      <c r="P22" s="62">
        <v>11.09</v>
      </c>
      <c r="Q22" s="153">
        <v>2.3100000000000005</v>
      </c>
      <c r="R22" s="180"/>
      <c r="T22" s="2"/>
      <c r="U22" s="2"/>
      <c r="V22" s="2"/>
      <c r="W22" s="2"/>
      <c r="X22" s="4"/>
      <c r="Y22" s="2"/>
    </row>
    <row r="23" spans="1:25" ht="13.2" customHeight="1" x14ac:dyDescent="0.25">
      <c r="A23" s="71" t="s">
        <v>76</v>
      </c>
      <c r="B23" s="110">
        <v>45194</v>
      </c>
      <c r="C23" s="90">
        <v>9.57</v>
      </c>
      <c r="D23" s="13">
        <v>10.1</v>
      </c>
      <c r="E23" s="14">
        <v>0</v>
      </c>
      <c r="F23" s="14">
        <v>16.399999999999999</v>
      </c>
      <c r="G23" s="14">
        <v>73.400000000000006</v>
      </c>
      <c r="H23" s="15">
        <v>1</v>
      </c>
      <c r="I23" s="63"/>
      <c r="J23" s="14"/>
      <c r="K23" s="130">
        <v>1010</v>
      </c>
      <c r="L23" s="164">
        <v>40.049999999999997</v>
      </c>
      <c r="M23" s="62">
        <v>47.73</v>
      </c>
      <c r="N23" s="62">
        <v>39.51</v>
      </c>
      <c r="O23" s="68">
        <v>1.35</v>
      </c>
      <c r="P23" s="62">
        <v>9.0299999999999994</v>
      </c>
      <c r="Q23" s="153">
        <v>-0.54000000000000092</v>
      </c>
      <c r="R23" s="180"/>
      <c r="T23" s="2"/>
      <c r="U23" s="2"/>
      <c r="V23" s="2"/>
      <c r="W23" s="2"/>
      <c r="X23" s="4"/>
      <c r="Y23" s="2"/>
    </row>
    <row r="24" spans="1:25" ht="13.2" customHeight="1" x14ac:dyDescent="0.25">
      <c r="A24" s="71" t="s">
        <v>77</v>
      </c>
      <c r="B24" s="110">
        <v>45187</v>
      </c>
      <c r="C24" s="90">
        <v>9.93</v>
      </c>
      <c r="D24" s="13">
        <v>0</v>
      </c>
      <c r="E24" s="14">
        <v>0</v>
      </c>
      <c r="F24" s="14">
        <v>21.6</v>
      </c>
      <c r="G24" s="14">
        <v>78.3</v>
      </c>
      <c r="H24" s="15">
        <v>0</v>
      </c>
      <c r="I24" s="63"/>
      <c r="J24" s="14"/>
      <c r="K24" s="130">
        <v>997</v>
      </c>
      <c r="L24" s="164">
        <v>33.069999999999993</v>
      </c>
      <c r="M24" s="62">
        <v>44.73</v>
      </c>
      <c r="N24" s="62">
        <v>36.159999999999997</v>
      </c>
      <c r="O24" s="68">
        <v>1.36</v>
      </c>
      <c r="P24" s="62">
        <v>13.02</v>
      </c>
      <c r="Q24" s="153">
        <v>3.09</v>
      </c>
      <c r="R24" s="180"/>
      <c r="T24" s="2"/>
      <c r="U24" s="2"/>
      <c r="V24" s="2"/>
      <c r="W24" s="2"/>
      <c r="X24" s="4"/>
      <c r="Y24" s="2"/>
    </row>
    <row r="25" spans="1:25" ht="13.2" customHeight="1" x14ac:dyDescent="0.25">
      <c r="A25" s="71" t="s">
        <v>78</v>
      </c>
      <c r="B25" s="110">
        <v>45194</v>
      </c>
      <c r="C25" s="90">
        <v>5.0999999999999996</v>
      </c>
      <c r="D25" s="13">
        <v>2.5</v>
      </c>
      <c r="E25" s="14">
        <v>0.3</v>
      </c>
      <c r="F25" s="14">
        <v>16.399999999999999</v>
      </c>
      <c r="G25" s="14">
        <v>81.2</v>
      </c>
      <c r="H25" s="15">
        <v>4</v>
      </c>
      <c r="I25" s="63"/>
      <c r="J25" s="14"/>
      <c r="K25" s="130">
        <v>1010</v>
      </c>
      <c r="L25" s="164">
        <v>42.75</v>
      </c>
      <c r="M25" s="62">
        <v>47.34</v>
      </c>
      <c r="N25" s="62">
        <v>43.690000000000005</v>
      </c>
      <c r="O25" s="68">
        <v>1.45</v>
      </c>
      <c r="P25" s="62">
        <v>6.04</v>
      </c>
      <c r="Q25" s="153">
        <v>0.94000000000000039</v>
      </c>
      <c r="R25" s="180"/>
      <c r="T25" s="2"/>
      <c r="U25" s="2"/>
      <c r="V25" s="2"/>
      <c r="W25" s="2"/>
      <c r="X25" s="4"/>
      <c r="Y25" s="2"/>
    </row>
    <row r="26" spans="1:25" ht="13.2" customHeight="1" x14ac:dyDescent="0.25">
      <c r="A26" s="71" t="s">
        <v>79</v>
      </c>
      <c r="B26" s="110">
        <v>45187</v>
      </c>
      <c r="C26" s="90">
        <v>10.41</v>
      </c>
      <c r="D26" s="13">
        <v>0</v>
      </c>
      <c r="E26" s="14">
        <v>0.2</v>
      </c>
      <c r="F26" s="14">
        <v>19</v>
      </c>
      <c r="G26" s="14">
        <v>80.099999999999994</v>
      </c>
      <c r="H26" s="15">
        <v>0</v>
      </c>
      <c r="I26" s="63"/>
      <c r="J26" s="14"/>
      <c r="K26" s="130">
        <v>997</v>
      </c>
      <c r="L26" s="164">
        <v>34.04</v>
      </c>
      <c r="M26" s="62">
        <v>44.94</v>
      </c>
      <c r="N26" s="62">
        <v>35.809999999999995</v>
      </c>
      <c r="O26" s="68">
        <v>1.28</v>
      </c>
      <c r="P26" s="62">
        <v>12.18</v>
      </c>
      <c r="Q26" s="153">
        <v>1.7699999999999996</v>
      </c>
      <c r="R26" s="180"/>
      <c r="T26" s="2"/>
      <c r="U26" s="2"/>
      <c r="V26" s="2"/>
      <c r="W26" s="2"/>
      <c r="X26" s="4"/>
      <c r="Y26" s="2"/>
    </row>
    <row r="27" spans="1:25" ht="13.2" customHeight="1" x14ac:dyDescent="0.25">
      <c r="A27" s="154" t="s">
        <v>100</v>
      </c>
      <c r="B27" s="155">
        <v>45187</v>
      </c>
      <c r="C27" s="156">
        <v>10.28</v>
      </c>
      <c r="D27" s="58">
        <v>0</v>
      </c>
      <c r="E27" s="59">
        <v>0.1</v>
      </c>
      <c r="F27" s="59">
        <v>21.5</v>
      </c>
      <c r="G27" s="59">
        <v>78.400000000000006</v>
      </c>
      <c r="H27" s="60">
        <v>0</v>
      </c>
      <c r="I27" s="157"/>
      <c r="J27" s="59"/>
      <c r="K27" s="131">
        <v>997</v>
      </c>
      <c r="L27" s="164">
        <v>35.86</v>
      </c>
      <c r="M27" s="158">
        <v>45.57</v>
      </c>
      <c r="N27" s="62">
        <v>36.69</v>
      </c>
      <c r="O27" s="159">
        <v>1.4</v>
      </c>
      <c r="P27" s="158">
        <v>11.11</v>
      </c>
      <c r="Q27" s="153">
        <v>0.83000000000000007</v>
      </c>
      <c r="R27" s="180"/>
      <c r="T27" s="2"/>
      <c r="U27" s="2"/>
      <c r="V27" s="2"/>
      <c r="W27" s="2"/>
      <c r="X27" s="4"/>
      <c r="Y27" s="2"/>
    </row>
    <row r="28" spans="1:25" ht="13.2" customHeight="1" x14ac:dyDescent="0.25">
      <c r="A28" s="154" t="s">
        <v>105</v>
      </c>
      <c r="B28" s="155">
        <v>45194</v>
      </c>
      <c r="C28" s="156">
        <v>1.8</v>
      </c>
      <c r="D28" s="58">
        <v>0</v>
      </c>
      <c r="E28" s="59">
        <v>0</v>
      </c>
      <c r="F28" s="59">
        <v>21.5</v>
      </c>
      <c r="G28" s="59">
        <v>78.5</v>
      </c>
      <c r="H28" s="60">
        <v>0</v>
      </c>
      <c r="I28" s="61"/>
      <c r="J28" s="59"/>
      <c r="K28" s="131">
        <v>1010</v>
      </c>
      <c r="L28" s="164"/>
      <c r="M28" s="158"/>
      <c r="N28" s="62"/>
      <c r="O28" s="159"/>
      <c r="P28" s="158"/>
      <c r="Q28" s="153"/>
      <c r="R28" s="180"/>
      <c r="T28" s="2"/>
      <c r="U28" s="2"/>
      <c r="V28" s="2"/>
      <c r="W28" s="2"/>
      <c r="X28" s="4"/>
      <c r="Y28" s="2"/>
    </row>
    <row r="29" spans="1:25" ht="13.2" customHeight="1" x14ac:dyDescent="0.25">
      <c r="A29" s="154" t="s">
        <v>104</v>
      </c>
      <c r="B29" s="155">
        <v>45187</v>
      </c>
      <c r="C29" s="156">
        <v>1.37</v>
      </c>
      <c r="D29" s="58">
        <v>0</v>
      </c>
      <c r="E29" s="59">
        <v>0.1</v>
      </c>
      <c r="F29" s="59">
        <v>21.4</v>
      </c>
      <c r="G29" s="59">
        <v>78.5</v>
      </c>
      <c r="H29" s="60">
        <v>0</v>
      </c>
      <c r="I29" s="61"/>
      <c r="J29" s="59"/>
      <c r="K29" s="131">
        <v>997</v>
      </c>
      <c r="L29" s="164"/>
      <c r="M29" s="158"/>
      <c r="N29" s="62"/>
      <c r="O29" s="159"/>
      <c r="P29" s="158"/>
      <c r="Q29" s="153"/>
      <c r="R29" s="180"/>
      <c r="T29" s="2"/>
      <c r="U29" s="2"/>
      <c r="V29" s="2"/>
      <c r="W29" s="2"/>
      <c r="X29" s="4"/>
      <c r="Y29" s="2"/>
    </row>
    <row r="30" spans="1:25" ht="13.2" customHeight="1" x14ac:dyDescent="0.25">
      <c r="A30" s="154" t="s">
        <v>103</v>
      </c>
      <c r="B30" s="155">
        <v>45194</v>
      </c>
      <c r="C30" s="156">
        <v>1.96</v>
      </c>
      <c r="D30" s="58">
        <v>0</v>
      </c>
      <c r="E30" s="59">
        <v>0</v>
      </c>
      <c r="F30" s="59">
        <v>21.4</v>
      </c>
      <c r="G30" s="59">
        <v>78.599999999999994</v>
      </c>
      <c r="H30" s="60">
        <v>0</v>
      </c>
      <c r="I30" s="61"/>
      <c r="J30" s="59"/>
      <c r="K30" s="131">
        <v>1010</v>
      </c>
      <c r="L30" s="164"/>
      <c r="M30" s="158"/>
      <c r="N30" s="62"/>
      <c r="O30" s="159"/>
      <c r="P30" s="158"/>
      <c r="Q30" s="153"/>
      <c r="R30" s="180"/>
      <c r="T30" s="2"/>
      <c r="U30" s="2"/>
      <c r="V30" s="2"/>
      <c r="W30" s="2"/>
      <c r="X30" s="4"/>
      <c r="Y30" s="2"/>
    </row>
    <row r="31" spans="1:25" ht="13.2" customHeight="1" x14ac:dyDescent="0.25">
      <c r="A31" s="154" t="s">
        <v>102</v>
      </c>
      <c r="B31" s="155">
        <v>45194</v>
      </c>
      <c r="C31" s="156">
        <v>1.82</v>
      </c>
      <c r="D31" s="58">
        <v>5.4</v>
      </c>
      <c r="E31" s="59">
        <v>3.2</v>
      </c>
      <c r="F31" s="59">
        <v>18.8</v>
      </c>
      <c r="G31" s="59">
        <v>74.3</v>
      </c>
      <c r="H31" s="60">
        <v>2</v>
      </c>
      <c r="I31" s="61"/>
      <c r="J31" s="59"/>
      <c r="K31" s="131">
        <v>1010</v>
      </c>
      <c r="L31" s="164"/>
      <c r="M31" s="158"/>
      <c r="N31" s="62"/>
      <c r="O31" s="159"/>
      <c r="P31" s="158"/>
      <c r="Q31" s="153"/>
      <c r="R31" s="180"/>
      <c r="T31" s="2"/>
      <c r="U31" s="2"/>
      <c r="V31" s="2"/>
      <c r="W31" s="2"/>
      <c r="X31" s="4"/>
      <c r="Y31" s="2"/>
    </row>
    <row r="32" spans="1:25" ht="13.2" customHeight="1" x14ac:dyDescent="0.25">
      <c r="A32" s="154" t="s">
        <v>101</v>
      </c>
      <c r="B32" s="155">
        <v>45187</v>
      </c>
      <c r="C32" s="156">
        <v>9.3699999999999992</v>
      </c>
      <c r="D32" s="58">
        <v>0</v>
      </c>
      <c r="E32" s="59">
        <v>0.1</v>
      </c>
      <c r="F32" s="59">
        <v>21.4</v>
      </c>
      <c r="G32" s="59">
        <v>78.400000000000006</v>
      </c>
      <c r="H32" s="60">
        <v>0</v>
      </c>
      <c r="I32" s="61"/>
      <c r="J32" s="59"/>
      <c r="K32" s="131">
        <v>997</v>
      </c>
      <c r="L32" s="164"/>
      <c r="M32" s="158"/>
      <c r="N32" s="62"/>
      <c r="O32" s="159"/>
      <c r="P32" s="158"/>
      <c r="Q32" s="153"/>
      <c r="R32" s="180"/>
      <c r="T32" s="2"/>
      <c r="U32" s="2"/>
      <c r="V32" s="2"/>
      <c r="W32" s="2"/>
      <c r="X32" s="4"/>
      <c r="Y32" s="2"/>
    </row>
    <row r="33" spans="1:26" ht="13.2" customHeight="1" thickBot="1" x14ac:dyDescent="0.3">
      <c r="A33" s="72" t="s">
        <v>106</v>
      </c>
      <c r="B33" s="111"/>
      <c r="C33" s="91"/>
      <c r="D33" s="200" t="s">
        <v>89</v>
      </c>
      <c r="E33" s="201"/>
      <c r="F33" s="201"/>
      <c r="G33" s="201"/>
      <c r="H33" s="201"/>
      <c r="I33" s="201"/>
      <c r="J33" s="201"/>
      <c r="K33" s="202"/>
      <c r="L33" s="165"/>
      <c r="M33" s="64"/>
      <c r="N33" s="64"/>
      <c r="O33" s="69"/>
      <c r="P33" s="64"/>
      <c r="Q33" s="161"/>
      <c r="R33" s="181"/>
      <c r="T33" s="2"/>
      <c r="U33" s="2"/>
      <c r="V33" s="2"/>
      <c r="W33" s="2"/>
      <c r="X33" s="4"/>
      <c r="Y33" s="2"/>
    </row>
    <row r="34" spans="1:26" ht="27" thickBot="1" x14ac:dyDescent="0.3">
      <c r="A34" s="168" t="s">
        <v>48</v>
      </c>
      <c r="B34" s="169"/>
      <c r="C34" s="169"/>
      <c r="D34" s="160" t="s">
        <v>110</v>
      </c>
      <c r="E34" s="42" t="s">
        <v>49</v>
      </c>
      <c r="F34" s="42" t="s">
        <v>49</v>
      </c>
      <c r="G34" s="42"/>
      <c r="H34" s="42" t="s">
        <v>49</v>
      </c>
      <c r="I34" s="42"/>
      <c r="J34" s="42"/>
      <c r="K34" s="94"/>
      <c r="L34" s="170"/>
      <c r="M34" s="171"/>
      <c r="N34" s="171"/>
      <c r="O34" s="171"/>
      <c r="P34" s="171"/>
      <c r="Q34" s="172"/>
      <c r="R34" s="173" t="s">
        <v>8</v>
      </c>
      <c r="T34" s="2"/>
      <c r="U34" s="2"/>
      <c r="V34" s="2"/>
      <c r="W34" s="2"/>
      <c r="X34" s="4"/>
      <c r="Y34" s="2"/>
    </row>
    <row r="35" spans="1:26" ht="13.2" customHeight="1" x14ac:dyDescent="0.25">
      <c r="A35" s="145" t="s">
        <v>55</v>
      </c>
      <c r="B35" s="146">
        <v>45194</v>
      </c>
      <c r="C35" s="123">
        <v>4.8099999999999996</v>
      </c>
      <c r="D35" s="147">
        <v>0</v>
      </c>
      <c r="E35" s="148">
        <v>0.5</v>
      </c>
      <c r="F35" s="148">
        <v>20</v>
      </c>
      <c r="G35" s="148">
        <v>79.400000000000006</v>
      </c>
      <c r="H35" s="149">
        <v>0</v>
      </c>
      <c r="I35" s="150">
        <v>0.04</v>
      </c>
      <c r="J35" s="148">
        <v>0.1</v>
      </c>
      <c r="K35" s="151">
        <v>1010</v>
      </c>
      <c r="L35" s="118">
        <v>32.06</v>
      </c>
      <c r="M35" s="119">
        <v>56.4</v>
      </c>
      <c r="N35" s="137">
        <v>52.04</v>
      </c>
      <c r="O35" s="119">
        <v>0.45</v>
      </c>
      <c r="P35" s="122">
        <v>24.79</v>
      </c>
      <c r="Q35" s="120">
        <v>19.98</v>
      </c>
      <c r="R35" s="174"/>
      <c r="S35" s="3"/>
      <c r="T35" s="2"/>
      <c r="U35" s="2"/>
      <c r="V35" s="2"/>
      <c r="W35" s="2"/>
      <c r="X35" s="2"/>
      <c r="Y35" s="4"/>
      <c r="Z35" s="2"/>
    </row>
    <row r="36" spans="1:26" ht="13.2" customHeight="1" x14ac:dyDescent="0.25">
      <c r="A36" s="17" t="s">
        <v>17</v>
      </c>
      <c r="B36" s="103">
        <v>45194</v>
      </c>
      <c r="C36" s="97">
        <v>8.6</v>
      </c>
      <c r="D36" s="26">
        <v>0</v>
      </c>
      <c r="E36" s="27">
        <v>0.9</v>
      </c>
      <c r="F36" s="27">
        <v>20.6</v>
      </c>
      <c r="G36" s="27">
        <v>78.400000000000006</v>
      </c>
      <c r="H36" s="28">
        <v>0</v>
      </c>
      <c r="I36" s="29">
        <v>0.09</v>
      </c>
      <c r="J36" s="27">
        <v>0.2</v>
      </c>
      <c r="K36" s="132">
        <v>1010</v>
      </c>
      <c r="L36" s="23">
        <v>33.265000000000001</v>
      </c>
      <c r="M36" s="20">
        <v>56.594999999999999</v>
      </c>
      <c r="N36" s="138">
        <v>48.445</v>
      </c>
      <c r="O36" s="20">
        <v>0.45</v>
      </c>
      <c r="P36" s="18">
        <v>23.78</v>
      </c>
      <c r="Q36" s="21">
        <v>15.180000000000001</v>
      </c>
      <c r="R36" s="174"/>
      <c r="S36" s="3"/>
      <c r="T36" s="2"/>
      <c r="U36" s="2"/>
      <c r="V36" s="2"/>
      <c r="W36" s="2"/>
      <c r="X36" s="2"/>
      <c r="Y36" s="4"/>
      <c r="Z36" s="2"/>
    </row>
    <row r="37" spans="1:26" ht="13.2" customHeight="1" x14ac:dyDescent="0.25">
      <c r="A37" s="17" t="s">
        <v>18</v>
      </c>
      <c r="B37" s="103">
        <v>45194</v>
      </c>
      <c r="C37" s="144">
        <v>4.9000000000000004</v>
      </c>
      <c r="D37" s="26">
        <v>0</v>
      </c>
      <c r="E37" s="27">
        <v>3.2</v>
      </c>
      <c r="F37" s="27">
        <v>18.3</v>
      </c>
      <c r="G37" s="27">
        <v>78.599999999999994</v>
      </c>
      <c r="H37" s="28">
        <v>0</v>
      </c>
      <c r="I37" s="29">
        <v>0.01</v>
      </c>
      <c r="J37" s="27">
        <v>0.1</v>
      </c>
      <c r="K37" s="132">
        <v>1010</v>
      </c>
      <c r="L37" s="23">
        <v>-6.01</v>
      </c>
      <c r="M37" s="20"/>
      <c r="N37" s="138">
        <v>-4.3500000000000005</v>
      </c>
      <c r="O37" s="20">
        <v>0.55000000000000004</v>
      </c>
      <c r="P37" s="18">
        <v>6.56</v>
      </c>
      <c r="Q37" s="21">
        <v>1.6599999999999993</v>
      </c>
      <c r="R37" s="174"/>
      <c r="S37" s="3"/>
      <c r="T37" s="2"/>
      <c r="U37" s="2"/>
      <c r="V37" s="2"/>
      <c r="W37" s="2"/>
      <c r="X37" s="2"/>
      <c r="Y37" s="4"/>
      <c r="Z37" s="2"/>
    </row>
    <row r="38" spans="1:26" ht="13.2" customHeight="1" x14ac:dyDescent="0.25">
      <c r="A38" s="17" t="s">
        <v>19</v>
      </c>
      <c r="B38" s="103">
        <v>45194</v>
      </c>
      <c r="C38" s="97">
        <v>13.46</v>
      </c>
      <c r="D38" s="26">
        <v>0</v>
      </c>
      <c r="E38" s="27">
        <v>1.4</v>
      </c>
      <c r="F38" s="27">
        <v>17.600000000000001</v>
      </c>
      <c r="G38" s="27">
        <v>81</v>
      </c>
      <c r="H38" s="28">
        <v>0</v>
      </c>
      <c r="I38" s="29">
        <v>0.12</v>
      </c>
      <c r="J38" s="27">
        <v>0.1</v>
      </c>
      <c r="K38" s="132">
        <v>1010</v>
      </c>
      <c r="L38" s="23">
        <v>31.659999999999997</v>
      </c>
      <c r="M38" s="20">
        <v>61.93</v>
      </c>
      <c r="N38" s="138">
        <v>48.87</v>
      </c>
      <c r="O38" s="20">
        <v>0.4</v>
      </c>
      <c r="P38" s="18">
        <v>30.67</v>
      </c>
      <c r="Q38" s="21">
        <v>17.21</v>
      </c>
      <c r="R38" s="174"/>
      <c r="S38" s="3"/>
      <c r="T38" s="2"/>
      <c r="U38" s="2"/>
      <c r="V38" s="2"/>
      <c r="W38" s="2"/>
      <c r="X38" s="2"/>
      <c r="Y38" s="4"/>
      <c r="Z38" s="2"/>
    </row>
    <row r="39" spans="1:26" ht="13.2" customHeight="1" x14ac:dyDescent="0.25">
      <c r="A39" s="17" t="s">
        <v>14</v>
      </c>
      <c r="B39" s="103">
        <v>45194</v>
      </c>
      <c r="C39" s="97">
        <v>4.13</v>
      </c>
      <c r="D39" s="26">
        <v>0</v>
      </c>
      <c r="E39" s="27">
        <v>0.9</v>
      </c>
      <c r="F39" s="27">
        <v>19.3</v>
      </c>
      <c r="G39" s="27">
        <v>79.7</v>
      </c>
      <c r="H39" s="28">
        <v>0</v>
      </c>
      <c r="I39" s="29">
        <v>0.01</v>
      </c>
      <c r="J39" s="27">
        <v>0.3</v>
      </c>
      <c r="K39" s="132">
        <v>1010</v>
      </c>
      <c r="L39" s="23">
        <v>34.369999999999997</v>
      </c>
      <c r="M39" s="20">
        <v>62.41</v>
      </c>
      <c r="N39" s="138">
        <v>58.379999999999995</v>
      </c>
      <c r="O39" s="20">
        <v>0.1</v>
      </c>
      <c r="P39" s="18">
        <v>28.14</v>
      </c>
      <c r="Q39" s="21">
        <v>24.01</v>
      </c>
      <c r="R39" s="174"/>
      <c r="S39" s="3"/>
      <c r="T39" s="2"/>
      <c r="U39" s="2"/>
      <c r="V39" s="2"/>
      <c r="W39" s="2"/>
      <c r="X39" s="2"/>
      <c r="Y39" s="4"/>
      <c r="Z39" s="2"/>
    </row>
    <row r="40" spans="1:26" ht="13.2" customHeight="1" x14ac:dyDescent="0.25">
      <c r="A40" s="17" t="s">
        <v>20</v>
      </c>
      <c r="B40" s="103">
        <v>45194</v>
      </c>
      <c r="C40" s="97">
        <v>5.76</v>
      </c>
      <c r="D40" s="26">
        <v>0.2</v>
      </c>
      <c r="E40" s="27">
        <v>2</v>
      </c>
      <c r="F40" s="27">
        <v>16.8</v>
      </c>
      <c r="G40" s="27">
        <v>80.900000000000006</v>
      </c>
      <c r="H40" s="28">
        <v>0</v>
      </c>
      <c r="I40" s="29">
        <v>0.14000000000000001</v>
      </c>
      <c r="J40" s="27">
        <v>0.2</v>
      </c>
      <c r="K40" s="132">
        <v>1010</v>
      </c>
      <c r="L40" s="23">
        <v>51.760000000000005</v>
      </c>
      <c r="M40" s="20">
        <v>62.07</v>
      </c>
      <c r="N40" s="138">
        <v>56.78</v>
      </c>
      <c r="O40" s="20">
        <v>0.47</v>
      </c>
      <c r="P40" s="18">
        <v>10.78</v>
      </c>
      <c r="Q40" s="21">
        <v>5.0199999999999996</v>
      </c>
      <c r="R40" s="174"/>
      <c r="S40" s="3"/>
      <c r="T40" s="2"/>
      <c r="U40" s="2"/>
      <c r="V40" s="2"/>
      <c r="W40" s="2"/>
      <c r="X40" s="2"/>
      <c r="Y40" s="4"/>
      <c r="Z40" s="2"/>
    </row>
    <row r="41" spans="1:26" ht="13.2" customHeight="1" x14ac:dyDescent="0.25">
      <c r="A41" s="17" t="s">
        <v>21</v>
      </c>
      <c r="B41" s="103">
        <v>45194</v>
      </c>
      <c r="C41" s="97">
        <v>25.99</v>
      </c>
      <c r="D41" s="26">
        <v>0</v>
      </c>
      <c r="E41" s="27">
        <v>0.2</v>
      </c>
      <c r="F41" s="27">
        <v>20.5</v>
      </c>
      <c r="G41" s="27">
        <v>79.2</v>
      </c>
      <c r="H41" s="28">
        <v>0</v>
      </c>
      <c r="I41" s="29">
        <v>0.12</v>
      </c>
      <c r="J41" s="27">
        <v>0.2</v>
      </c>
      <c r="K41" s="132">
        <v>1010</v>
      </c>
      <c r="L41" s="23">
        <v>31.69</v>
      </c>
      <c r="M41" s="20">
        <v>62.32</v>
      </c>
      <c r="N41" s="138">
        <v>36.83</v>
      </c>
      <c r="O41" s="20">
        <v>0.5</v>
      </c>
      <c r="P41" s="18">
        <v>31.13</v>
      </c>
      <c r="Q41" s="21">
        <v>5.1400000000000006</v>
      </c>
      <c r="R41" s="174"/>
      <c r="S41" s="3"/>
      <c r="T41" s="2"/>
      <c r="U41" s="2"/>
      <c r="V41" s="2"/>
      <c r="W41" s="2"/>
      <c r="X41" s="2"/>
      <c r="Y41" s="4"/>
      <c r="Z41" s="2"/>
    </row>
    <row r="42" spans="1:26" ht="13.2" customHeight="1" x14ac:dyDescent="0.25">
      <c r="A42" s="17" t="s">
        <v>15</v>
      </c>
      <c r="B42" s="103">
        <v>45194</v>
      </c>
      <c r="C42" s="144">
        <v>15.73</v>
      </c>
      <c r="D42" s="26">
        <v>0</v>
      </c>
      <c r="E42" s="27">
        <v>0.1</v>
      </c>
      <c r="F42" s="27">
        <v>21.3</v>
      </c>
      <c r="G42" s="27">
        <v>78.599999999999994</v>
      </c>
      <c r="H42" s="28">
        <v>0</v>
      </c>
      <c r="I42" s="29">
        <v>-0.04</v>
      </c>
      <c r="J42" s="27">
        <v>0.4</v>
      </c>
      <c r="K42" s="132">
        <v>1010</v>
      </c>
      <c r="L42" s="23">
        <v>32.659999999999997</v>
      </c>
      <c r="M42" s="20">
        <v>62.21</v>
      </c>
      <c r="N42" s="138">
        <v>46.95</v>
      </c>
      <c r="O42" s="20">
        <v>0.47</v>
      </c>
      <c r="P42" s="18">
        <v>30.02</v>
      </c>
      <c r="Q42" s="21">
        <v>14.29</v>
      </c>
      <c r="R42" s="174"/>
      <c r="S42" s="3"/>
      <c r="T42" s="2"/>
      <c r="U42" s="2"/>
      <c r="V42" s="2"/>
      <c r="W42" s="2"/>
      <c r="X42" s="2"/>
      <c r="Y42" s="4"/>
      <c r="Z42" s="2"/>
    </row>
    <row r="43" spans="1:26" ht="13.2" customHeight="1" x14ac:dyDescent="0.25">
      <c r="A43" s="17" t="s">
        <v>22</v>
      </c>
      <c r="B43" s="103">
        <v>45194</v>
      </c>
      <c r="C43" s="97">
        <v>17.850000000000001</v>
      </c>
      <c r="D43" s="26">
        <v>0</v>
      </c>
      <c r="E43" s="27">
        <v>0.1</v>
      </c>
      <c r="F43" s="27">
        <v>20.8</v>
      </c>
      <c r="G43" s="27">
        <v>79</v>
      </c>
      <c r="H43" s="28">
        <v>0</v>
      </c>
      <c r="I43" s="29">
        <v>0.12</v>
      </c>
      <c r="J43" s="27">
        <v>0.3</v>
      </c>
      <c r="K43" s="132">
        <v>1010</v>
      </c>
      <c r="L43" s="23">
        <v>32.549999999999997</v>
      </c>
      <c r="M43" s="20">
        <v>62.39</v>
      </c>
      <c r="N43" s="138">
        <v>44.989999999999995</v>
      </c>
      <c r="O43" s="20">
        <v>0.45</v>
      </c>
      <c r="P43" s="18">
        <v>30.29</v>
      </c>
      <c r="Q43" s="21">
        <v>12.439999999999998</v>
      </c>
      <c r="R43" s="174"/>
      <c r="S43" s="3"/>
      <c r="T43" s="2"/>
      <c r="U43" s="2"/>
      <c r="V43" s="2"/>
      <c r="W43" s="2"/>
      <c r="X43" s="2"/>
      <c r="Y43" s="4"/>
      <c r="Z43" s="2"/>
    </row>
    <row r="44" spans="1:26" ht="13.2" customHeight="1" x14ac:dyDescent="0.25">
      <c r="A44" s="17" t="s">
        <v>23</v>
      </c>
      <c r="B44" s="103">
        <v>45194</v>
      </c>
      <c r="C44" s="97">
        <v>13.14</v>
      </c>
      <c r="D44" s="26">
        <v>0</v>
      </c>
      <c r="E44" s="27">
        <v>0.5</v>
      </c>
      <c r="F44" s="27">
        <v>20.100000000000001</v>
      </c>
      <c r="G44" s="27">
        <v>79.400000000000006</v>
      </c>
      <c r="H44" s="28">
        <v>0</v>
      </c>
      <c r="I44" s="29">
        <v>-0.02</v>
      </c>
      <c r="J44" s="27">
        <v>0.2</v>
      </c>
      <c r="K44" s="132">
        <v>1010</v>
      </c>
      <c r="L44" s="23">
        <v>35.139999999999993</v>
      </c>
      <c r="M44" s="20">
        <v>64.069999999999993</v>
      </c>
      <c r="N44" s="138">
        <v>51.329999999999991</v>
      </c>
      <c r="O44" s="20">
        <v>0.4</v>
      </c>
      <c r="P44" s="18">
        <v>29.33</v>
      </c>
      <c r="Q44" s="21">
        <v>16.189999999999998</v>
      </c>
      <c r="R44" s="174"/>
      <c r="S44" s="3"/>
      <c r="T44" s="2"/>
      <c r="U44" s="2"/>
      <c r="V44" s="2"/>
      <c r="W44" s="2"/>
      <c r="X44" s="2"/>
      <c r="Y44" s="4"/>
      <c r="Z44" s="2"/>
    </row>
    <row r="45" spans="1:26" ht="13.2" customHeight="1" x14ac:dyDescent="0.25">
      <c r="A45" s="17" t="s">
        <v>24</v>
      </c>
      <c r="B45" s="103">
        <v>45194</v>
      </c>
      <c r="C45" s="100">
        <v>15.08</v>
      </c>
      <c r="D45" s="26">
        <v>0</v>
      </c>
      <c r="E45" s="27">
        <v>0.8</v>
      </c>
      <c r="F45" s="27">
        <v>18.600000000000001</v>
      </c>
      <c r="G45" s="27">
        <v>80.7</v>
      </c>
      <c r="H45" s="28">
        <v>0</v>
      </c>
      <c r="I45" s="29"/>
      <c r="J45" s="27"/>
      <c r="K45" s="132">
        <v>1010</v>
      </c>
      <c r="L45" s="23">
        <v>33.72</v>
      </c>
      <c r="M45" s="20">
        <v>63.14</v>
      </c>
      <c r="N45" s="138">
        <v>48.56</v>
      </c>
      <c r="O45" s="20">
        <v>0.5</v>
      </c>
      <c r="P45" s="18">
        <v>29.92</v>
      </c>
      <c r="Q45" s="21">
        <v>14.840000000000002</v>
      </c>
      <c r="R45" s="174"/>
      <c r="S45" s="3"/>
      <c r="T45" s="2"/>
      <c r="U45" s="2"/>
      <c r="V45" s="2"/>
      <c r="W45" s="2"/>
      <c r="X45" s="2"/>
      <c r="Y45" s="4"/>
      <c r="Z45" s="2"/>
    </row>
    <row r="46" spans="1:26" ht="13.2" customHeight="1" x14ac:dyDescent="0.25">
      <c r="A46" s="17" t="s">
        <v>16</v>
      </c>
      <c r="B46" s="103">
        <v>45194</v>
      </c>
      <c r="C46" s="98">
        <v>13.44</v>
      </c>
      <c r="D46" s="26">
        <v>0</v>
      </c>
      <c r="E46" s="27">
        <v>0.1</v>
      </c>
      <c r="F46" s="27">
        <v>21</v>
      </c>
      <c r="G46" s="27">
        <v>78.900000000000006</v>
      </c>
      <c r="H46" s="28">
        <v>0</v>
      </c>
      <c r="I46" s="29"/>
      <c r="J46" s="27"/>
      <c r="K46" s="132">
        <v>1010</v>
      </c>
      <c r="L46" s="23">
        <v>33.94</v>
      </c>
      <c r="M46" s="20">
        <v>64.61</v>
      </c>
      <c r="N46" s="138">
        <v>51.62</v>
      </c>
      <c r="O46" s="20">
        <v>0.45</v>
      </c>
      <c r="P46" s="18">
        <v>31.12</v>
      </c>
      <c r="Q46" s="21">
        <v>17.68</v>
      </c>
      <c r="R46" s="174"/>
      <c r="S46" s="3"/>
      <c r="T46" s="2"/>
      <c r="U46" s="2"/>
      <c r="V46" s="2"/>
      <c r="W46" s="2"/>
      <c r="X46" s="2"/>
      <c r="Y46" s="4"/>
      <c r="Z46" s="2"/>
    </row>
    <row r="47" spans="1:26" ht="13.2" customHeight="1" x14ac:dyDescent="0.25">
      <c r="A47" s="17" t="s">
        <v>25</v>
      </c>
      <c r="B47" s="125">
        <v>45194</v>
      </c>
      <c r="C47" s="104">
        <v>16.84</v>
      </c>
      <c r="D47" s="113">
        <v>0</v>
      </c>
      <c r="E47" s="114">
        <v>0.2</v>
      </c>
      <c r="F47" s="114">
        <v>20.5</v>
      </c>
      <c r="G47" s="114">
        <v>79</v>
      </c>
      <c r="H47" s="115">
        <v>0</v>
      </c>
      <c r="I47" s="116"/>
      <c r="J47" s="114"/>
      <c r="K47" s="133">
        <v>1010</v>
      </c>
      <c r="L47" s="23">
        <v>33.549999999999997</v>
      </c>
      <c r="M47" s="112">
        <v>65.209999999999994</v>
      </c>
      <c r="N47" s="138">
        <v>48.86999999999999</v>
      </c>
      <c r="O47" s="20">
        <v>0.5</v>
      </c>
      <c r="P47" s="18">
        <v>32.159999999999997</v>
      </c>
      <c r="Q47" s="21">
        <v>15.319999999999997</v>
      </c>
      <c r="R47" s="174"/>
      <c r="S47" s="3"/>
      <c r="T47" s="2"/>
      <c r="U47" s="2"/>
      <c r="V47" s="2"/>
      <c r="W47" s="2"/>
      <c r="X47" s="2"/>
      <c r="Y47" s="4"/>
      <c r="Z47" s="2"/>
    </row>
    <row r="48" spans="1:26" ht="13.2" customHeight="1" x14ac:dyDescent="0.25">
      <c r="A48" s="17" t="s">
        <v>26</v>
      </c>
      <c r="B48" s="103">
        <v>45194</v>
      </c>
      <c r="C48" s="97">
        <v>26.53</v>
      </c>
      <c r="D48" s="26">
        <v>0.2</v>
      </c>
      <c r="E48" s="27">
        <v>0.3</v>
      </c>
      <c r="F48" s="27">
        <v>19.899999999999999</v>
      </c>
      <c r="G48" s="27">
        <v>79.599999999999994</v>
      </c>
      <c r="H48" s="28">
        <v>0</v>
      </c>
      <c r="I48" s="29">
        <v>0.04</v>
      </c>
      <c r="J48" s="27">
        <v>0.2</v>
      </c>
      <c r="K48" s="132">
        <v>1010</v>
      </c>
      <c r="L48" s="23">
        <v>28.069999999999993</v>
      </c>
      <c r="M48" s="20">
        <v>67.44</v>
      </c>
      <c r="N48" s="138">
        <v>41.319999999999993</v>
      </c>
      <c r="O48" s="20">
        <v>0.40999999999999659</v>
      </c>
      <c r="P48" s="18">
        <v>39.78</v>
      </c>
      <c r="Q48" s="21">
        <v>13.25</v>
      </c>
      <c r="R48" s="174"/>
      <c r="S48" s="3"/>
      <c r="W48" s="2"/>
      <c r="X48" s="2"/>
      <c r="Y48" s="4"/>
      <c r="Z48" s="2"/>
    </row>
    <row r="49" spans="1:26" ht="13.2" customHeight="1" x14ac:dyDescent="0.25">
      <c r="A49" s="73" t="s">
        <v>56</v>
      </c>
      <c r="B49" s="124">
        <v>45194</v>
      </c>
      <c r="C49" s="97">
        <v>25.22</v>
      </c>
      <c r="D49" s="113">
        <v>0</v>
      </c>
      <c r="E49" s="114">
        <v>0.1</v>
      </c>
      <c r="F49" s="114">
        <v>21</v>
      </c>
      <c r="G49" s="114">
        <v>78.8</v>
      </c>
      <c r="H49" s="115">
        <v>0</v>
      </c>
      <c r="I49" s="116">
        <v>-1.46</v>
      </c>
      <c r="J49" s="114">
        <v>0.2</v>
      </c>
      <c r="K49" s="133">
        <v>1010</v>
      </c>
      <c r="L49" s="23">
        <v>33.839999999999996</v>
      </c>
      <c r="M49" s="20">
        <v>69.66</v>
      </c>
      <c r="N49" s="138">
        <v>44.44</v>
      </c>
      <c r="O49" s="20">
        <v>0</v>
      </c>
      <c r="P49" s="18">
        <v>35.82</v>
      </c>
      <c r="Q49" s="21">
        <v>10.600000000000001</v>
      </c>
      <c r="R49" s="174"/>
      <c r="S49" s="3"/>
      <c r="T49" s="2"/>
      <c r="U49" s="2"/>
      <c r="V49" s="3"/>
      <c r="W49" s="2"/>
      <c r="X49" s="2"/>
      <c r="Y49" s="4"/>
      <c r="Z49" s="2"/>
    </row>
    <row r="50" spans="1:26" ht="13.2" customHeight="1" x14ac:dyDescent="0.25">
      <c r="A50" s="17" t="s">
        <v>27</v>
      </c>
      <c r="B50" s="103"/>
      <c r="C50" s="97"/>
      <c r="D50" s="176" t="s">
        <v>69</v>
      </c>
      <c r="E50" s="177"/>
      <c r="F50" s="177"/>
      <c r="G50" s="177"/>
      <c r="H50" s="177"/>
      <c r="I50" s="177"/>
      <c r="J50" s="177"/>
      <c r="K50" s="178"/>
      <c r="L50" s="23">
        <v>29.619999999999997</v>
      </c>
      <c r="M50" s="20">
        <v>69.7</v>
      </c>
      <c r="N50" s="138">
        <v>70.02</v>
      </c>
      <c r="O50" s="20">
        <v>0.31999999999999318</v>
      </c>
      <c r="P50" s="18">
        <v>40.4</v>
      </c>
      <c r="Q50" s="21">
        <v>40.4</v>
      </c>
      <c r="R50" s="174"/>
      <c r="S50" s="3"/>
      <c r="T50" s="2"/>
      <c r="U50" s="2"/>
      <c r="V50" s="3"/>
      <c r="W50" s="2"/>
      <c r="X50" s="2"/>
      <c r="Y50" s="4"/>
      <c r="Z50" s="2"/>
    </row>
    <row r="51" spans="1:26" ht="13.2" customHeight="1" x14ac:dyDescent="0.25">
      <c r="A51" s="17" t="s">
        <v>28</v>
      </c>
      <c r="B51" s="103">
        <v>45194</v>
      </c>
      <c r="C51" s="97">
        <v>26.37</v>
      </c>
      <c r="D51" s="113">
        <v>0</v>
      </c>
      <c r="E51" s="114">
        <v>0.8</v>
      </c>
      <c r="F51" s="114">
        <v>17.8</v>
      </c>
      <c r="G51" s="114">
        <v>81.400000000000006</v>
      </c>
      <c r="H51" s="115">
        <v>0</v>
      </c>
      <c r="I51" s="116"/>
      <c r="J51" s="114"/>
      <c r="K51" s="133">
        <v>1010</v>
      </c>
      <c r="L51" s="23">
        <v>30.25</v>
      </c>
      <c r="M51" s="20">
        <v>69.95</v>
      </c>
      <c r="N51" s="138">
        <v>43.91</v>
      </c>
      <c r="O51" s="20">
        <v>0.32999999999999829</v>
      </c>
      <c r="P51" s="18">
        <v>40.03</v>
      </c>
      <c r="Q51" s="21">
        <v>13.66</v>
      </c>
      <c r="R51" s="174"/>
      <c r="S51" s="3"/>
      <c r="T51" s="2"/>
      <c r="U51" s="2"/>
      <c r="V51" s="3"/>
      <c r="W51" s="2"/>
      <c r="X51" s="2"/>
      <c r="Y51" s="4"/>
      <c r="Z51" s="2"/>
    </row>
    <row r="52" spans="1:26" ht="13.2" customHeight="1" x14ac:dyDescent="0.25">
      <c r="A52" s="17" t="s">
        <v>29</v>
      </c>
      <c r="B52" s="103">
        <v>45187</v>
      </c>
      <c r="C52" s="97">
        <v>4.8499999999999996</v>
      </c>
      <c r="D52" s="26">
        <v>0.1</v>
      </c>
      <c r="E52" s="27">
        <v>0.1</v>
      </c>
      <c r="F52" s="27">
        <v>22.1</v>
      </c>
      <c r="G52" s="27">
        <v>77.7</v>
      </c>
      <c r="H52" s="28">
        <v>0</v>
      </c>
      <c r="I52" s="29"/>
      <c r="J52" s="27"/>
      <c r="K52" s="132">
        <v>997</v>
      </c>
      <c r="L52" s="23">
        <v>31.889999999999993</v>
      </c>
      <c r="M52" s="20">
        <v>75.459999999999994</v>
      </c>
      <c r="N52" s="138">
        <v>71.209999999999994</v>
      </c>
      <c r="O52" s="20">
        <v>0.60000000000000009</v>
      </c>
      <c r="P52" s="18">
        <v>44.17</v>
      </c>
      <c r="Q52" s="21">
        <v>39.32</v>
      </c>
      <c r="R52" s="174"/>
      <c r="S52" s="3"/>
      <c r="T52" s="2"/>
      <c r="U52" s="2"/>
      <c r="V52" s="3"/>
      <c r="W52" s="2"/>
      <c r="X52" s="2"/>
      <c r="Y52" s="4"/>
      <c r="Z52" s="2"/>
    </row>
    <row r="53" spans="1:26" ht="13.2" customHeight="1" x14ac:dyDescent="0.25">
      <c r="A53" s="17" t="s">
        <v>30</v>
      </c>
      <c r="B53" s="103">
        <v>45194</v>
      </c>
      <c r="C53" s="97">
        <v>25.25</v>
      </c>
      <c r="D53" s="26">
        <v>0</v>
      </c>
      <c r="E53" s="27">
        <v>0.1</v>
      </c>
      <c r="F53" s="27">
        <v>21.4</v>
      </c>
      <c r="G53" s="27">
        <v>78.400000000000006</v>
      </c>
      <c r="H53" s="28">
        <v>0</v>
      </c>
      <c r="I53" s="29">
        <v>0.02</v>
      </c>
      <c r="J53" s="27">
        <v>0.3</v>
      </c>
      <c r="K53" s="132">
        <v>1010</v>
      </c>
      <c r="L53" s="23">
        <v>29.220000000000006</v>
      </c>
      <c r="M53" s="20">
        <v>69.2</v>
      </c>
      <c r="N53" s="138">
        <v>44.400000000000006</v>
      </c>
      <c r="O53" s="20">
        <v>0.45000000000000284</v>
      </c>
      <c r="P53" s="18">
        <v>40.43</v>
      </c>
      <c r="Q53" s="21">
        <v>15.18</v>
      </c>
      <c r="R53" s="174"/>
      <c r="S53" s="3"/>
      <c r="T53" s="2"/>
      <c r="U53" s="2"/>
      <c r="V53" s="3"/>
      <c r="W53" s="2"/>
      <c r="X53" s="2"/>
      <c r="Y53" s="4"/>
      <c r="Z53" s="2"/>
    </row>
    <row r="54" spans="1:26" ht="12.6" customHeight="1" x14ac:dyDescent="0.25">
      <c r="A54" s="73" t="s">
        <v>57</v>
      </c>
      <c r="B54" s="103"/>
      <c r="C54" s="97"/>
      <c r="D54" s="176" t="s">
        <v>89</v>
      </c>
      <c r="E54" s="177"/>
      <c r="F54" s="177"/>
      <c r="G54" s="177"/>
      <c r="H54" s="177"/>
      <c r="I54" s="177"/>
      <c r="J54" s="177"/>
      <c r="K54" s="178"/>
      <c r="L54" s="23"/>
      <c r="M54" s="20"/>
      <c r="N54" s="138"/>
      <c r="O54" s="20"/>
      <c r="P54" s="18"/>
      <c r="Q54" s="21"/>
      <c r="R54" s="174"/>
      <c r="S54" s="3"/>
      <c r="T54" s="2"/>
      <c r="U54" s="2"/>
      <c r="V54" s="3"/>
      <c r="W54" s="2"/>
      <c r="X54" s="2"/>
      <c r="Y54" s="4"/>
      <c r="Z54" s="2"/>
    </row>
    <row r="55" spans="1:26" ht="13.2" customHeight="1" x14ac:dyDescent="0.3">
      <c r="A55" s="17" t="s">
        <v>107</v>
      </c>
      <c r="B55" s="103">
        <v>45187</v>
      </c>
      <c r="C55" s="97">
        <v>7.22</v>
      </c>
      <c r="D55" s="26">
        <v>0</v>
      </c>
      <c r="E55" s="27">
        <v>0.1</v>
      </c>
      <c r="F55" s="27">
        <v>21.9</v>
      </c>
      <c r="G55" s="27">
        <v>77.900000000000006</v>
      </c>
      <c r="H55" s="28">
        <v>0</v>
      </c>
      <c r="I55" s="29" t="s">
        <v>117</v>
      </c>
      <c r="J55" s="27" t="s">
        <v>117</v>
      </c>
      <c r="K55" s="132">
        <v>997</v>
      </c>
      <c r="L55" s="23">
        <v>30.67</v>
      </c>
      <c r="M55" s="20">
        <v>73.28</v>
      </c>
      <c r="N55" s="138">
        <v>66.39</v>
      </c>
      <c r="O55" s="20">
        <v>0.32999999999999829</v>
      </c>
      <c r="P55" s="18">
        <v>42.94</v>
      </c>
      <c r="Q55" s="21">
        <v>35.72</v>
      </c>
      <c r="R55" s="174"/>
      <c r="S55" s="3"/>
      <c r="T55" s="2"/>
      <c r="U55" s="2"/>
      <c r="V55" s="3"/>
      <c r="W55" s="2"/>
      <c r="X55" s="2"/>
      <c r="Y55" s="4"/>
      <c r="Z55" s="2"/>
    </row>
    <row r="56" spans="1:26" ht="13.2" customHeight="1" x14ac:dyDescent="0.25">
      <c r="A56" s="17" t="s">
        <v>87</v>
      </c>
      <c r="B56" s="124">
        <v>45187</v>
      </c>
      <c r="C56" s="97">
        <v>1.75</v>
      </c>
      <c r="D56" s="113">
        <v>0.1</v>
      </c>
      <c r="E56" s="114">
        <v>1.1000000000000001</v>
      </c>
      <c r="F56" s="114">
        <v>21</v>
      </c>
      <c r="G56" s="114">
        <v>77.900000000000006</v>
      </c>
      <c r="H56" s="115">
        <v>0</v>
      </c>
      <c r="I56" s="116">
        <v>0.02</v>
      </c>
      <c r="J56" s="114">
        <v>0.2</v>
      </c>
      <c r="K56" s="133">
        <v>997</v>
      </c>
      <c r="L56" s="23"/>
      <c r="M56" s="20">
        <v>2.14</v>
      </c>
      <c r="N56" s="138"/>
      <c r="O56" s="20"/>
      <c r="P56" s="18"/>
      <c r="Q56" s="21"/>
      <c r="R56" s="174"/>
      <c r="S56" s="3"/>
      <c r="T56" s="2"/>
      <c r="U56" s="2"/>
      <c r="V56" s="3"/>
      <c r="W56" s="2"/>
      <c r="X56" s="2"/>
      <c r="Y56" s="4"/>
      <c r="Z56" s="2"/>
    </row>
    <row r="57" spans="1:26" ht="13.2" customHeight="1" x14ac:dyDescent="0.25">
      <c r="A57" s="17" t="s">
        <v>86</v>
      </c>
      <c r="B57" s="124">
        <v>45187</v>
      </c>
      <c r="C57" s="97">
        <v>4.91</v>
      </c>
      <c r="D57" s="113">
        <v>0.1</v>
      </c>
      <c r="E57" s="114">
        <v>2.2000000000000002</v>
      </c>
      <c r="F57" s="114">
        <v>18.8</v>
      </c>
      <c r="G57" s="114">
        <v>78.900000000000006</v>
      </c>
      <c r="H57" s="115">
        <v>0</v>
      </c>
      <c r="I57" s="116">
        <v>-0.12</v>
      </c>
      <c r="J57" s="114">
        <v>0.1</v>
      </c>
      <c r="K57" s="133">
        <v>997</v>
      </c>
      <c r="L57" s="23"/>
      <c r="M57" s="20"/>
      <c r="N57" s="138"/>
      <c r="O57" s="20"/>
      <c r="P57" s="18"/>
      <c r="Q57" s="21"/>
      <c r="R57" s="174"/>
      <c r="S57" s="3"/>
      <c r="T57" s="2"/>
      <c r="U57" s="2"/>
      <c r="V57" s="3"/>
      <c r="W57" s="2"/>
      <c r="X57" s="2"/>
      <c r="Y57" s="4"/>
      <c r="Z57" s="2"/>
    </row>
    <row r="58" spans="1:26" ht="13.2" customHeight="1" x14ac:dyDescent="0.3">
      <c r="A58" s="17" t="s">
        <v>108</v>
      </c>
      <c r="B58" s="103">
        <v>45187</v>
      </c>
      <c r="C58" s="97">
        <v>7.4</v>
      </c>
      <c r="D58" s="26">
        <v>0</v>
      </c>
      <c r="E58" s="27">
        <v>0.1</v>
      </c>
      <c r="F58" s="27">
        <v>21.9</v>
      </c>
      <c r="G58" s="27">
        <v>78</v>
      </c>
      <c r="H58" s="28">
        <v>0</v>
      </c>
      <c r="I58" s="29" t="s">
        <v>117</v>
      </c>
      <c r="J58" s="27" t="s">
        <v>117</v>
      </c>
      <c r="K58" s="132">
        <v>997</v>
      </c>
      <c r="L58" s="23">
        <v>30.07</v>
      </c>
      <c r="M58" s="20">
        <v>71.5</v>
      </c>
      <c r="N58" s="138">
        <v>64.41</v>
      </c>
      <c r="O58" s="20">
        <v>0.31000000000000227</v>
      </c>
      <c r="P58" s="18">
        <v>41.74</v>
      </c>
      <c r="Q58" s="21">
        <v>34.340000000000003</v>
      </c>
      <c r="R58" s="174"/>
      <c r="S58" s="3"/>
      <c r="T58" s="2"/>
      <c r="U58" s="2"/>
      <c r="V58" s="3"/>
      <c r="W58" s="2"/>
      <c r="X58" s="2"/>
      <c r="Y58" s="4"/>
      <c r="Z58" s="2"/>
    </row>
    <row r="59" spans="1:26" ht="13.2" customHeight="1" x14ac:dyDescent="0.25">
      <c r="A59" s="17" t="s">
        <v>85</v>
      </c>
      <c r="B59" s="124">
        <v>45187</v>
      </c>
      <c r="C59" s="97">
        <v>1.03</v>
      </c>
      <c r="D59" s="113">
        <v>0</v>
      </c>
      <c r="E59" s="114">
        <v>4.7</v>
      </c>
      <c r="F59" s="114">
        <v>15.2</v>
      </c>
      <c r="G59" s="114">
        <v>80.959999999999994</v>
      </c>
      <c r="H59" s="115">
        <v>10</v>
      </c>
      <c r="I59" s="116">
        <v>-0.12</v>
      </c>
      <c r="J59" s="114">
        <v>0.2</v>
      </c>
      <c r="K59" s="133">
        <v>997</v>
      </c>
      <c r="L59" s="23"/>
      <c r="M59" s="20"/>
      <c r="N59" s="138"/>
      <c r="O59" s="20"/>
      <c r="P59" s="18"/>
      <c r="Q59" s="21"/>
      <c r="R59" s="174"/>
      <c r="S59" s="3"/>
      <c r="T59" s="2"/>
      <c r="U59" s="2"/>
      <c r="V59" s="3"/>
      <c r="W59" s="2"/>
      <c r="X59" s="2"/>
      <c r="Y59" s="4"/>
      <c r="Z59" s="2"/>
    </row>
    <row r="60" spans="1:26" ht="13.2" customHeight="1" x14ac:dyDescent="0.25">
      <c r="A60" s="17" t="s">
        <v>84</v>
      </c>
      <c r="B60" s="124">
        <v>45187</v>
      </c>
      <c r="C60" s="97">
        <v>4.76</v>
      </c>
      <c r="D60" s="113">
        <v>1</v>
      </c>
      <c r="E60" s="114">
        <v>15.5</v>
      </c>
      <c r="F60" s="114">
        <v>0.6</v>
      </c>
      <c r="G60" s="114">
        <v>82.9</v>
      </c>
      <c r="H60" s="115">
        <v>3</v>
      </c>
      <c r="I60" s="116">
        <v>0.04</v>
      </c>
      <c r="J60" s="114">
        <v>0.2</v>
      </c>
      <c r="K60" s="133">
        <v>997</v>
      </c>
      <c r="L60" s="23"/>
      <c r="M60" s="20"/>
      <c r="N60" s="138"/>
      <c r="O60" s="20"/>
      <c r="P60" s="18"/>
      <c r="Q60" s="21"/>
      <c r="R60" s="174"/>
      <c r="S60" s="3"/>
      <c r="T60" s="2"/>
      <c r="U60" s="2"/>
      <c r="V60" s="3"/>
      <c r="W60" s="2"/>
      <c r="X60" s="2"/>
      <c r="Y60" s="4"/>
      <c r="Z60" s="2"/>
    </row>
    <row r="61" spans="1:26" ht="13.2" customHeight="1" x14ac:dyDescent="0.3">
      <c r="A61" s="17" t="s">
        <v>109</v>
      </c>
      <c r="B61" s="103">
        <v>45187</v>
      </c>
      <c r="C61" s="97">
        <v>16.87</v>
      </c>
      <c r="D61" s="26">
        <v>0.3</v>
      </c>
      <c r="E61" s="27">
        <v>20.5</v>
      </c>
      <c r="F61" s="27">
        <v>10.4</v>
      </c>
      <c r="G61" s="27">
        <v>84.3</v>
      </c>
      <c r="H61" s="28">
        <v>0</v>
      </c>
      <c r="I61" s="29">
        <v>0.14000000000000001</v>
      </c>
      <c r="J61" s="27">
        <v>0.2</v>
      </c>
      <c r="K61" s="132">
        <v>997</v>
      </c>
      <c r="L61" s="23">
        <v>40.480000000000004</v>
      </c>
      <c r="M61" s="20">
        <v>69.510000000000005</v>
      </c>
      <c r="N61" s="138">
        <v>52.94</v>
      </c>
      <c r="O61" s="20">
        <v>0.29999999999999716</v>
      </c>
      <c r="P61" s="18">
        <v>29.33</v>
      </c>
      <c r="Q61" s="21">
        <v>12.459999999999997</v>
      </c>
      <c r="R61" s="174"/>
      <c r="S61" s="3"/>
      <c r="T61" s="2"/>
      <c r="U61" s="2"/>
      <c r="V61" s="3"/>
      <c r="W61" s="2"/>
      <c r="X61" s="2"/>
      <c r="Y61" s="4"/>
      <c r="Z61" s="2"/>
    </row>
    <row r="62" spans="1:26" ht="13.2" customHeight="1" x14ac:dyDescent="0.25">
      <c r="A62" s="73" t="s">
        <v>83</v>
      </c>
      <c r="B62" s="124">
        <v>45187</v>
      </c>
      <c r="C62" s="97">
        <v>1.67</v>
      </c>
      <c r="D62" s="113">
        <v>1.7</v>
      </c>
      <c r="E62" s="114">
        <v>6</v>
      </c>
      <c r="F62" s="114">
        <v>0.2</v>
      </c>
      <c r="G62" s="114">
        <v>92</v>
      </c>
      <c r="H62" s="115">
        <v>1</v>
      </c>
      <c r="I62" s="116">
        <v>0.12</v>
      </c>
      <c r="J62" s="114">
        <v>0.2</v>
      </c>
      <c r="K62" s="133">
        <v>997</v>
      </c>
      <c r="L62" s="23"/>
      <c r="M62" s="20">
        <v>2.15</v>
      </c>
      <c r="N62" s="138"/>
      <c r="O62" s="20"/>
      <c r="P62" s="18"/>
      <c r="Q62" s="21"/>
      <c r="R62" s="174"/>
      <c r="S62" s="3"/>
      <c r="T62" s="2"/>
      <c r="U62" s="2"/>
      <c r="V62" s="3"/>
      <c r="W62" s="2"/>
      <c r="X62" s="2"/>
      <c r="Y62" s="4"/>
      <c r="Z62" s="2"/>
    </row>
    <row r="63" spans="1:26" ht="13.2" customHeight="1" x14ac:dyDescent="0.25">
      <c r="A63" s="73" t="s">
        <v>82</v>
      </c>
      <c r="B63" s="124">
        <v>45187</v>
      </c>
      <c r="C63" s="97">
        <v>1.95</v>
      </c>
      <c r="D63" s="113">
        <v>0.1</v>
      </c>
      <c r="E63" s="114">
        <v>1.4</v>
      </c>
      <c r="F63" s="114">
        <v>19.899999999999999</v>
      </c>
      <c r="G63" s="114">
        <v>78.7</v>
      </c>
      <c r="H63" s="115">
        <v>0</v>
      </c>
      <c r="I63" s="116">
        <v>0.04</v>
      </c>
      <c r="J63" s="114">
        <v>0.2</v>
      </c>
      <c r="K63" s="133">
        <v>997</v>
      </c>
      <c r="L63" s="23"/>
      <c r="M63" s="20"/>
      <c r="N63" s="138"/>
      <c r="O63" s="20"/>
      <c r="P63" s="18"/>
      <c r="Q63" s="21"/>
      <c r="R63" s="174"/>
      <c r="S63" s="3"/>
      <c r="T63" s="2"/>
      <c r="U63" s="2"/>
      <c r="V63" s="3"/>
      <c r="W63" s="2"/>
      <c r="X63" s="2"/>
      <c r="Y63" s="4"/>
      <c r="Z63" s="2"/>
    </row>
    <row r="64" spans="1:26" ht="13.2" customHeight="1" x14ac:dyDescent="0.25">
      <c r="A64" s="73" t="s">
        <v>111</v>
      </c>
      <c r="B64" s="124"/>
      <c r="C64" s="97"/>
      <c r="D64" s="176" t="s">
        <v>89</v>
      </c>
      <c r="E64" s="177"/>
      <c r="F64" s="177"/>
      <c r="G64" s="177"/>
      <c r="H64" s="177"/>
      <c r="I64" s="177"/>
      <c r="J64" s="177"/>
      <c r="K64" s="178"/>
      <c r="L64" s="23"/>
      <c r="M64" s="20"/>
      <c r="N64" s="138"/>
      <c r="O64" s="20"/>
      <c r="P64" s="18"/>
      <c r="Q64" s="21"/>
      <c r="R64" s="174"/>
      <c r="S64" s="3"/>
      <c r="T64" s="2"/>
      <c r="U64" s="2"/>
      <c r="V64" s="3"/>
      <c r="W64" s="2"/>
      <c r="X64" s="2"/>
      <c r="Y64" s="4"/>
      <c r="Z64" s="2"/>
    </row>
    <row r="65" spans="1:26" ht="13.2" customHeight="1" x14ac:dyDescent="0.25">
      <c r="A65" s="73" t="s">
        <v>80</v>
      </c>
      <c r="B65" s="124">
        <v>45187</v>
      </c>
      <c r="C65" s="97">
        <v>3.3</v>
      </c>
      <c r="D65" s="26">
        <v>0</v>
      </c>
      <c r="E65" s="27">
        <v>0.4</v>
      </c>
      <c r="F65" s="27">
        <v>17.5</v>
      </c>
      <c r="G65" s="27">
        <v>81.599999999999994</v>
      </c>
      <c r="H65" s="28">
        <v>0</v>
      </c>
      <c r="I65" s="29"/>
      <c r="J65" s="27"/>
      <c r="K65" s="132">
        <v>997</v>
      </c>
      <c r="L65" s="23">
        <v>32.620000000000005</v>
      </c>
      <c r="M65" s="20">
        <v>67.84</v>
      </c>
      <c r="N65" s="138">
        <v>64.790000000000006</v>
      </c>
      <c r="O65" s="20">
        <v>0.25</v>
      </c>
      <c r="P65" s="18">
        <v>35.47</v>
      </c>
      <c r="Q65" s="21">
        <v>32.17</v>
      </c>
      <c r="R65" s="174"/>
      <c r="S65" s="3"/>
      <c r="W65" s="2"/>
      <c r="X65" s="2"/>
      <c r="Y65" s="4"/>
      <c r="Z65" s="2"/>
    </row>
    <row r="66" spans="1:26" ht="13.2" customHeight="1" x14ac:dyDescent="0.25">
      <c r="A66" s="73" t="s">
        <v>81</v>
      </c>
      <c r="B66" s="124">
        <v>45187</v>
      </c>
      <c r="C66" s="97">
        <v>4.87</v>
      </c>
      <c r="D66" s="26">
        <v>0</v>
      </c>
      <c r="E66" s="27">
        <v>2.5</v>
      </c>
      <c r="F66" s="27">
        <v>17.600000000000001</v>
      </c>
      <c r="G66" s="27">
        <v>79.400000000000006</v>
      </c>
      <c r="H66" s="28">
        <v>1</v>
      </c>
      <c r="I66" s="29"/>
      <c r="J66" s="27"/>
      <c r="K66" s="132">
        <v>997</v>
      </c>
      <c r="L66" s="23">
        <v>32.620000000000005</v>
      </c>
      <c r="M66" s="20">
        <v>67.84</v>
      </c>
      <c r="N66" s="138">
        <v>63.220000000000006</v>
      </c>
      <c r="O66" s="20">
        <v>0.25</v>
      </c>
      <c r="P66" s="18">
        <v>35.47</v>
      </c>
      <c r="Q66" s="21">
        <v>30.599999999999998</v>
      </c>
      <c r="R66" s="174"/>
      <c r="S66" s="3"/>
      <c r="W66" s="2"/>
      <c r="X66" s="2"/>
      <c r="Y66" s="4"/>
      <c r="Z66" s="2"/>
    </row>
    <row r="67" spans="1:26" ht="13.2" customHeight="1" x14ac:dyDescent="0.25">
      <c r="A67" s="73" t="s">
        <v>58</v>
      </c>
      <c r="B67" s="124">
        <v>45187</v>
      </c>
      <c r="C67" s="97">
        <v>20.67</v>
      </c>
      <c r="D67" s="26">
        <v>0</v>
      </c>
      <c r="E67" s="27">
        <v>0.2</v>
      </c>
      <c r="F67" s="27">
        <v>21.8</v>
      </c>
      <c r="G67" s="27">
        <v>78</v>
      </c>
      <c r="H67" s="28">
        <v>0</v>
      </c>
      <c r="I67" s="29">
        <v>-0.19</v>
      </c>
      <c r="J67" s="27">
        <v>0.2</v>
      </c>
      <c r="K67" s="132">
        <v>997</v>
      </c>
      <c r="L67" s="23">
        <v>29.64</v>
      </c>
      <c r="M67" s="20">
        <v>61.6</v>
      </c>
      <c r="N67" s="138">
        <v>41.43</v>
      </c>
      <c r="O67" s="20">
        <v>0.5</v>
      </c>
      <c r="P67" s="18">
        <v>32.46</v>
      </c>
      <c r="Q67" s="21">
        <v>11.79</v>
      </c>
      <c r="R67" s="174"/>
      <c r="S67" s="3"/>
      <c r="W67" s="2"/>
      <c r="X67" s="2"/>
      <c r="Y67" s="4"/>
      <c r="Z67" s="2"/>
    </row>
    <row r="68" spans="1:26" ht="13.2" customHeight="1" x14ac:dyDescent="0.3">
      <c r="A68" s="22" t="s">
        <v>31</v>
      </c>
      <c r="B68" s="105">
        <v>45187</v>
      </c>
      <c r="C68" s="98">
        <v>13.45</v>
      </c>
      <c r="D68" s="30">
        <v>0.1</v>
      </c>
      <c r="E68" s="31">
        <v>0</v>
      </c>
      <c r="F68" s="32">
        <v>18.2</v>
      </c>
      <c r="G68" s="31">
        <v>81.599999999999994</v>
      </c>
      <c r="H68" s="141">
        <v>0</v>
      </c>
      <c r="I68" s="33">
        <v>3.14</v>
      </c>
      <c r="J68" s="31">
        <v>0.1</v>
      </c>
      <c r="K68" s="134">
        <v>997</v>
      </c>
      <c r="L68" s="23">
        <v>28.650000000000002</v>
      </c>
      <c r="M68" s="19">
        <v>44.57</v>
      </c>
      <c r="N68" s="138">
        <v>31.650000000000002</v>
      </c>
      <c r="O68" s="95">
        <v>0.53000000000000114</v>
      </c>
      <c r="P68" s="19">
        <v>16.45</v>
      </c>
      <c r="Q68" s="21">
        <v>3</v>
      </c>
      <c r="R68" s="174"/>
      <c r="S68" s="3"/>
      <c r="T68" s="2"/>
      <c r="U68" s="2"/>
      <c r="V68" s="3"/>
      <c r="W68" s="2"/>
      <c r="X68" s="2"/>
      <c r="Y68" s="4"/>
      <c r="Z68" s="2"/>
    </row>
    <row r="69" spans="1:26" ht="13.2" customHeight="1" x14ac:dyDescent="0.3">
      <c r="A69" s="22" t="s">
        <v>32</v>
      </c>
      <c r="B69" s="105">
        <v>45187</v>
      </c>
      <c r="C69" s="98">
        <v>12.39</v>
      </c>
      <c r="D69" s="30">
        <v>0.9</v>
      </c>
      <c r="E69" s="31">
        <v>0</v>
      </c>
      <c r="F69" s="32">
        <v>0.8</v>
      </c>
      <c r="G69" s="31">
        <v>98.2</v>
      </c>
      <c r="H69" s="141">
        <v>5</v>
      </c>
      <c r="I69" s="33">
        <v>3.11</v>
      </c>
      <c r="J69" s="31">
        <v>0.2</v>
      </c>
      <c r="K69" s="134">
        <v>997</v>
      </c>
      <c r="L69" s="23">
        <v>31.87</v>
      </c>
      <c r="M69" s="19">
        <v>45.07</v>
      </c>
      <c r="N69" s="138">
        <v>33.14</v>
      </c>
      <c r="O69" s="95">
        <v>0.46000000000000085</v>
      </c>
      <c r="P69" s="19">
        <v>13.66</v>
      </c>
      <c r="Q69" s="21">
        <v>1.2699999999999996</v>
      </c>
      <c r="R69" s="174"/>
      <c r="S69" s="3"/>
      <c r="T69" s="2"/>
      <c r="U69" s="2"/>
      <c r="V69" s="3"/>
      <c r="W69" s="2"/>
      <c r="X69" s="2"/>
      <c r="Y69" s="4"/>
      <c r="Z69" s="2"/>
    </row>
    <row r="70" spans="1:26" ht="13.2" customHeight="1" x14ac:dyDescent="0.3">
      <c r="A70" s="22" t="s">
        <v>33</v>
      </c>
      <c r="B70" s="105">
        <v>45187</v>
      </c>
      <c r="C70" s="98">
        <v>12.12</v>
      </c>
      <c r="D70" s="30">
        <v>0</v>
      </c>
      <c r="E70" s="31">
        <v>6.1</v>
      </c>
      <c r="F70" s="32">
        <v>12</v>
      </c>
      <c r="G70" s="31">
        <v>81.900000000000006</v>
      </c>
      <c r="H70" s="141">
        <v>0</v>
      </c>
      <c r="I70" s="33">
        <v>10.130000000000001</v>
      </c>
      <c r="J70" s="31">
        <v>0.2</v>
      </c>
      <c r="K70" s="134">
        <v>997</v>
      </c>
      <c r="L70" s="23">
        <v>30.26</v>
      </c>
      <c r="M70" s="19">
        <v>45.06</v>
      </c>
      <c r="N70" s="138">
        <v>33.480000000000004</v>
      </c>
      <c r="O70" s="95">
        <v>0.54</v>
      </c>
      <c r="P70" s="19">
        <v>15.34</v>
      </c>
      <c r="Q70" s="21">
        <v>3.2200000000000006</v>
      </c>
      <c r="R70" s="174"/>
      <c r="S70" s="3"/>
      <c r="T70" s="2"/>
      <c r="U70" s="2"/>
      <c r="V70" s="3"/>
      <c r="W70" s="2"/>
      <c r="X70" s="2"/>
      <c r="Y70" s="4"/>
      <c r="Z70" s="2"/>
    </row>
    <row r="71" spans="1:26" ht="13.2" customHeight="1" x14ac:dyDescent="0.3">
      <c r="A71" s="22" t="s">
        <v>34</v>
      </c>
      <c r="B71" s="105">
        <v>45187</v>
      </c>
      <c r="C71" s="98">
        <v>7.94</v>
      </c>
      <c r="D71" s="30">
        <v>0.1</v>
      </c>
      <c r="E71" s="31">
        <v>3.8</v>
      </c>
      <c r="F71" s="32">
        <v>14.2</v>
      </c>
      <c r="G71" s="31">
        <v>84.5</v>
      </c>
      <c r="H71" s="141">
        <v>0</v>
      </c>
      <c r="I71" s="33">
        <v>0.05</v>
      </c>
      <c r="J71" s="31">
        <v>0.2</v>
      </c>
      <c r="K71" s="134">
        <v>997</v>
      </c>
      <c r="L71" s="23">
        <v>29.72</v>
      </c>
      <c r="M71" s="19">
        <v>45.65</v>
      </c>
      <c r="N71" s="138">
        <v>38.18</v>
      </c>
      <c r="O71" s="95">
        <v>0.46999999999999886</v>
      </c>
      <c r="P71" s="19">
        <v>16.399999999999999</v>
      </c>
      <c r="Q71" s="21">
        <v>8.4599999999999973</v>
      </c>
      <c r="R71" s="174"/>
      <c r="S71" s="3"/>
      <c r="T71" s="2"/>
      <c r="U71" s="2"/>
      <c r="V71" s="3"/>
      <c r="W71" s="2"/>
      <c r="X71" s="2"/>
      <c r="Y71" s="4"/>
      <c r="Z71" s="2"/>
    </row>
    <row r="72" spans="1:26" ht="13.2" customHeight="1" x14ac:dyDescent="0.25">
      <c r="A72" s="75" t="s">
        <v>59</v>
      </c>
      <c r="B72" s="126">
        <v>45187</v>
      </c>
      <c r="C72" s="98">
        <v>17.61</v>
      </c>
      <c r="D72" s="26">
        <v>0</v>
      </c>
      <c r="E72" s="27">
        <v>5.3</v>
      </c>
      <c r="F72" s="27">
        <v>7.7</v>
      </c>
      <c r="G72" s="27">
        <v>87.9</v>
      </c>
      <c r="H72" s="28">
        <v>0</v>
      </c>
      <c r="I72" s="29">
        <v>0.35</v>
      </c>
      <c r="J72" s="27">
        <v>0.3</v>
      </c>
      <c r="K72" s="132">
        <v>997</v>
      </c>
      <c r="L72" s="23">
        <v>30.339999999999996</v>
      </c>
      <c r="M72" s="19">
        <v>66.62</v>
      </c>
      <c r="N72" s="138">
        <v>49.47</v>
      </c>
      <c r="O72" s="95">
        <v>0.45999999999999375</v>
      </c>
      <c r="P72" s="19">
        <v>36.74</v>
      </c>
      <c r="Q72" s="21">
        <v>19.130000000000003</v>
      </c>
      <c r="R72" s="174"/>
      <c r="T72" s="2"/>
      <c r="U72" s="2"/>
      <c r="V72" s="3"/>
    </row>
    <row r="73" spans="1:26" ht="13.2" customHeight="1" x14ac:dyDescent="0.25">
      <c r="A73" s="75" t="s">
        <v>60</v>
      </c>
      <c r="B73" s="126">
        <v>45187</v>
      </c>
      <c r="C73" s="98">
        <v>30.35</v>
      </c>
      <c r="D73" s="30">
        <v>0</v>
      </c>
      <c r="E73" s="31">
        <v>10.6</v>
      </c>
      <c r="F73" s="32">
        <v>3.1</v>
      </c>
      <c r="G73" s="31">
        <v>87.2</v>
      </c>
      <c r="H73" s="141">
        <v>0</v>
      </c>
      <c r="I73" s="33">
        <v>0.02</v>
      </c>
      <c r="J73" s="31">
        <v>0.1</v>
      </c>
      <c r="K73" s="134">
        <v>997</v>
      </c>
      <c r="L73" s="23">
        <v>31.4</v>
      </c>
      <c r="M73" s="19">
        <v>64.760000000000005</v>
      </c>
      <c r="N73" s="138">
        <v>34.779999999999994</v>
      </c>
      <c r="O73" s="95">
        <v>0.36999999999999034</v>
      </c>
      <c r="P73" s="19">
        <v>33.729999999999997</v>
      </c>
      <c r="Q73" s="21">
        <v>3.3799999999999955</v>
      </c>
      <c r="R73" s="174"/>
      <c r="T73" s="2"/>
      <c r="U73" s="2"/>
      <c r="V73" s="3"/>
    </row>
    <row r="74" spans="1:26" ht="13.2" customHeight="1" x14ac:dyDescent="0.25">
      <c r="A74" s="75" t="s">
        <v>88</v>
      </c>
      <c r="B74" s="126">
        <v>45187</v>
      </c>
      <c r="C74" s="98">
        <v>11.06</v>
      </c>
      <c r="D74" s="113">
        <v>0.1</v>
      </c>
      <c r="E74" s="114">
        <v>0</v>
      </c>
      <c r="F74" s="114">
        <v>22</v>
      </c>
      <c r="G74" s="114">
        <v>77.8</v>
      </c>
      <c r="H74" s="115">
        <v>0</v>
      </c>
      <c r="I74" s="116">
        <v>3.44</v>
      </c>
      <c r="J74" s="114">
        <v>0.2</v>
      </c>
      <c r="K74" s="133">
        <v>997</v>
      </c>
      <c r="L74" s="23">
        <v>30.2</v>
      </c>
      <c r="M74" s="19">
        <v>61.52</v>
      </c>
      <c r="N74" s="138">
        <v>50.769999999999996</v>
      </c>
      <c r="O74" s="95">
        <v>0.30999999999999517</v>
      </c>
      <c r="P74" s="19">
        <v>31.63</v>
      </c>
      <c r="Q74" s="21">
        <v>20.57</v>
      </c>
      <c r="R74" s="174"/>
      <c r="T74" s="2"/>
      <c r="U74" s="2"/>
      <c r="V74" s="3"/>
    </row>
    <row r="75" spans="1:26" ht="13.2" customHeight="1" x14ac:dyDescent="0.25">
      <c r="A75" s="75" t="s">
        <v>61</v>
      </c>
      <c r="B75" s="126">
        <v>45187</v>
      </c>
      <c r="C75" s="98">
        <v>22.37</v>
      </c>
      <c r="D75" s="30">
        <v>0</v>
      </c>
      <c r="E75" s="31">
        <v>0.1</v>
      </c>
      <c r="F75" s="32">
        <v>21.7</v>
      </c>
      <c r="G75" s="31">
        <v>77.900000000000006</v>
      </c>
      <c r="H75" s="141">
        <v>0</v>
      </c>
      <c r="I75" s="33">
        <v>-3.3540000000000001</v>
      </c>
      <c r="J75" s="31">
        <v>0.1</v>
      </c>
      <c r="K75" s="134">
        <v>997</v>
      </c>
      <c r="L75" s="23">
        <v>29.83</v>
      </c>
      <c r="M75" s="19">
        <v>62.54</v>
      </c>
      <c r="N75" s="138">
        <v>40.599999999999994</v>
      </c>
      <c r="O75" s="95">
        <v>0.42999999999999972</v>
      </c>
      <c r="P75" s="19">
        <v>33.14</v>
      </c>
      <c r="Q75" s="21">
        <v>10.77</v>
      </c>
      <c r="R75" s="174"/>
      <c r="T75" s="2"/>
      <c r="U75" s="2"/>
      <c r="V75" s="3"/>
    </row>
    <row r="76" spans="1:26" ht="13.2" customHeight="1" x14ac:dyDescent="0.25">
      <c r="A76" s="75" t="s">
        <v>63</v>
      </c>
      <c r="B76" s="126">
        <v>45187</v>
      </c>
      <c r="C76" s="98">
        <v>27.49</v>
      </c>
      <c r="D76" s="30">
        <v>0</v>
      </c>
      <c r="E76" s="31">
        <v>7.6</v>
      </c>
      <c r="F76" s="31">
        <v>8.8000000000000007</v>
      </c>
      <c r="G76" s="31">
        <v>86.3</v>
      </c>
      <c r="H76" s="141">
        <v>0</v>
      </c>
      <c r="I76" s="33">
        <v>-0.03</v>
      </c>
      <c r="J76" s="31">
        <v>0.1</v>
      </c>
      <c r="K76" s="134">
        <v>997</v>
      </c>
      <c r="L76" s="23">
        <v>31.160000000000004</v>
      </c>
      <c r="M76" s="19">
        <v>63.28</v>
      </c>
      <c r="N76" s="138">
        <v>36.180000000000007</v>
      </c>
      <c r="O76" s="95">
        <v>0.39000000000000057</v>
      </c>
      <c r="P76" s="19">
        <v>32.51</v>
      </c>
      <c r="Q76" s="21">
        <v>5.0199999999999996</v>
      </c>
      <c r="R76" s="174"/>
    </row>
    <row r="77" spans="1:26" ht="13.2" customHeight="1" x14ac:dyDescent="0.25">
      <c r="A77" s="81" t="s">
        <v>62</v>
      </c>
      <c r="B77" s="127">
        <v>45187</v>
      </c>
      <c r="C77" s="104">
        <v>21.22</v>
      </c>
      <c r="D77" s="76">
        <v>0</v>
      </c>
      <c r="E77" s="77">
        <v>0</v>
      </c>
      <c r="F77" s="77">
        <v>21.8</v>
      </c>
      <c r="G77" s="77">
        <v>78.099999999999994</v>
      </c>
      <c r="H77" s="142">
        <v>0</v>
      </c>
      <c r="I77" s="79">
        <v>-4.22</v>
      </c>
      <c r="J77" s="77">
        <v>0.3</v>
      </c>
      <c r="K77" s="135">
        <v>997</v>
      </c>
      <c r="L77" s="23">
        <v>30.259999999999998</v>
      </c>
      <c r="M77" s="74">
        <v>52.12</v>
      </c>
      <c r="N77" s="138">
        <v>30.93</v>
      </c>
      <c r="O77" s="80">
        <v>3.0000000000001137E-2</v>
      </c>
      <c r="P77" s="74">
        <v>21.89</v>
      </c>
      <c r="Q77" s="21">
        <v>0.67000000000000171</v>
      </c>
      <c r="R77" s="174"/>
    </row>
    <row r="78" spans="1:26" ht="13.2" customHeight="1" x14ac:dyDescent="0.25">
      <c r="A78" s="81" t="s">
        <v>64</v>
      </c>
      <c r="B78" s="127">
        <v>45187</v>
      </c>
      <c r="C78" s="104">
        <v>13.16</v>
      </c>
      <c r="D78" s="76">
        <v>0</v>
      </c>
      <c r="E78" s="77">
        <v>3.9</v>
      </c>
      <c r="F78" s="78">
        <v>15.5</v>
      </c>
      <c r="G78" s="77">
        <v>80.400000000000006</v>
      </c>
      <c r="H78" s="142">
        <v>0</v>
      </c>
      <c r="I78" s="79">
        <v>-2.14</v>
      </c>
      <c r="J78" s="77">
        <v>0.2</v>
      </c>
      <c r="K78" s="135">
        <v>997</v>
      </c>
      <c r="L78" s="23">
        <v>31.259999999999998</v>
      </c>
      <c r="M78" s="74">
        <v>53.12</v>
      </c>
      <c r="N78" s="138">
        <v>39.989999999999995</v>
      </c>
      <c r="O78" s="80">
        <v>3.0000000000001137E-2</v>
      </c>
      <c r="P78" s="74">
        <v>21.89</v>
      </c>
      <c r="Q78" s="21">
        <v>8.73</v>
      </c>
      <c r="R78" s="174"/>
    </row>
    <row r="79" spans="1:26" ht="13.2" customHeight="1" x14ac:dyDescent="0.25">
      <c r="A79" s="81" t="s">
        <v>65</v>
      </c>
      <c r="B79" s="127">
        <v>45187</v>
      </c>
      <c r="C79" s="104">
        <v>12.94</v>
      </c>
      <c r="D79" s="76">
        <v>56.3</v>
      </c>
      <c r="E79" s="77">
        <v>6.5</v>
      </c>
      <c r="F79" s="78">
        <v>1.8</v>
      </c>
      <c r="G79" s="77">
        <v>38.1</v>
      </c>
      <c r="H79" s="142">
        <v>0</v>
      </c>
      <c r="I79" s="79">
        <v>-2.72</v>
      </c>
      <c r="J79" s="77">
        <v>0.3</v>
      </c>
      <c r="K79" s="135">
        <v>997</v>
      </c>
      <c r="L79" s="23">
        <v>32.26</v>
      </c>
      <c r="M79" s="74">
        <v>54.12</v>
      </c>
      <c r="N79" s="138">
        <v>41.21</v>
      </c>
      <c r="O79" s="80">
        <v>3.0000000000001137E-2</v>
      </c>
      <c r="P79" s="74">
        <v>21.89</v>
      </c>
      <c r="Q79" s="21">
        <v>8.9500000000000011</v>
      </c>
      <c r="R79" s="174"/>
    </row>
    <row r="80" spans="1:26" ht="13.2" customHeight="1" thickBot="1" x14ac:dyDescent="0.3">
      <c r="A80" s="82" t="s">
        <v>66</v>
      </c>
      <c r="B80" s="128">
        <v>45187</v>
      </c>
      <c r="C80" s="99">
        <v>12.72</v>
      </c>
      <c r="D80" s="34">
        <v>32.200000000000003</v>
      </c>
      <c r="E80" s="35">
        <v>0.1</v>
      </c>
      <c r="F80" s="36">
        <v>16.3</v>
      </c>
      <c r="G80" s="35">
        <v>55.85</v>
      </c>
      <c r="H80" s="143">
        <v>0</v>
      </c>
      <c r="I80" s="37">
        <v>0.65</v>
      </c>
      <c r="J80" s="35">
        <v>0.2</v>
      </c>
      <c r="K80" s="136">
        <v>997</v>
      </c>
      <c r="L80" s="24">
        <v>33.26</v>
      </c>
      <c r="M80" s="25">
        <v>55.12</v>
      </c>
      <c r="N80" s="139">
        <v>42.43</v>
      </c>
      <c r="O80" s="96">
        <v>3.0000000000001137E-2</v>
      </c>
      <c r="P80" s="25">
        <v>21.89</v>
      </c>
      <c r="Q80" s="121">
        <v>9.17</v>
      </c>
      <c r="R80" s="175"/>
    </row>
    <row r="81" spans="1:18" x14ac:dyDescent="0.25">
      <c r="C81" s="1"/>
      <c r="E81" s="1"/>
      <c r="F81" s="1"/>
      <c r="J81" s="4"/>
      <c r="L81" s="4"/>
      <c r="M81" s="4"/>
      <c r="N81" s="4"/>
      <c r="P81" s="3"/>
      <c r="Q81" s="3"/>
    </row>
    <row r="82" spans="1:18" ht="13.2" customHeight="1" x14ac:dyDescent="0.25">
      <c r="A82" s="166" t="s">
        <v>43</v>
      </c>
      <c r="B82" s="166"/>
      <c r="C82" s="166"/>
      <c r="D82" s="166"/>
      <c r="E82" s="166"/>
      <c r="F82" s="166"/>
      <c r="G82" s="166"/>
      <c r="H82" s="166"/>
      <c r="I82" s="166"/>
      <c r="J82" s="166"/>
      <c r="K82" s="166"/>
      <c r="L82" s="166"/>
      <c r="M82" s="166"/>
      <c r="N82" s="166"/>
      <c r="O82" s="166"/>
      <c r="P82" s="166"/>
      <c r="Q82" s="166"/>
      <c r="R82" s="166"/>
    </row>
    <row r="83" spans="1:18" x14ac:dyDescent="0.25">
      <c r="A83" s="166"/>
      <c r="B83" s="166"/>
      <c r="C83" s="166"/>
      <c r="D83" s="166"/>
      <c r="E83" s="166"/>
      <c r="F83" s="166"/>
      <c r="G83" s="166"/>
      <c r="H83" s="166"/>
      <c r="I83" s="166"/>
      <c r="J83" s="166"/>
      <c r="K83" s="166"/>
      <c r="L83" s="166"/>
      <c r="M83" s="166"/>
      <c r="N83" s="166"/>
      <c r="O83" s="166"/>
      <c r="P83" s="166"/>
      <c r="Q83" s="166"/>
      <c r="R83" s="166"/>
    </row>
    <row r="84" spans="1:18" ht="13.2" customHeight="1" x14ac:dyDescent="0.25">
      <c r="A84" s="166" t="s">
        <v>44</v>
      </c>
      <c r="B84" s="166"/>
      <c r="C84" s="166"/>
      <c r="D84" s="166"/>
      <c r="E84" s="166"/>
      <c r="F84" s="166"/>
      <c r="G84" s="166"/>
      <c r="H84" s="166"/>
      <c r="I84" s="166"/>
      <c r="J84" s="166"/>
      <c r="K84" s="166"/>
      <c r="L84" s="166"/>
      <c r="M84" s="166"/>
      <c r="N84" s="166"/>
      <c r="O84" s="166"/>
      <c r="P84" s="166"/>
      <c r="Q84" s="166"/>
      <c r="R84" s="166"/>
    </row>
    <row r="85" spans="1:18" x14ac:dyDescent="0.25">
      <c r="A85" s="166"/>
      <c r="B85" s="166"/>
      <c r="C85" s="166"/>
      <c r="D85" s="166"/>
      <c r="E85" s="166"/>
      <c r="F85" s="166"/>
      <c r="G85" s="166"/>
      <c r="H85" s="166"/>
      <c r="I85" s="166"/>
      <c r="J85" s="166"/>
      <c r="K85" s="166"/>
      <c r="L85" s="166"/>
      <c r="M85" s="166"/>
      <c r="N85" s="166"/>
      <c r="O85" s="166"/>
      <c r="P85" s="166"/>
      <c r="Q85" s="166"/>
      <c r="R85" s="166"/>
    </row>
    <row r="86" spans="1:18" ht="13.2" customHeight="1" x14ac:dyDescent="0.25">
      <c r="A86" s="167" t="s">
        <v>45</v>
      </c>
      <c r="B86" s="167"/>
      <c r="C86" s="167"/>
      <c r="D86" s="167"/>
      <c r="E86" s="167"/>
      <c r="F86" s="167"/>
      <c r="G86" s="167"/>
      <c r="H86" s="167"/>
      <c r="I86" s="167"/>
      <c r="J86" s="167"/>
      <c r="K86" s="167"/>
      <c r="L86" s="167"/>
      <c r="M86" s="167"/>
      <c r="N86" s="167"/>
      <c r="O86" s="167"/>
      <c r="P86" s="167"/>
      <c r="Q86" s="167"/>
      <c r="R86" s="167"/>
    </row>
    <row r="87" spans="1:18" x14ac:dyDescent="0.25">
      <c r="A87" s="167"/>
      <c r="B87" s="167"/>
      <c r="C87" s="167"/>
      <c r="D87" s="167"/>
      <c r="E87" s="167"/>
      <c r="F87" s="167"/>
      <c r="G87" s="167"/>
      <c r="H87" s="167"/>
      <c r="I87" s="167"/>
      <c r="J87" s="167"/>
      <c r="K87" s="167"/>
      <c r="L87" s="167"/>
      <c r="M87" s="167"/>
      <c r="N87" s="167"/>
      <c r="O87" s="167"/>
      <c r="P87" s="167"/>
      <c r="Q87" s="167"/>
      <c r="R87" s="167"/>
    </row>
    <row r="88" spans="1:18" x14ac:dyDescent="0.25">
      <c r="A88" s="38" t="s">
        <v>46</v>
      </c>
      <c r="B88" s="38"/>
      <c r="C88" s="39"/>
      <c r="D88" s="39"/>
      <c r="E88" s="39"/>
      <c r="F88" s="40"/>
      <c r="G88" s="39"/>
      <c r="H88" s="39"/>
      <c r="I88" s="39"/>
      <c r="J88" s="4"/>
      <c r="L88" s="4"/>
      <c r="M88" s="4"/>
      <c r="N88" s="4"/>
      <c r="P88" s="3"/>
      <c r="Q88" s="3"/>
    </row>
    <row r="89" spans="1:18" x14ac:dyDescent="0.25">
      <c r="A89" s="38" t="s">
        <v>126</v>
      </c>
      <c r="B89" s="38"/>
      <c r="C89" s="39"/>
      <c r="D89" s="39"/>
      <c r="E89" s="39"/>
      <c r="F89" s="40"/>
      <c r="G89" s="39"/>
      <c r="H89" s="39"/>
      <c r="I89" s="39"/>
      <c r="J89" s="4"/>
      <c r="L89" s="4"/>
      <c r="M89" s="4"/>
      <c r="N89" s="4"/>
      <c r="P89" s="3"/>
      <c r="Q89" s="3"/>
    </row>
    <row r="90" spans="1:18" x14ac:dyDescent="0.25">
      <c r="A90" s="39"/>
      <c r="B90" s="39"/>
      <c r="C90" s="39"/>
      <c r="D90" s="39"/>
      <c r="E90" s="39"/>
      <c r="F90" s="40"/>
      <c r="G90" s="39"/>
      <c r="H90" s="39"/>
      <c r="I90" s="39"/>
      <c r="J90" s="4"/>
      <c r="L90" s="4"/>
      <c r="M90" s="4"/>
      <c r="N90" s="4"/>
      <c r="P90" s="3"/>
      <c r="Q90" s="3"/>
    </row>
    <row r="91" spans="1:18" x14ac:dyDescent="0.25">
      <c r="A91" s="49" t="s">
        <v>53</v>
      </c>
      <c r="B91" s="49"/>
      <c r="C91" s="50"/>
      <c r="D91" s="50"/>
      <c r="E91" s="51"/>
      <c r="F91" s="55" t="str">
        <f>'July 2023'!F91</f>
        <v>Date…26/10/2023</v>
      </c>
      <c r="G91" s="51"/>
      <c r="H91" s="54"/>
      <c r="I91" s="39"/>
      <c r="J91" s="4"/>
      <c r="L91" s="4"/>
      <c r="M91" s="4"/>
      <c r="N91" s="4"/>
      <c r="P91" s="3"/>
      <c r="Q91" s="3"/>
    </row>
    <row r="92" spans="1:18" x14ac:dyDescent="0.25">
      <c r="A92" s="39"/>
      <c r="B92" s="39"/>
      <c r="C92" s="1"/>
      <c r="D92" s="1"/>
      <c r="E92" s="41" t="s">
        <v>47</v>
      </c>
      <c r="F92" s="39"/>
      <c r="G92" s="39"/>
      <c r="H92" s="40"/>
      <c r="I92" s="39"/>
      <c r="J92" s="4"/>
      <c r="L92" s="4"/>
      <c r="M92" s="4"/>
      <c r="N92" s="4"/>
      <c r="P92" s="3"/>
      <c r="Q92" s="3"/>
    </row>
    <row r="93" spans="1:18" x14ac:dyDescent="0.25">
      <c r="J93" s="4"/>
    </row>
    <row r="94" spans="1:18" x14ac:dyDescent="0.25">
      <c r="J94" s="4"/>
    </row>
    <row r="95" spans="1:18" x14ac:dyDescent="0.25">
      <c r="J95" s="4"/>
    </row>
    <row r="96" spans="1:18" x14ac:dyDescent="0.25">
      <c r="J96" s="4"/>
    </row>
    <row r="97" spans="10:10" x14ac:dyDescent="0.25">
      <c r="J97" s="4"/>
    </row>
    <row r="98" spans="10:10" x14ac:dyDescent="0.25">
      <c r="J98" s="4"/>
    </row>
  </sheetData>
  <mergeCells count="27">
    <mergeCell ref="A2:D2"/>
    <mergeCell ref="E2:G2"/>
    <mergeCell ref="H2:M2"/>
    <mergeCell ref="N2:Q4"/>
    <mergeCell ref="A3:G3"/>
    <mergeCell ref="H3:M3"/>
    <mergeCell ref="A4:G4"/>
    <mergeCell ref="I4:L4"/>
    <mergeCell ref="A1:D1"/>
    <mergeCell ref="E1:G1"/>
    <mergeCell ref="H1:I1"/>
    <mergeCell ref="J1:M1"/>
    <mergeCell ref="N1:Q1"/>
    <mergeCell ref="A5:Q5"/>
    <mergeCell ref="A7:C7"/>
    <mergeCell ref="L7:Q7"/>
    <mergeCell ref="A86:R87"/>
    <mergeCell ref="R7:R33"/>
    <mergeCell ref="A34:C34"/>
    <mergeCell ref="L34:Q34"/>
    <mergeCell ref="R34:R80"/>
    <mergeCell ref="A82:R83"/>
    <mergeCell ref="A84:R85"/>
    <mergeCell ref="D33:K33"/>
    <mergeCell ref="D54:K54"/>
    <mergeCell ref="D64:K64"/>
    <mergeCell ref="D50:K50"/>
  </mergeCells>
  <dataValidations count="2">
    <dataValidation type="list" allowBlank="1" showInputMessage="1" showErrorMessage="1" sqref="I4" xr:uid="{3E1C691D-C399-4773-859E-9140B287365B}">
      <formula1>"01 January - 31 March,01 April - 30 June,01 July - 30 September,01 October - 31 December"</formula1>
    </dataValidation>
    <dataValidation type="list" allowBlank="1" showInputMessage="1" showErrorMessage="1" sqref="H4" xr:uid="{8BCEF733-7172-4FDE-AAAD-154DCC27034C}">
      <formula1>"Quarter 1,Quarter 2,Quarter 3,Quarter 4"</formula1>
    </dataValidation>
  </dataValidations>
  <printOptions horizontalCentered="1"/>
  <pageMargins left="0.78740157480314965" right="0.39370078740157483" top="0.55118110236220474" bottom="0.55118110236220474" header="0.31496062992125984" footer="0.31496062992125984"/>
  <pageSetup paperSize="9" scale="58" fitToHeight="0" orientation="portrait" r:id="rId1"/>
  <headerFooter>
    <oddFooter>&amp;CPage &amp;P of &amp;N</oddFooter>
  </headerFooter>
  <rowBreaks count="1" manualBreakCount="1">
    <brk id="33" max="15"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Cwmrhydyceirw Landfill</Site_x0020_Name>
    <lcf76f155ced4ddcb4097134ff3c332f xmlns="83f546a9-c1c9-4c40-bfe0-8714c2c0a127" xsi:nil="true"/>
    <Internal_x002f_External xmlns="859f7ad6-93f6-4205-b62b-a17f28acbbac">Incoming document</Internal_x002f_External>
    <Post_x0020_code xmlns="859f7ad6-93f6-4205-b62b-a17f28acbbac">SA6 6DR</Post_x0020_code>
    <TaxCatchAll xmlns="859f7ad6-93f6-4205-b62b-a17f28acbbac" xsi:nil="true"/>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2023-10-25T23:00:00+00:00</Document_x0020_Date>
    <Facility_x0020_Address xmlns="859f7ad6-93f6-4205-b62b-a17f28acbbac">Cwmrhydyceirw Quarry, Vicarage Road, Cwmrhydyceirw, Morriston, SA6 6DR</Facility_x0020_Address>
    <Environment_x0020_Sub_x0020_Folder xmlns="859f7ad6-93f6-4205-b62b-a17f28acbbac">Environment monitoring</Environment_x0020_Sub_x0020_Folder>
    <Customer_x0020_Name xmlns="859f7ad6-93f6-4205-b62b-a17f28acbbac">SI Green UK Ltd</Customer_x0020_Name>
    <Surrendered_x002f_Expired_x0020_Date xmlns="859f7ad6-93f6-4205-b62b-a17f28acbbac" xsi:nil="true"/>
    <_dlc_DocId xmlns="9be56660-2c31-41ef-bc00-23e72f632f2a">REGU-409-3557569</_dlc_DocId>
    <_dlc_DocIdUrl xmlns="9be56660-2c31-41ef-bc00-23e72f632f2a">
      <Url>https://cyfoethnaturiolcymru.sharepoint.com/teams/Regulatory/Permitting/_layouts/15/DocIdRedir.aspx?ID=REGU-409-3557569</Url>
      <Description>REGU-409-3557569</Description>
    </_dlc_DocIdUrl>
    <BCC xmlns="859f7ad6-93f6-4205-b62b-a17f28acbbac" xsi:nil="true"/>
    <From1 xmlns="859f7ad6-93f6-4205-b62b-a17f28acbbac" xsi:nil="true"/>
    <Date_x0020_Received xmlns="859f7ad6-93f6-4205-b62b-a17f28acbbac" xsi:nil="true"/>
    <CC xmlns="859f7ad6-93f6-4205-b62b-a17f28acbbac" xsi:nil="true"/>
    <Date_x0020_Sent xmlns="859f7ad6-93f6-4205-b62b-a17f28acbbac" xsi:nil="true"/>
    <To xmlns="859f7ad6-93f6-4205-b62b-a17f28acbbac" xsi:nil="true"/>
    <Submitter xmlns="859f7ad6-93f6-4205-b62b-a17f28acbbac">
      <UserInfo>
        <DisplayName/>
        <AccountId xsi:nil="true"/>
        <AccountType/>
      </UserInfo>
    </Submitter>
  </documentManagement>
</p:properties>
</file>

<file path=customXml/item3.xml><?xml version="1.0" encoding="utf-8"?>
<?mso-contentType ?>
<SharedContentType xmlns="Microsoft.SharePoint.Taxonomy.ContentTypeSync" SourceId="78499d3b-94a8-4059-8763-489d4400b14a" ContentTypeId="0x010100A5AA0B2AC82E5D49ADD40D875C5BAE3B02" PreviousValue="false"/>
</file>

<file path=customXml/item4.xml><?xml version="1.0" encoding="utf-8"?>
<ct:contentTypeSchema xmlns:ct="http://schemas.microsoft.com/office/2006/metadata/contentType" xmlns:ma="http://schemas.microsoft.com/office/2006/metadata/properties/metaAttributes" ct:_="" ma:_="" ma:contentTypeName="NRW Email for Perm Comp" ma:contentTypeID="0x010100A5AA0B2AC82E5D49ADD40D875C5BAE3B0200C8D8EFF564F4C74ABD0B5CFC3467853B" ma:contentTypeVersion="625" ma:contentTypeDescription="Do not use this option - standard content type for the email add-on for Outlook, this contains additional metadata for Perm Comp emails." ma:contentTypeScope="" ma:versionID="c43da27c1970e666097b4879fd7e11f2">
  <xsd:schema xmlns:xsd="http://www.w3.org/2001/XMLSchema" xmlns:xs="http://www.w3.org/2001/XMLSchema" xmlns:p="http://schemas.microsoft.com/office/2006/metadata/properties" xmlns:ns2="859f7ad6-93f6-4205-b62b-a17f28acbbac" xmlns:ns4="9be56660-2c31-41ef-bc00-23e72f632f2a" xmlns:ns5="83f546a9-c1c9-4c40-bfe0-8714c2c0a127" targetNamespace="http://schemas.microsoft.com/office/2006/metadata/properties" ma:root="true" ma:fieldsID="0d03419e7ef4aa8b828b3a1a1e9bf265" ns2:_="" ns4:_="" ns5:_="">
    <xsd:import namespace="859f7ad6-93f6-4205-b62b-a17f28acbbac"/>
    <xsd:import namespace="9be56660-2c31-41ef-bc00-23e72f632f2a"/>
    <xsd:import namespace="83f546a9-c1c9-4c40-bfe0-8714c2c0a127"/>
    <xsd:element name="properties">
      <xsd:complexType>
        <xsd:sequence>
          <xsd:element name="documentManagement">
            <xsd:complexType>
              <xsd:all>
                <xsd:element ref="ns2:From1" minOccurs="0"/>
                <xsd:element ref="ns2:To" minOccurs="0"/>
                <xsd:element ref="ns2:CC" minOccurs="0"/>
                <xsd:element ref="ns2:BCC" minOccurs="0"/>
                <xsd:element ref="ns2:Date_x0020_Sent" minOccurs="0"/>
                <xsd:element ref="ns2:Date_x0020_Received" minOccurs="0"/>
                <xsd:element ref="ns2:Submitter" minOccurs="0"/>
                <xsd:element ref="ns2:Disclosure_x0020_Status"/>
                <xsd:element ref="ns2:Document_x0020_Date"/>
                <xsd:element ref="ns2:Document_x0020_Type"/>
                <xsd:element ref="ns2:Internal_x002f_External"/>
                <xsd:element ref="ns2:Environment_x0020_Sub_x0020_Folder"/>
                <xsd:element ref="ns2:Welsh_x0020_Local_x0020_Authority" minOccurs="0"/>
                <xsd:element ref="ns2:Site_x0020_Name" minOccurs="0"/>
                <xsd:element ref="ns2:Facility_x0020_Address" minOccurs="0"/>
                <xsd:element ref="ns2:Customer_x0020_Name" minOccurs="0"/>
                <xsd:element ref="ns2:Addressee" minOccurs="0"/>
                <xsd:element ref="ns2:Surrendered_x002f_Expired" minOccurs="0"/>
                <xsd:element ref="ns2:Post_x0020_code" minOccurs="0"/>
                <xsd:element ref="ns2:Surrendered_x002f_Expired_x0020_Date" minOccurs="0"/>
                <xsd:element ref="ns2:License_x002f_Activity_x0020_Type" minOccurs="0"/>
                <xsd:element ref="ns2:Process_x0020_Type"/>
                <xsd:element ref="ns4:_dlc_DocId" minOccurs="0"/>
                <xsd:element ref="ns4:_dlc_DocIdUrl" minOccurs="0"/>
                <xsd:element ref="ns4:_dlc_DocIdPersistId" minOccurs="0"/>
                <xsd:element ref="ns5: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From1" ma:index="8" nillable="true" ma:displayName="From" ma:internalName="From1">
      <xsd:simpleType>
        <xsd:restriction base="dms:Text">
          <xsd:maxLength value="255"/>
        </xsd:restriction>
      </xsd:simpleType>
    </xsd:element>
    <xsd:element name="To" ma:index="10" nillable="true" ma:displayName="To" ma:internalName="To">
      <xsd:simpleType>
        <xsd:restriction base="dms:Text">
          <xsd:maxLength value="255"/>
        </xsd:restriction>
      </xsd:simpleType>
    </xsd:element>
    <xsd:element name="CC" ma:index="11" nillable="true" ma:displayName="CC" ma:internalName="CC" ma:readOnly="false">
      <xsd:simpleType>
        <xsd:restriction base="dms:Note">
          <xsd:maxLength value="255"/>
        </xsd:restriction>
      </xsd:simpleType>
    </xsd:element>
    <xsd:element name="BCC" ma:index="12" nillable="true" ma:displayName="BCC" ma:internalName="BCC" ma:readOnly="false">
      <xsd:simpleType>
        <xsd:restriction base="dms:Note">
          <xsd:maxLength value="255"/>
        </xsd:restriction>
      </xsd:simpleType>
    </xsd:element>
    <xsd:element name="Date_x0020_Sent" ma:index="13" nillable="true" ma:displayName="Date Sent" ma:format="DateTime" ma:internalName="Date_x0020_Sent">
      <xsd:simpleType>
        <xsd:restriction base="dms:DateTime"/>
      </xsd:simpleType>
    </xsd:element>
    <xsd:element name="Date_x0020_Received" ma:index="14" nillable="true" ma:displayName="Date Received" ma:format="DateTime" ma:internalName="Date_x0020_Received">
      <xsd:simpleType>
        <xsd:restriction base="dms:DateTime"/>
      </xsd:simpleType>
    </xsd:element>
    <xsd:element name="Submitter" ma:index="15" nillable="true" ma:displayName="Submitter" ma:list="UserInfo" ma:SharePointGroup="0" ma:internalName="Submitt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closure_x0020_Status" ma:index="16"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17" ma:displayName="Document Date" ma:format="DateOnly" ma:internalName="Document_x0020_Date" ma:readOnly="false">
      <xsd:simpleType>
        <xsd:restriction base="dms:DateTime"/>
      </xsd:simpleType>
    </xsd:element>
    <xsd:element name="Document_x0020_Type" ma:index="18"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9"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20"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Welsh_x0020_Local_x0020_Authority" ma:index="22"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ite_x0020_Name" ma:index="23" nillable="true" ma:displayName="Site Name" ma:hidden="true" ma:internalName="Site_x0020_Name" ma:readOnly="false">
      <xsd:simpleType>
        <xsd:restriction base="dms:Text">
          <xsd:maxLength value="255"/>
        </xsd:restriction>
      </xsd:simpleType>
    </xsd:element>
    <xsd:element name="Facility_x0020_Address" ma:index="24" nillable="true" ma:displayName="Facility Address" ma:hidden="true" ma:internalName="Facility_x0020_Address" ma:readOnly="false">
      <xsd:simpleType>
        <xsd:restriction base="dms:Text">
          <xsd:maxLength value="255"/>
        </xsd:restriction>
      </xsd:simpleType>
    </xsd:element>
    <xsd:element name="Customer_x0020_Name" ma:index="25" nillable="true" ma:displayName="Customer Name" ma:hidden="true" ma:indexed="true" ma:internalName="Customer_x0020_Name" ma:readOnly="false">
      <xsd:simpleType>
        <xsd:restriction base="dms:Text">
          <xsd:maxLength value="255"/>
        </xsd:restriction>
      </xsd:simpleType>
    </xsd:element>
    <xsd:element name="Addressee" ma:index="26" nillable="true" ma:displayName="Customer Address" ma:hidden="true" ma:internalName="Addressee" ma:readOnly="false">
      <xsd:simpleType>
        <xsd:restriction base="dms:Text">
          <xsd:maxLength value="255"/>
        </xsd:restriction>
      </xsd:simpleType>
    </xsd:element>
    <xsd:element name="Surrendered_x002f_Expired" ma:index="27"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8" nillable="true" ma:displayName="Post code" ma:hidden="true" ma:internalName="Post_x0020_code" ma:readOnly="false">
      <xsd:simpleType>
        <xsd:restriction base="dms:Text">
          <xsd:maxLength value="255"/>
        </xsd:restriction>
      </xsd:simpleType>
    </xsd:element>
    <xsd:element name="Surrendered_x002f_Expired_x0020_Date" ma:index="29" nillable="true" ma:displayName="Surrendered/Expired Date" ma:format="DateOnly" ma:hidden="true" ma:internalName="Surrendered_x002F_Expired_x0020_Date" ma:readOnly="false">
      <xsd:simpleType>
        <xsd:restriction base="dms:DateTime"/>
      </xsd:simpleType>
    </xsd:element>
    <xsd:element name="License_x002f_Activity_x0020_Type" ma:index="30"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6"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35"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9"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F88F29A-2A06-4245-BFA4-E91CC3E914D7}">
  <ds:schemaRefs>
    <ds:schemaRef ds:uri="http://schemas.microsoft.com/sharepoint/v3/contenttype/forms"/>
  </ds:schemaRefs>
</ds:datastoreItem>
</file>

<file path=customXml/itemProps2.xml><?xml version="1.0" encoding="utf-8"?>
<ds:datastoreItem xmlns:ds="http://schemas.openxmlformats.org/officeDocument/2006/customXml" ds:itemID="{DBF9397C-B273-440B-91EA-8B68D059C691}">
  <ds:schemaRefs>
    <ds:schemaRef ds:uri="http://purl.org/dc/terms/"/>
    <ds:schemaRef ds:uri="12ec4bf6-0a87-4c4c-ae67-acd53481f69e"/>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488BE343-089B-4F7E-AE53-CE8109F71E93}"/>
</file>

<file path=customXml/itemProps4.xml><?xml version="1.0" encoding="utf-8"?>
<ds:datastoreItem xmlns:ds="http://schemas.openxmlformats.org/officeDocument/2006/customXml" ds:itemID="{80FFFD2B-8D7D-48BB-9C3C-76F17645A9E8}"/>
</file>

<file path=customXml/itemProps5.xml><?xml version="1.0" encoding="utf-8"?>
<ds:datastoreItem xmlns:ds="http://schemas.openxmlformats.org/officeDocument/2006/customXml" ds:itemID="{3FD9A255-FEF8-4826-A711-91E33C32991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July 2023</vt:lpstr>
      <vt:lpstr>August 2023</vt:lpstr>
      <vt:lpstr>September 2023</vt:lpstr>
      <vt:lpstr>'August 2023'!Print_Area</vt:lpstr>
      <vt:lpstr>'July 2023'!Print_Area</vt:lpstr>
      <vt:lpstr>'September 2023'!Print_Area</vt:lpstr>
      <vt:lpstr>'August 2023'!Print_Titles</vt:lpstr>
      <vt:lpstr>'July 2023'!Print_Titles</vt:lpstr>
      <vt:lpstr>'September 2023'!Print_Titles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Montinaro</dc:creator>
  <cp:lastModifiedBy>Jack Collingridge</cp:lastModifiedBy>
  <cp:lastPrinted>2022-08-05T22:25:59Z</cp:lastPrinted>
  <dcterms:created xsi:type="dcterms:W3CDTF">2015-02-03T07:52:31Z</dcterms:created>
  <dcterms:modified xsi:type="dcterms:W3CDTF">2023-10-26T13:18:49Z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0x010100A5AA0B2AC82E5D49ADD40D875C5BAE3B0200C8D8EFF564F4C74ABD0B5CFC3467853B</vt:lpwstr>
  </property>
  <property fmtid="{D5CDD505-2E9C-101B-9397-08002B2CF9AE}" pid="3" name="_dlc_DocIdItemGuid">
    <vt:lpwstr>de76722f-5f93-48d7-b50a-09299dad9be8</vt:lpwstr>
  </property>
  <property fmtid="{D5CDD505-2E9C-101B-9397-08002B2CF9AE}" pid="4" name="Order">
    <vt:r8>355756900</vt:r8>
  </property>
  <property fmtid="{D5CDD505-2E9C-101B-9397-08002B2CF9AE}" pid="5" name="MediaServiceImageTags">
    <vt:lpwstr/>
  </property>
</Properties>
</file>