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mc:AlternateContent xmlns:mc="http://schemas.openxmlformats.org/markup-compatibility/2006">
    <mc:Choice Requires="x15">
      <x15ac:absPath xmlns:x15ac="http://schemas.microsoft.com/office/spreadsheetml/2010/11/ac" url="https://cyfoethnaturiolcymru-my.sharepoint.com/personal/liz_cole_cyfoethnaturiolcymru_gov_uk/Documents/Desktop/"/>
    </mc:Choice>
  </mc:AlternateContent>
  <xr:revisionPtr revIDLastSave="0" documentId="8_{B5944530-2B48-4BA2-A93F-0827DEA9866F}" xr6:coauthVersionLast="31" xr6:coauthVersionMax="31" xr10:uidLastSave="{00000000-0000-0000-0000-000000000000}"/>
  <bookViews>
    <workbookView xWindow="0" yWindow="0" windowWidth="21600" windowHeight="9510" xr2:uid="{00000000-000D-0000-FFFF-FFFF00000000}"/>
  </bookViews>
  <sheets>
    <sheet name="WFD Assessment" sheetId="2" r:id="rId1"/>
    <sheet name="Scoping Waterbody 1" sheetId="1" r:id="rId2"/>
    <sheet name="Waterbody 1 Data" sheetId="3" r:id="rId3"/>
    <sheet name="Scoping Waterbody 2" sheetId="9" r:id="rId4"/>
    <sheet name="Waterbody 2 Data" sheetId="10" r:id="rId5"/>
    <sheet name="Scoping Waterbody 3" sheetId="11" r:id="rId6"/>
    <sheet name="Waterbody 3 Data" sheetId="12" r:id="rId7"/>
    <sheet name="Scoping Waterbody 4" sheetId="13" r:id="rId8"/>
    <sheet name="Waterbody 4 Data" sheetId="14" r:id="rId9"/>
    <sheet name="Information" sheetId="7" r:id="rId10"/>
    <sheet name="Explanation of elements" sheetId="4" r:id="rId11"/>
    <sheet name="Pick list" sheetId="8" r:id="rId12"/>
  </sheets>
  <externalReferences>
    <externalReference r:id="rId13"/>
    <externalReference r:id="rId14"/>
  </externalReferences>
  <definedNames>
    <definedName name="OLE_LINK1" localSheetId="1">'Scoping Waterbody 1'!$D$104</definedName>
    <definedName name="OLE_LINK1" localSheetId="3">'Scoping Waterbody 2'!$D$104</definedName>
    <definedName name="OLE_LINK1" localSheetId="5">'Scoping Waterbody 3'!$D$104</definedName>
    <definedName name="OLE_LINK1" localSheetId="7">'Scoping Waterbody 4'!$D$104</definedName>
    <definedName name="Pick_list_for_scoping">'Pick list'!$A$1:$A$5</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13" l="1"/>
  <c r="F4" i="13"/>
  <c r="E4" i="13"/>
  <c r="D4" i="13"/>
  <c r="C4" i="13"/>
  <c r="B4" i="13"/>
  <c r="A4" i="13"/>
  <c r="G4" i="11"/>
  <c r="F4" i="11"/>
  <c r="E4" i="11"/>
  <c r="D4" i="11"/>
  <c r="C4" i="11"/>
  <c r="B4" i="11"/>
  <c r="A4" i="11"/>
  <c r="G4" i="9"/>
  <c r="F4" i="9"/>
  <c r="E4" i="9"/>
  <c r="D4" i="9"/>
  <c r="C4" i="9"/>
  <c r="B4" i="9"/>
  <c r="A4" i="9"/>
  <c r="G4" i="1" l="1"/>
  <c r="F4" i="1"/>
  <c r="E4" i="1"/>
  <c r="D4" i="1"/>
  <c r="C4" i="1"/>
  <c r="G43" i="2" l="1"/>
  <c r="A4" i="1" l="1"/>
  <c r="F43" i="2" l="1"/>
  <c r="E43" i="2" l="1"/>
  <c r="D43" i="2"/>
  <c r="B4" i="1"/>
</calcChain>
</file>

<file path=xl/sharedStrings.xml><?xml version="1.0" encoding="utf-8"?>
<sst xmlns="http://schemas.openxmlformats.org/spreadsheetml/2006/main" count="2522" uniqueCount="704">
  <si>
    <t xml:space="preserve">Hydrological regime: </t>
  </si>
  <si>
    <r>
      <t>·</t>
    </r>
    <r>
      <rPr>
        <sz val="7"/>
        <color rgb="FF0091A5"/>
        <rFont val="Times New Roman"/>
        <family val="1"/>
      </rPr>
      <t xml:space="preserve">       </t>
    </r>
    <r>
      <rPr>
        <sz val="10"/>
        <color rgb="FF000000"/>
        <rFont val="Arial"/>
        <family val="2"/>
      </rPr>
      <t>Quantity and dynamics of water flow</t>
    </r>
  </si>
  <si>
    <r>
      <t>·</t>
    </r>
    <r>
      <rPr>
        <sz val="7"/>
        <color rgb="FF0091A5"/>
        <rFont val="Times New Roman"/>
        <family val="1"/>
      </rPr>
      <t xml:space="preserve">      </t>
    </r>
    <r>
      <rPr>
        <sz val="10"/>
        <color rgb="FF000000"/>
        <rFont val="Arial"/>
        <family val="2"/>
      </rPr>
      <t>Connection to groundwater bodies</t>
    </r>
  </si>
  <si>
    <t>River continuity:</t>
  </si>
  <si>
    <r>
      <t>·</t>
    </r>
    <r>
      <rPr>
        <sz val="7"/>
        <color rgb="FF0091A5"/>
        <rFont val="Times New Roman"/>
        <family val="1"/>
      </rPr>
      <t xml:space="preserve">       </t>
    </r>
    <r>
      <rPr>
        <sz val="10"/>
        <color rgb="FF000000"/>
        <rFont val="Arial"/>
        <family val="2"/>
      </rPr>
      <t>Migration of aquatic organisms</t>
    </r>
  </si>
  <si>
    <r>
      <t>·</t>
    </r>
    <r>
      <rPr>
        <sz val="7"/>
        <color rgb="FF0091A5"/>
        <rFont val="Times New Roman"/>
        <family val="1"/>
      </rPr>
      <t xml:space="preserve">      </t>
    </r>
    <r>
      <rPr>
        <sz val="10"/>
        <color rgb="FF000000"/>
        <rFont val="Arial"/>
        <family val="2"/>
      </rPr>
      <t>Sediment transport</t>
    </r>
  </si>
  <si>
    <t>Morphological conditions:</t>
  </si>
  <si>
    <r>
      <t>·</t>
    </r>
    <r>
      <rPr>
        <sz val="7"/>
        <color rgb="FF0091A5"/>
        <rFont val="Times New Roman"/>
        <family val="1"/>
      </rPr>
      <t xml:space="preserve">       </t>
    </r>
    <r>
      <rPr>
        <sz val="10"/>
        <color rgb="FF000000"/>
        <rFont val="Arial"/>
        <family val="2"/>
      </rPr>
      <t>River depth and width variation</t>
    </r>
  </si>
  <si>
    <r>
      <t>·</t>
    </r>
    <r>
      <rPr>
        <sz val="7"/>
        <color rgb="FF0091A5"/>
        <rFont val="Times New Roman"/>
        <family val="1"/>
      </rPr>
      <t xml:space="preserve">       </t>
    </r>
    <r>
      <rPr>
        <sz val="10"/>
        <color rgb="FF000000"/>
        <rFont val="Arial"/>
        <family val="2"/>
      </rPr>
      <t>Structure and substrate of the river bed</t>
    </r>
  </si>
  <si>
    <r>
      <t>·</t>
    </r>
    <r>
      <rPr>
        <sz val="7"/>
        <color rgb="FF0091A5"/>
        <rFont val="Times New Roman"/>
        <family val="1"/>
      </rPr>
      <t xml:space="preserve">      </t>
    </r>
    <r>
      <rPr>
        <sz val="10"/>
        <color rgb="FF000000"/>
        <rFont val="Arial"/>
        <family val="2"/>
      </rPr>
      <t>Structure of the riparian zone</t>
    </r>
    <r>
      <rPr>
        <sz val="8"/>
        <rFont val="Arial"/>
        <family val="2"/>
      </rPr>
      <t> </t>
    </r>
  </si>
  <si>
    <t>Biological elements</t>
  </si>
  <si>
    <t xml:space="preserve">Phytoplankton: </t>
  </si>
  <si>
    <r>
      <t>·</t>
    </r>
    <r>
      <rPr>
        <sz val="7"/>
        <color rgb="FF0091A5"/>
        <rFont val="Times New Roman"/>
        <family val="1"/>
      </rPr>
      <t xml:space="preserve">      </t>
    </r>
    <r>
      <rPr>
        <sz val="10"/>
        <color rgb="FF000000"/>
        <rFont val="Arial"/>
        <family val="2"/>
      </rPr>
      <t>Biomass</t>
    </r>
  </si>
  <si>
    <r>
      <t>Macrophytes and phytobenthos</t>
    </r>
    <r>
      <rPr>
        <b/>
        <sz val="10"/>
        <color rgb="FF808000"/>
        <rFont val="Arial"/>
        <family val="2"/>
      </rPr>
      <t xml:space="preserve">: </t>
    </r>
  </si>
  <si>
    <r>
      <t>·</t>
    </r>
    <r>
      <rPr>
        <sz val="7"/>
        <color rgb="FF0091A5"/>
        <rFont val="Times New Roman"/>
        <family val="1"/>
      </rPr>
      <t xml:space="preserve">       </t>
    </r>
    <r>
      <rPr>
        <sz val="10"/>
        <color rgb="FF000000"/>
        <rFont val="Arial"/>
        <family val="2"/>
      </rPr>
      <t xml:space="preserve">Taxanomic composition                                               </t>
    </r>
  </si>
  <si>
    <r>
      <t>·</t>
    </r>
    <r>
      <rPr>
        <sz val="7"/>
        <color rgb="FF0091A5"/>
        <rFont val="Times New Roman"/>
        <family val="1"/>
      </rPr>
      <t xml:space="preserve">      </t>
    </r>
    <r>
      <rPr>
        <sz val="10"/>
        <color rgb="FF000000"/>
        <rFont val="Arial"/>
        <family val="2"/>
      </rPr>
      <t>Average macrophytes and phytobenthic abundance</t>
    </r>
    <r>
      <rPr>
        <sz val="12"/>
        <color rgb="FF000000"/>
        <rFont val="Arial"/>
        <family val="2"/>
      </rPr>
      <t xml:space="preserve">       </t>
    </r>
  </si>
  <si>
    <r>
      <t>·</t>
    </r>
    <r>
      <rPr>
        <sz val="7"/>
        <color rgb="FF0091A5"/>
        <rFont val="Times New Roman"/>
        <family val="1"/>
      </rPr>
      <t xml:space="preserve">       </t>
    </r>
    <r>
      <rPr>
        <sz val="10"/>
        <color rgb="FF000000"/>
        <rFont val="Arial"/>
        <family val="2"/>
      </rPr>
      <t>Composition</t>
    </r>
  </si>
  <si>
    <t xml:space="preserve">Benthic invertebrate fauna: </t>
  </si>
  <si>
    <r>
      <t>·</t>
    </r>
    <r>
      <rPr>
        <sz val="7"/>
        <color rgb="FF0091A5"/>
        <rFont val="Times New Roman"/>
        <family val="1"/>
      </rPr>
      <t xml:space="preserve">       </t>
    </r>
    <r>
      <rPr>
        <sz val="10"/>
        <color rgb="FF000000"/>
        <rFont val="Arial"/>
        <family val="2"/>
      </rPr>
      <t xml:space="preserve">Composition                                            </t>
    </r>
  </si>
  <si>
    <r>
      <t>·</t>
    </r>
    <r>
      <rPr>
        <sz val="7"/>
        <color rgb="FF0091A5"/>
        <rFont val="Times New Roman"/>
        <family val="1"/>
      </rPr>
      <t xml:space="preserve">      </t>
    </r>
    <r>
      <rPr>
        <sz val="10"/>
        <color rgb="FF000000"/>
        <rFont val="Arial"/>
        <family val="2"/>
      </rPr>
      <t>Abundance</t>
    </r>
    <r>
      <rPr>
        <sz val="12"/>
        <color rgb="FF000000"/>
        <rFont val="Arial"/>
        <family val="2"/>
      </rPr>
      <t xml:space="preserve">   </t>
    </r>
  </si>
  <si>
    <t xml:space="preserve">Fish fauna: </t>
  </si>
  <si>
    <r>
      <t>·</t>
    </r>
    <r>
      <rPr>
        <sz val="7"/>
        <color rgb="FF0091A5"/>
        <rFont val="Times New Roman"/>
        <family val="1"/>
      </rPr>
      <t xml:space="preserve">       </t>
    </r>
    <r>
      <rPr>
        <sz val="10"/>
        <color rgb="FF000000"/>
        <rFont val="Arial"/>
        <family val="2"/>
      </rPr>
      <t>Presence of type-specific disturbance sensitive species</t>
    </r>
  </si>
  <si>
    <r>
      <t>·</t>
    </r>
    <r>
      <rPr>
        <sz val="7"/>
        <color rgb="FF0091A5"/>
        <rFont val="Times New Roman"/>
        <family val="1"/>
      </rPr>
      <t xml:space="preserve">      </t>
    </r>
    <r>
      <rPr>
        <sz val="10"/>
        <color rgb="FF000000"/>
        <rFont val="Arial"/>
        <family val="2"/>
      </rPr>
      <t>Age structure of fish communities</t>
    </r>
    <r>
      <rPr>
        <sz val="8"/>
        <rFont val="Arial"/>
        <family val="2"/>
      </rPr>
      <t> </t>
    </r>
  </si>
  <si>
    <r>
      <t>·</t>
    </r>
    <r>
      <rPr>
        <sz val="7"/>
        <color rgb="FF0091A5"/>
        <rFont val="Times New Roman"/>
        <family val="1"/>
      </rPr>
      <t xml:space="preserve">       </t>
    </r>
    <r>
      <rPr>
        <sz val="10"/>
        <color rgb="FF000000"/>
        <rFont val="Arial"/>
        <family val="2"/>
      </rPr>
      <t>SACs</t>
    </r>
  </si>
  <si>
    <r>
      <t>·</t>
    </r>
    <r>
      <rPr>
        <sz val="7"/>
        <color rgb="FF0091A5"/>
        <rFont val="Times New Roman"/>
        <family val="1"/>
      </rPr>
      <t xml:space="preserve">       </t>
    </r>
    <r>
      <rPr>
        <sz val="10"/>
        <color rgb="FF000000"/>
        <rFont val="Arial"/>
        <family val="2"/>
      </rPr>
      <t>SPAs</t>
    </r>
  </si>
  <si>
    <r>
      <t>·</t>
    </r>
    <r>
      <rPr>
        <sz val="7"/>
        <color rgb="FF0091A5"/>
        <rFont val="Times New Roman"/>
        <family val="1"/>
      </rPr>
      <t xml:space="preserve">       </t>
    </r>
    <r>
      <rPr>
        <sz val="10"/>
        <color rgb="FF000000"/>
        <rFont val="Arial"/>
        <family val="2"/>
      </rPr>
      <t>RAMSAR</t>
    </r>
  </si>
  <si>
    <t xml:space="preserve">Physico-chemical elements </t>
  </si>
  <si>
    <t>Salinity</t>
  </si>
  <si>
    <t>Nutrient concentrations</t>
  </si>
  <si>
    <t>pH</t>
  </si>
  <si>
    <t>Oxygen balance</t>
  </si>
  <si>
    <t>Acid neutralising capacity</t>
  </si>
  <si>
    <r>
      <t>Temperature</t>
    </r>
    <r>
      <rPr>
        <sz val="8"/>
        <color theme="1"/>
        <rFont val="Arial"/>
        <family val="2"/>
      </rPr>
      <t> </t>
    </r>
  </si>
  <si>
    <t>Transparency</t>
  </si>
  <si>
    <t>Pollution by all priority substances identified as being discharged into the water body</t>
  </si>
  <si>
    <t>Pollution by other substances identified as being discharged in significant quantities into the water body.</t>
  </si>
  <si>
    <t>WB status</t>
  </si>
  <si>
    <t xml:space="preserve">Is WB A or HM? </t>
  </si>
  <si>
    <t>If so state reason for designation</t>
  </si>
  <si>
    <t xml:space="preserve">WB Objective </t>
  </si>
  <si>
    <t>Measures</t>
  </si>
  <si>
    <t>Overall Status</t>
  </si>
  <si>
    <t>Status</t>
  </si>
  <si>
    <t>Ecological Status</t>
  </si>
  <si>
    <t>Identify planned water body measures.</t>
  </si>
  <si>
    <t>Sign off</t>
  </si>
  <si>
    <r>
      <t>Name, job title and date</t>
    </r>
    <r>
      <rPr>
        <sz val="8"/>
        <rFont val="Arial"/>
        <family val="2"/>
      </rPr>
      <t> </t>
    </r>
  </si>
  <si>
    <t>WFD parameter likely to be impacted</t>
  </si>
  <si>
    <t>Are measures already in place to maximum effect?</t>
  </si>
  <si>
    <t>Is the measure technically feasible?</t>
  </si>
  <si>
    <t>Will the measure make a meaningful contribution to the status of the waterbody?</t>
  </si>
  <si>
    <t>OBJECTID</t>
  </si>
  <si>
    <t>EA_WB_ID</t>
  </si>
  <si>
    <t>COUNTRY</t>
  </si>
  <si>
    <t>RBD_ID</t>
  </si>
  <si>
    <t>RBD_NAME</t>
  </si>
  <si>
    <t>AREA_ID</t>
  </si>
  <si>
    <t>AREA_NAME</t>
  </si>
  <si>
    <t>WBID</t>
  </si>
  <si>
    <t>RBDDesc</t>
  </si>
  <si>
    <t>Catchment</t>
  </si>
  <si>
    <t>Region</t>
  </si>
  <si>
    <t>Area</t>
  </si>
  <si>
    <t>Length_Kms_</t>
  </si>
  <si>
    <t>HMWB</t>
  </si>
  <si>
    <t>OverallStatus</t>
  </si>
  <si>
    <t>ChemStatus</t>
  </si>
  <si>
    <t>EcoStatusPotential</t>
  </si>
  <si>
    <t>EcoStatus</t>
  </si>
  <si>
    <t>EcoCert</t>
  </si>
  <si>
    <t>DrivEcoQE</t>
  </si>
  <si>
    <t>Mitigation_Measures_Assessment</t>
  </si>
  <si>
    <t>WoEUsed</t>
  </si>
  <si>
    <t>Expert_Judgment</t>
  </si>
  <si>
    <t>Expert_Judgment_Source</t>
  </si>
  <si>
    <t>ECO_BIO</t>
  </si>
  <si>
    <t>MacPhyCombined</t>
  </si>
  <si>
    <t>MacPhyCombinedCert</t>
  </si>
  <si>
    <t>PhytoSub</t>
  </si>
  <si>
    <t>PhytoSubCert</t>
  </si>
  <si>
    <t>PhytoMethod</t>
  </si>
  <si>
    <t>PhytoGroup</t>
  </si>
  <si>
    <t>MacroSub</t>
  </si>
  <si>
    <t>MacroSubCert</t>
  </si>
  <si>
    <t>Invertebrates</t>
  </si>
  <si>
    <t>InvertCert</t>
  </si>
  <si>
    <t>Fish</t>
  </si>
  <si>
    <t>FishCert</t>
  </si>
  <si>
    <t>ECO_HM</t>
  </si>
  <si>
    <t>Morphology</t>
  </si>
  <si>
    <t>HydrologicalRegime</t>
  </si>
  <si>
    <t>Flow</t>
  </si>
  <si>
    <t>ECO_GEN</t>
  </si>
  <si>
    <t>ECO_GENCert</t>
  </si>
  <si>
    <t>Ammonia</t>
  </si>
  <si>
    <t>Amm_Cert</t>
  </si>
  <si>
    <t>DO</t>
  </si>
  <si>
    <t>DOCert</t>
  </si>
  <si>
    <t>pHCert</t>
  </si>
  <si>
    <t>P</t>
  </si>
  <si>
    <t>P_Cert</t>
  </si>
  <si>
    <t>Temp</t>
  </si>
  <si>
    <t>TempCert</t>
  </si>
  <si>
    <t>Annex8Chem</t>
  </si>
  <si>
    <t>A8Fail</t>
  </si>
  <si>
    <t>A8Cert</t>
  </si>
  <si>
    <t>F2_4_dichlorophenol</t>
  </si>
  <si>
    <t>F2_4_dichlorophenolCert</t>
  </si>
  <si>
    <t>F2_4_dichlorophenoxyacetic_acid</t>
  </si>
  <si>
    <t>F2_4_dichlorophenoxyacetic_acidCert</t>
  </si>
  <si>
    <t>Arsenic</t>
  </si>
  <si>
    <t>ArsenicCert</t>
  </si>
  <si>
    <t>Copper</t>
  </si>
  <si>
    <t>CopperCert</t>
  </si>
  <si>
    <t>Cyanide</t>
  </si>
  <si>
    <t>CyanideCert</t>
  </si>
  <si>
    <t>Diazinon</t>
  </si>
  <si>
    <t>DiazinonCert</t>
  </si>
  <si>
    <t>Dimethoate</t>
  </si>
  <si>
    <t>DimethoateCert</t>
  </si>
  <si>
    <t>Iron</t>
  </si>
  <si>
    <t>IronCert</t>
  </si>
  <si>
    <t>Linuron</t>
  </si>
  <si>
    <t>LinuronCert</t>
  </si>
  <si>
    <t>Mecoprop</t>
  </si>
  <si>
    <t>MecopropCert</t>
  </si>
  <si>
    <t>Permethrin</t>
  </si>
  <si>
    <t>PermethrinCert</t>
  </si>
  <si>
    <t>Phenol</t>
  </si>
  <si>
    <t>PhenolCert</t>
  </si>
  <si>
    <t>Toluene</t>
  </si>
  <si>
    <t>TolueneCert</t>
  </si>
  <si>
    <t>Triclosan</t>
  </si>
  <si>
    <t>TriclosanCert</t>
  </si>
  <si>
    <t>Un_ionised_ammonia</t>
  </si>
  <si>
    <t>Un_ionised_ammoniaCert</t>
  </si>
  <si>
    <t>Zinc</t>
  </si>
  <si>
    <t>ZincCert</t>
  </si>
  <si>
    <t>Dichlorvos</t>
  </si>
  <si>
    <t>DichlorvosCert</t>
  </si>
  <si>
    <t>BDPECalc</t>
  </si>
  <si>
    <t>BDPECalcCert</t>
  </si>
  <si>
    <t>Manganese</t>
  </si>
  <si>
    <t>ManganeseCert</t>
  </si>
  <si>
    <t>Annex10</t>
  </si>
  <si>
    <t>A10Fail</t>
  </si>
  <si>
    <t>A10Cert</t>
  </si>
  <si>
    <t>F1_2_dichloroethane</t>
  </si>
  <si>
    <t>F1_2_dichloroethaneCert</t>
  </si>
  <si>
    <t>Anthracene</t>
  </si>
  <si>
    <t>AnthraceneCert</t>
  </si>
  <si>
    <t>Atrazine</t>
  </si>
  <si>
    <t>AtrazineCert</t>
  </si>
  <si>
    <t>Benzene</t>
  </si>
  <si>
    <t>BenzeneCert</t>
  </si>
  <si>
    <t>Benzo__a__and__k__fluoranthene</t>
  </si>
  <si>
    <t>Benzo__a__and__k__fluorantheneCert</t>
  </si>
  <si>
    <t>Benz_p_i_p</t>
  </si>
  <si>
    <t>Benz_p_i_pCert</t>
  </si>
  <si>
    <t>Benzo_a_pyrene</t>
  </si>
  <si>
    <t>Benzo_a_pyreneCert</t>
  </si>
  <si>
    <t>Cadmium</t>
  </si>
  <si>
    <t>CadmiumCert</t>
  </si>
  <si>
    <t>Chlorfenvinphos</t>
  </si>
  <si>
    <t>ChlorfenvinphosCert</t>
  </si>
  <si>
    <t>Chlorpyrifos</t>
  </si>
  <si>
    <t>ChlorpyrifosCert</t>
  </si>
  <si>
    <t>Di_2_ethylhexyl_phthalate</t>
  </si>
  <si>
    <t>Di_2_ethylhexyl_phthalateCert</t>
  </si>
  <si>
    <t>Dichloromethane</t>
  </si>
  <si>
    <t>DichloromethaneCert</t>
  </si>
  <si>
    <t>Diuron</t>
  </si>
  <si>
    <t>DiuronCert</t>
  </si>
  <si>
    <t>Endosulfan</t>
  </si>
  <si>
    <t>EndosulfanCert</t>
  </si>
  <si>
    <t>Fluoranthene</t>
  </si>
  <si>
    <t>FluorantheneCert</t>
  </si>
  <si>
    <t>Hexachlorobenzene</t>
  </si>
  <si>
    <t>HexachlorobenzeneCert</t>
  </si>
  <si>
    <t>Hexachlorobutadiene</t>
  </si>
  <si>
    <t>HexachlorobutadieneCert</t>
  </si>
  <si>
    <t>Hexachlorocyclohexane</t>
  </si>
  <si>
    <t>HexachlorocyclohexaneCert</t>
  </si>
  <si>
    <t>Isoproturon</t>
  </si>
  <si>
    <t>IsoproturonCert</t>
  </si>
  <si>
    <t>Lead_And_Its_Compounds</t>
  </si>
  <si>
    <t>Lead_And_Its_CompoundsCert</t>
  </si>
  <si>
    <t>Mercury_And_Its_Compounds</t>
  </si>
  <si>
    <t>Mercury_And_Its_CompoundsCert</t>
  </si>
  <si>
    <t>Napthalene</t>
  </si>
  <si>
    <t>NapthaleneCert</t>
  </si>
  <si>
    <t>Nickel_And_Its_Compounds</t>
  </si>
  <si>
    <t>Nickel_And_Its_CompoundsCert</t>
  </si>
  <si>
    <t>Nonylphenol</t>
  </si>
  <si>
    <t>NonylphenolCert</t>
  </si>
  <si>
    <t>Pentachlorophenol</t>
  </si>
  <si>
    <t>PentachlorophenolCert</t>
  </si>
  <si>
    <t>Simazine</t>
  </si>
  <si>
    <t>SimazineCert</t>
  </si>
  <si>
    <t>Tributyltin_Compounds</t>
  </si>
  <si>
    <t>Tributyltin_CompoundsCert</t>
  </si>
  <si>
    <t>Trichlorobenzenes</t>
  </si>
  <si>
    <t>TrichlorobenzenesCert</t>
  </si>
  <si>
    <t>Trichloromethane</t>
  </si>
  <si>
    <t>TrichloromethaneCert</t>
  </si>
  <si>
    <t>Trifluralin</t>
  </si>
  <si>
    <t>TrifluralinCert</t>
  </si>
  <si>
    <t>Aldrin__Dieldrin__Endrin___Isodrin</t>
  </si>
  <si>
    <t>Aldrin__Dieldrin__Endrin___IsodrinCert</t>
  </si>
  <si>
    <t>Carbon_Tetrachloride</t>
  </si>
  <si>
    <t>Carbon_TetrachlorideCert</t>
  </si>
  <si>
    <t>DDT_Total</t>
  </si>
  <si>
    <t>DDT_TotalCert</t>
  </si>
  <si>
    <t>para___para_DDT</t>
  </si>
  <si>
    <t>para___para_DDTCert</t>
  </si>
  <si>
    <t>Tetrachloroethylene</t>
  </si>
  <si>
    <t>TetrachloroethyleneCert</t>
  </si>
  <si>
    <t>Trichloroethylene</t>
  </si>
  <si>
    <t>TrichloroethyleneCert</t>
  </si>
  <si>
    <t>Other_Pollutants</t>
  </si>
  <si>
    <t>Other_Pollutants_Cert</t>
  </si>
  <si>
    <t>Shape</t>
  </si>
  <si>
    <t>Wales</t>
  </si>
  <si>
    <t xml:space="preserve"> </t>
  </si>
  <si>
    <t>EA Wales</t>
  </si>
  <si>
    <t>Yes</t>
  </si>
  <si>
    <t>Not Applicable</t>
  </si>
  <si>
    <t>No</t>
  </si>
  <si>
    <t>Good</t>
  </si>
  <si>
    <t>Pass</t>
  </si>
  <si>
    <t>High</t>
  </si>
  <si>
    <t>Polyline</t>
  </si>
  <si>
    <t>Water body ID </t>
  </si>
  <si>
    <t>Water body name</t>
  </si>
  <si>
    <r>
      <t>Type of scheme</t>
    </r>
    <r>
      <rPr>
        <sz val="8"/>
        <rFont val="Arial"/>
        <family val="2"/>
      </rPr>
      <t> </t>
    </r>
  </si>
  <si>
    <t xml:space="preserve">Location of activity </t>
  </si>
  <si>
    <t>Timing of works</t>
  </si>
  <si>
    <r>
      <t>Map of site included and scaled plan</t>
    </r>
    <r>
      <rPr>
        <sz val="8"/>
        <rFont val="Arial"/>
        <family val="2"/>
      </rPr>
      <t> </t>
    </r>
  </si>
  <si>
    <r>
      <t xml:space="preserve">Breakdown of physical works involved </t>
    </r>
    <r>
      <rPr>
        <sz val="11"/>
        <rFont val="Arial"/>
        <family val="2"/>
      </rPr>
      <t>(e.g. new weir, bank reinforcement, riparian vegetation management)</t>
    </r>
  </si>
  <si>
    <t>Yes/No</t>
  </si>
  <si>
    <t>Action needed</t>
  </si>
  <si>
    <r>
      <t xml:space="preserve">Is the water body at Good overall status? </t>
    </r>
    <r>
      <rPr>
        <sz val="8"/>
        <rFont val="Arial"/>
        <family val="2"/>
      </rPr>
      <t> </t>
    </r>
  </si>
  <si>
    <t>Screening</t>
  </si>
  <si>
    <t xml:space="preserve">Scoping decision of the project ‘alone’ </t>
  </si>
  <si>
    <t>Waterbody 1</t>
  </si>
  <si>
    <t>Scoping Outcomes</t>
  </si>
  <si>
    <r>
      <t>·</t>
    </r>
    <r>
      <rPr>
        <sz val="7"/>
        <color rgb="FF0091A5"/>
        <rFont val="Times New Roman"/>
        <family val="1"/>
      </rPr>
      <t xml:space="preserve">       </t>
    </r>
    <r>
      <rPr>
        <sz val="10"/>
        <color rgb="FF000000"/>
        <rFont val="Arial"/>
        <family val="2"/>
      </rPr>
      <t>Planktonic bloom frequency and intensity</t>
    </r>
  </si>
  <si>
    <r>
      <t>·</t>
    </r>
    <r>
      <rPr>
        <sz val="7"/>
        <color rgb="FF0091A5"/>
        <rFont val="Times New Roman"/>
        <family val="1"/>
      </rPr>
      <t xml:space="preserve">       </t>
    </r>
    <r>
      <rPr>
        <sz val="10"/>
        <color rgb="FF000000"/>
        <rFont val="Arial"/>
        <family val="2"/>
      </rPr>
      <t xml:space="preserve">Species composition and abundance                     </t>
    </r>
  </si>
  <si>
    <r>
      <t>·</t>
    </r>
    <r>
      <rPr>
        <sz val="7"/>
        <color rgb="FF0091A5"/>
        <rFont val="Times New Roman"/>
        <family val="1"/>
      </rPr>
      <t xml:space="preserve">       </t>
    </r>
    <r>
      <rPr>
        <sz val="10"/>
        <color rgb="FF000000"/>
        <rFont val="Arial"/>
        <family val="2"/>
      </rPr>
      <t xml:space="preserve">Taxanomic composition                    </t>
    </r>
  </si>
  <si>
    <r>
      <t>·</t>
    </r>
    <r>
      <rPr>
        <sz val="7"/>
        <color rgb="FF0091A5"/>
        <rFont val="Times New Roman"/>
        <family val="1"/>
      </rPr>
      <t xml:space="preserve">       </t>
    </r>
    <r>
      <rPr>
        <sz val="10"/>
        <color rgb="FF000000"/>
        <rFont val="Arial"/>
        <family val="2"/>
      </rPr>
      <t xml:space="preserve">Average abundance                      </t>
    </r>
  </si>
  <si>
    <t>Protected Areas and Critical sensitive habitats/species</t>
  </si>
  <si>
    <t xml:space="preserve">Protected Areas: </t>
  </si>
  <si>
    <r>
      <t>·</t>
    </r>
    <r>
      <rPr>
        <sz val="7"/>
        <color rgb="FF0091A5"/>
        <rFont val="Times New Roman"/>
        <family val="1"/>
      </rPr>
      <t xml:space="preserve">       </t>
    </r>
    <r>
      <rPr>
        <sz val="10"/>
        <rFont val="Arial"/>
        <family val="2"/>
      </rPr>
      <t>Bathing Waters</t>
    </r>
  </si>
  <si>
    <r>
      <t>·</t>
    </r>
    <r>
      <rPr>
        <sz val="7"/>
        <color rgb="FF0091A5"/>
        <rFont val="Times New Roman"/>
        <family val="1"/>
      </rPr>
      <t xml:space="preserve">       </t>
    </r>
    <r>
      <rPr>
        <sz val="10"/>
        <color rgb="FF000000"/>
        <rFont val="Arial"/>
        <family val="2"/>
      </rPr>
      <t>Shellfish Waters</t>
    </r>
  </si>
  <si>
    <r>
      <t>·</t>
    </r>
    <r>
      <rPr>
        <sz val="7"/>
        <color rgb="FF0091A5"/>
        <rFont val="Times New Roman"/>
        <family val="1"/>
      </rPr>
      <t xml:space="preserve">       </t>
    </r>
    <r>
      <rPr>
        <sz val="10"/>
        <color rgb="FF000000"/>
        <rFont val="Arial"/>
        <family val="2"/>
      </rPr>
      <t>Surface Water Drinking Water Protected Areas</t>
    </r>
  </si>
  <si>
    <r>
      <t>·</t>
    </r>
    <r>
      <rPr>
        <sz val="7"/>
        <color rgb="FF0091A5"/>
        <rFont val="Times New Roman"/>
        <family val="1"/>
      </rPr>
      <t xml:space="preserve">       </t>
    </r>
    <r>
      <rPr>
        <sz val="10"/>
        <rFont val="Arial"/>
        <family val="2"/>
      </rPr>
      <t>Ground Water Drinking Water Protected Areas</t>
    </r>
  </si>
  <si>
    <r>
      <t>·</t>
    </r>
    <r>
      <rPr>
        <sz val="7"/>
        <color rgb="FF0091A5"/>
        <rFont val="Times New Roman"/>
        <family val="1"/>
      </rPr>
      <t xml:space="preserve">       </t>
    </r>
    <r>
      <rPr>
        <sz val="10"/>
        <rFont val="Arial"/>
        <family val="2"/>
      </rPr>
      <t>Urban Waste Water Treatment Directive:  designated Nutrient Sensitive Area</t>
    </r>
  </si>
  <si>
    <r>
      <t>·</t>
    </r>
    <r>
      <rPr>
        <sz val="7"/>
        <color rgb="FF0091A5"/>
        <rFont val="Times New Roman"/>
        <family val="1"/>
      </rPr>
      <t xml:space="preserve">       </t>
    </r>
    <r>
      <rPr>
        <sz val="10"/>
        <rFont val="Arial"/>
        <family val="2"/>
      </rPr>
      <t>Nitrate Vulnerable Zones</t>
    </r>
  </si>
  <si>
    <t>Other Protected and Priority habitats and species:</t>
  </si>
  <si>
    <r>
      <t>·</t>
    </r>
    <r>
      <rPr>
        <sz val="7"/>
        <color rgb="FF0091A5"/>
        <rFont val="Times New Roman"/>
        <family val="1"/>
      </rPr>
      <t>      </t>
    </r>
    <r>
      <rPr>
        <sz val="10"/>
        <rFont val="Arial"/>
        <family val="2"/>
      </rPr>
      <t>Nationally or locally protected areas ie</t>
    </r>
    <r>
      <rPr>
        <sz val="7"/>
        <color rgb="FF0091A5"/>
        <rFont val="Times New Roman"/>
        <family val="1"/>
      </rPr>
      <t xml:space="preserve">: </t>
    </r>
    <r>
      <rPr>
        <sz val="10"/>
        <color rgb="FF000000"/>
        <rFont val="Arial"/>
        <family val="2"/>
      </rPr>
      <t>SSSI</t>
    </r>
  </si>
  <si>
    <r>
      <t>·</t>
    </r>
    <r>
      <rPr>
        <sz val="7"/>
        <color rgb="FF0091A5"/>
        <rFont val="Times New Roman"/>
        <family val="1"/>
      </rPr>
      <t xml:space="preserve">      </t>
    </r>
    <r>
      <rPr>
        <sz val="10"/>
        <rFont val="Arial"/>
        <family val="2"/>
      </rPr>
      <t>Priority habitats ie:</t>
    </r>
    <r>
      <rPr>
        <sz val="7"/>
        <color rgb="FF0091A5"/>
        <rFont val="Times New Roman"/>
        <family val="1"/>
      </rPr>
      <t xml:space="preserve"> </t>
    </r>
    <r>
      <rPr>
        <sz val="10"/>
        <color rgb="FF000000"/>
        <rFont val="Arial"/>
        <family val="2"/>
      </rPr>
      <t xml:space="preserve">Wetlands (see MyMap) </t>
    </r>
  </si>
  <si>
    <t>Target WB?</t>
  </si>
  <si>
    <t xml:space="preserve">Application reference number (if applicable) </t>
  </si>
  <si>
    <t xml:space="preserve">Date application received </t>
  </si>
  <si>
    <t xml:space="preserve">dd/mm/yyyy </t>
  </si>
  <si>
    <t xml:space="preserve">Applicant details </t>
  </si>
  <si>
    <t xml:space="preserve">Activity proposed </t>
  </si>
  <si>
    <t xml:space="preserve">Relevant legislation </t>
  </si>
  <si>
    <t xml:space="preserve">Location </t>
  </si>
  <si>
    <t xml:space="preserve">As appropriate: name of application site, and/or grid reference, and/or longitude/latitude </t>
  </si>
  <si>
    <t xml:space="preserve">Application documents </t>
  </si>
  <si>
    <r>
      <t>I.e. 10</t>
    </r>
    <r>
      <rPr>
        <b/>
        <i/>
        <vertAlign val="superscript"/>
        <sz val="11"/>
        <color rgb="FF0070C0"/>
        <rFont val="Arial"/>
        <family val="2"/>
      </rPr>
      <t>th</t>
    </r>
    <r>
      <rPr>
        <b/>
        <i/>
        <sz val="11"/>
        <color rgb="FF0070C0"/>
        <rFont val="Arial"/>
        <family val="2"/>
      </rPr>
      <t xml:space="preserve"> April – 10</t>
    </r>
    <r>
      <rPr>
        <b/>
        <i/>
        <vertAlign val="superscript"/>
        <sz val="11"/>
        <color rgb="FF0070C0"/>
        <rFont val="Arial"/>
        <family val="2"/>
      </rPr>
      <t>th</t>
    </r>
    <r>
      <rPr>
        <b/>
        <i/>
        <sz val="11"/>
        <color rgb="FF0070C0"/>
        <rFont val="Arial"/>
        <family val="2"/>
      </rPr>
      <t xml:space="preserve"> May 2017</t>
    </r>
  </si>
  <si>
    <t xml:space="preserve">Environmental Statement </t>
  </si>
  <si>
    <r>
      <t>If an ES has been prepared, give reference. Otherwise ‘</t>
    </r>
    <r>
      <rPr>
        <b/>
        <sz val="11"/>
        <color rgb="FF0070C0"/>
        <rFont val="Arial"/>
        <family val="2"/>
      </rPr>
      <t xml:space="preserve">N/A’ </t>
    </r>
  </si>
  <si>
    <t xml:space="preserve">Pre-application correspondence </t>
  </si>
  <si>
    <r>
      <t>Reference any pre-application correspondence between NRW (and/or legacy body if applicable) and the applicant or their agent. Otherwise ‘</t>
    </r>
    <r>
      <rPr>
        <b/>
        <sz val="11"/>
        <color rgb="FF0070C0"/>
        <rFont val="Arial"/>
        <family val="2"/>
      </rPr>
      <t xml:space="preserve">N/A’ </t>
    </r>
  </si>
  <si>
    <r>
      <t xml:space="preserve">NRW team responsible for drafting this </t>
    </r>
    <r>
      <rPr>
        <sz val="12"/>
        <color theme="1"/>
        <rFont val="Arial"/>
        <family val="2"/>
      </rPr>
      <t xml:space="preserve">WFD Compliance Assessment </t>
    </r>
    <r>
      <rPr>
        <b/>
        <sz val="11"/>
        <color rgb="FF000000"/>
        <rFont val="Arial"/>
        <family val="2"/>
      </rPr>
      <t xml:space="preserve">report, and name of lead officer </t>
    </r>
  </si>
  <si>
    <t xml:space="preserve">Name of team and officer </t>
  </si>
  <si>
    <t xml:space="preserve">NRW Project reference </t>
  </si>
  <si>
    <t>Look up table A - WFD quality elements</t>
  </si>
  <si>
    <r>
      <t xml:space="preserve">RIVERS - </t>
    </r>
    <r>
      <rPr>
        <b/>
        <sz val="10"/>
        <color rgb="FF808000"/>
        <rFont val="Arial"/>
        <family val="2"/>
      </rPr>
      <t xml:space="preserve">Quality elements for the classification of ecological status </t>
    </r>
  </si>
  <si>
    <t>WFD quality element</t>
  </si>
  <si>
    <t>Classification</t>
  </si>
  <si>
    <t>Phytoplankton</t>
  </si>
  <si>
    <t xml:space="preserve">Composition                                                                          Abundance                                                    Planktonic bloom frequency and intensity </t>
  </si>
  <si>
    <t>Macrophytes and phytobenthos</t>
  </si>
  <si>
    <t xml:space="preserve">Composition                                               Abundance       </t>
  </si>
  <si>
    <t>Benthic invertebrate fauna</t>
  </si>
  <si>
    <t xml:space="preserve">Composition                                         Abundance       </t>
  </si>
  <si>
    <t>Fish fauna</t>
  </si>
  <si>
    <t xml:space="preserve">Composition                                               Abundance                                                         Age      </t>
  </si>
  <si>
    <t>Hydromorphological elements supporting the biological elements</t>
  </si>
  <si>
    <t>Hydrological regime</t>
  </si>
  <si>
    <t xml:space="preserve">      </t>
  </si>
  <si>
    <t xml:space="preserve">Quantity and dynamics of water flow      </t>
  </si>
  <si>
    <t>Connection to groundwater bodies</t>
  </si>
  <si>
    <t>River continuity</t>
  </si>
  <si>
    <t>Morphological conditions</t>
  </si>
  <si>
    <t xml:space="preserve">River depth and width variation                     </t>
  </si>
  <si>
    <t xml:space="preserve">Structure and substrate of the river bed         </t>
  </si>
  <si>
    <t>Structure of the riparian zone</t>
  </si>
  <si>
    <t>Chemical and physico-chemical elements supporting the biological elements</t>
  </si>
  <si>
    <t>Thermal conditions</t>
  </si>
  <si>
    <t>Oxygenation conditions</t>
  </si>
  <si>
    <t>Acidification status</t>
  </si>
  <si>
    <t>Nutrient conditions</t>
  </si>
  <si>
    <t>Specific pollutants</t>
  </si>
  <si>
    <t>Pollution by all priority substances identified as being discharged into the body of water</t>
  </si>
  <si>
    <t>Pollution by other substances identified as being discharged in significant quantities into the body of water</t>
  </si>
  <si>
    <r>
      <t xml:space="preserve">LAKES - </t>
    </r>
    <r>
      <rPr>
        <b/>
        <sz val="10"/>
        <color rgb="FF808000"/>
        <rFont val="Arial"/>
        <family val="2"/>
      </rPr>
      <t xml:space="preserve">Quality elements for the classification of ecological status </t>
    </r>
  </si>
  <si>
    <t xml:space="preserve">Composition                                              Abundance                                                 Planktonic bloom frequency and intensity                                         Biomass </t>
  </si>
  <si>
    <t xml:space="preserve">Composition                                            Abundance       </t>
  </si>
  <si>
    <t xml:space="preserve">Composition                                           Abundance                                                        Age      </t>
  </si>
  <si>
    <t>Quantity and dynamics of water flow</t>
  </si>
  <si>
    <t>Residence time</t>
  </si>
  <si>
    <t>Connection to the groundwater body</t>
  </si>
  <si>
    <t>Lake depth variation</t>
  </si>
  <si>
    <t>Quantity, structure and substrate of the lake bed</t>
  </si>
  <si>
    <t>Structure of the lake shore</t>
  </si>
  <si>
    <r>
      <t xml:space="preserve">ESTUARINE - </t>
    </r>
    <r>
      <rPr>
        <b/>
        <sz val="10"/>
        <color rgb="FF808000"/>
        <rFont val="Arial"/>
        <family val="2"/>
      </rPr>
      <t xml:space="preserve">Quality elements for the classification of ecological status </t>
    </r>
  </si>
  <si>
    <t xml:space="preserve">Composition                                              Abundance                                                    Planktonic bloom frequency and intensity                                         Biomass </t>
  </si>
  <si>
    <t>Other aquatic flora (e.g. macroalgae, angiosperms, sea grass, sea weed salt marsh)</t>
  </si>
  <si>
    <t>Composition</t>
  </si>
  <si>
    <t xml:space="preserve">Composition                                            Abundance   </t>
  </si>
  <si>
    <t>Depth variation</t>
  </si>
  <si>
    <t>Quantity, structure and substrate of the bed</t>
  </si>
  <si>
    <t>Structure of the intertidal zone</t>
  </si>
  <si>
    <t>Tidal regime</t>
  </si>
  <si>
    <t>Freshwater flow</t>
  </si>
  <si>
    <t>Wave exposure</t>
  </si>
  <si>
    <r>
      <t xml:space="preserve">COASTAL WATERS - </t>
    </r>
    <r>
      <rPr>
        <b/>
        <sz val="10"/>
        <color rgb="FF808000"/>
        <rFont val="Arial"/>
        <family val="2"/>
      </rPr>
      <t xml:space="preserve">Quality elements for the classification of ecological status </t>
    </r>
  </si>
  <si>
    <t xml:space="preserve">Composition                                             Abundance                                                   Planktonic bloom frequency and intensity                                         Biomass </t>
  </si>
  <si>
    <t>Structure and substrate of the coastal bed</t>
  </si>
  <si>
    <t>Direction of dominant currents</t>
  </si>
  <si>
    <t>Definition</t>
  </si>
  <si>
    <t>Quality element</t>
  </si>
  <si>
    <t>What are we concerned with</t>
  </si>
  <si>
    <t>The ability for water in the channel to pass into the surrounding sediment and rock, or for water held in the ground to enter the channel.</t>
  </si>
  <si>
    <t>The shape of the river channel, both in planform and in cross-section, and the variability in shape that exists at a site and along the length of channel.</t>
  </si>
  <si>
    <t>The composition, arrangement and structure of sediment that forms the bed of the channel, both above and beneath the surface of the water.</t>
  </si>
  <si>
    <t>The abundance and diversity of plants present at the wetted edges of the channel, on the banks and bank top, including their complexity of structure.</t>
  </si>
  <si>
    <t>• The discharge of water and its fluctuations over time
• Water velocities and their variability over space (i.e. within a river reach) and over time</t>
  </si>
  <si>
    <t>The lateral connectivity of the river to its adjacent floodplain and the longitudinal connectivity of the river along its entire length.
Speak to Geomorphology experts information for terms lateral and longitudinal connectivity.</t>
  </si>
  <si>
    <t>1. changes to channel bed sediment size or distribution (such as increasing fine sediment loads or decreasing the range of sediment size present)
2. changes to bed sediment structure, either at the surface or subsurface (for example activities that cause bed armouring and compaction or that break-up / loosen bed sediments)
3. reduction in the range of different bedform types present in a channel (loss of morphological diversity)
4. the loss of bedform types considered critical for the habitat they provide or because of their limited presence in the river system
5. the addition of sediment or the creation of bedforms that would not naturally be present in that environment</t>
  </si>
  <si>
    <t>1. changes to the channel bed or the flow regime(such as gravel extraction or water abstraction) , both of which can change water depth and its variability at reach scale
2. changes to the width of the channel or any reduction in the variability of channel width that occurs at reach scale
3. changes to the profile of the river bank between low water line and bank top, such as increasing or decreasing the angle of the bank or making bank profiles more uniform
4. changes to channel planform or long profile, for example by straightening or impounding the channel
5. activities that limit or prevent the continued evolution of channel planform (linked to the supply of sediment from channel banks and other sources, the ability of flow to transport sediment and the freedom of the channel to move)</t>
  </si>
  <si>
    <t>1. the direct or indirect loss of vegetation in the riparian zone
2. changes to the range of plant species present
3. changes to the structure of vegetation cover along the river length</t>
  </si>
  <si>
    <t xml:space="preserve">1. changes to the channel (such as widening or deepening) or the bank (such as raising with embankments) or changes to flow that reduce the frequency, duration or extent of floodplain inundation
2. changes to the channel (such as impoundments) or to the flow of water that prevent, limit or deter the up-and downstream movement of aquatic plants and animals
3. changes to the channel or to the flow of water that alters the patterns or rates of channel bed and bank erosion, downstream transfer and deposition </t>
  </si>
  <si>
    <r>
      <t xml:space="preserve">River continuity: </t>
    </r>
    <r>
      <rPr>
        <sz val="10"/>
        <color theme="1"/>
        <rFont val="Arial"/>
        <family val="2"/>
      </rPr>
      <t>including migration of aquatic organisms and sediment transport</t>
    </r>
  </si>
  <si>
    <t>1. the exchange of water between the channel, the hyporheic zone and deeper groundwaters
2. rates of groundwater recharge from the floodplain (in those locations where this is seen as a significant mechanism of recharge)</t>
  </si>
  <si>
    <t>1. the water available to sustain freshwater plant and animal communities throughout their various life stages
2. the water available to sustain the up-and downstream movement of aquatic species
3. the water available to sustain downstream sediment transfer
4. changes to discharge or water velocities that limit the ability of the channel to:
• create new physical habitat, for example through redistribution of bed sediment, or
• maintain the biological function of existing habitats, for example the continued flow of oxygenated water through gravels
5. changes to the variability of water velocities, either within a reach or over time</t>
  </si>
  <si>
    <t>see Water Framework Directive implementation in England and Wales: new and updated standards to protect the water environment May 2014  https://www.gov.uk/government/uploads/system/uploads/attachment_data/file/307788/river-basin-planning-standards.pdf</t>
  </si>
  <si>
    <t>Special Areas of Conservation desinated under the Habitats Regulations</t>
  </si>
  <si>
    <t>Special Protection Areas designated under the Birds Directive</t>
  </si>
  <si>
    <t>Activity proposed</t>
  </si>
  <si>
    <t xml:space="preserve">NRW team responsible for drafting this WFD Compliance Assessment  report, and name of lead officer </t>
  </si>
  <si>
    <r>
      <t>·</t>
    </r>
    <r>
      <rPr>
        <sz val="7"/>
        <color rgb="FF0091A5"/>
        <rFont val="Times New Roman"/>
        <family val="1"/>
      </rPr>
      <t xml:space="preserve">      </t>
    </r>
    <r>
      <rPr>
        <sz val="10"/>
        <rFont val="Arial"/>
        <family val="2"/>
      </rPr>
      <t>Priority secies where the maintenance or improvement of the status of water is an important factor in their protection ie:</t>
    </r>
    <r>
      <rPr>
        <sz val="7"/>
        <color rgb="FF0091A5"/>
        <rFont val="Times New Roman"/>
        <family val="1"/>
      </rPr>
      <t xml:space="preserve"> </t>
    </r>
    <r>
      <rPr>
        <sz val="10"/>
        <color rgb="FF000000"/>
        <rFont val="Arial"/>
        <family val="2"/>
      </rPr>
      <t xml:space="preserve">Watervoles (see MyMap) </t>
    </r>
  </si>
  <si>
    <r>
      <t>·</t>
    </r>
    <r>
      <rPr>
        <sz val="7"/>
        <color rgb="FF0091A5"/>
        <rFont val="Times New Roman"/>
        <family val="1"/>
      </rPr>
      <t xml:space="preserve">      </t>
    </r>
    <r>
      <rPr>
        <sz val="10"/>
        <rFont val="Arial"/>
        <family val="2"/>
      </rPr>
      <t>Priority habitats where the maintenance or improvement of the status of water is an important factor in their protection ie:</t>
    </r>
    <r>
      <rPr>
        <sz val="7"/>
        <color rgb="FF0091A5"/>
        <rFont val="Times New Roman"/>
        <family val="1"/>
      </rPr>
      <t xml:space="preserve"> </t>
    </r>
    <r>
      <rPr>
        <sz val="10"/>
        <color rgb="FF000000"/>
        <rFont val="Arial"/>
        <family val="2"/>
      </rPr>
      <t xml:space="preserve">Wetlands (see MyMap) </t>
    </r>
  </si>
  <si>
    <r>
      <t>·</t>
    </r>
    <r>
      <rPr>
        <sz val="7"/>
        <color rgb="FF0091A5"/>
        <rFont val="Times New Roman"/>
        <family val="1"/>
      </rPr>
      <t xml:space="preserve">       </t>
    </r>
    <r>
      <rPr>
        <sz val="10"/>
        <color rgb="FF000000"/>
        <rFont val="Arial"/>
        <family val="2"/>
      </rPr>
      <t>Ramsar</t>
    </r>
  </si>
  <si>
    <t>Ramsar sites are wetlands of international importance designated under the Ramsar Convention.</t>
  </si>
  <si>
    <t xml:space="preserve">The designation list includes those designations reported under the Bathing Water Directive in 2014. </t>
  </si>
  <si>
    <t xml:space="preserve"> Shellfish Water (SFW) designations</t>
  </si>
  <si>
    <t>All  WFD Groundwater bodies are Drinking Water Protected Areas</t>
  </si>
  <si>
    <t>Surface Water Drinking Water Protected Areas</t>
  </si>
  <si>
    <t>Nitrate Vulnerable Zones</t>
  </si>
  <si>
    <t>Urban Waste Water Treatment Directive: The list of designated Nutrient Sensitive Areas was provided by NRW and the EA.</t>
  </si>
  <si>
    <t xml:space="preserve">These designated sites have specific standards/objectives they must reach and these are included on the Protected Area Register. https://naturalresources.wales/media/676156/protected-area-register.xlsx </t>
  </si>
  <si>
    <t xml:space="preserve">Water dependent Natura 2000 protected areas. These designated sites have specific standards/objectives they must reach and these are included on the Protected Area Register. https://naturalresources.wales/media/676156/protected-area-register.xlsx </t>
  </si>
  <si>
    <t>Unicellular algae and cyanobacteria, both solitary and colonial, that
live, at least part of their lifecycle, in the water column of surface
water bodies.</t>
  </si>
  <si>
    <t>Macrophytes: All aquatic higher plants, mosses and characean algae, but excluding single celled phytoplankton and diatoms. Phytobenthos: Vascular plants, heterotrophic organisms and photosynthetic algae (including cyanobacteria) living on or attached to substrate or other organisms in surface waters.</t>
  </si>
  <si>
    <t>Macroalgae: Multicellular algae such as seaweeds and filamentous algae. Angiosperms: The flowering plants. The group is specified in the Directive as a relevant biological element in transitional and coastal water. In these waters, angiosperms include sea grasses and the flowering plants found in salt marshes.</t>
  </si>
  <si>
    <t>Other aquatic flora (e.g. macroalgae, angiosperms, sea grass, sea weed salt marsh): Transitional and Coastal water bodies</t>
  </si>
  <si>
    <t>Invertebrate animals living at least part of their lifecycles on or in the benthic substrates.</t>
  </si>
  <si>
    <t>Indigenous fish species present within the water body.</t>
  </si>
  <si>
    <t>See WFD Expert Assessment of Flood Management Impacts, R&amp;D Technical Report FD2609/TR, for information on biological elements</t>
  </si>
  <si>
    <t xml:space="preserve">Initial estimated extent of footprint/impact of the works </t>
  </si>
  <si>
    <t xml:space="preserve">Project documents </t>
  </si>
  <si>
    <r>
      <t xml:space="preserve">What ongoing maintenance work will be required? </t>
    </r>
    <r>
      <rPr>
        <sz val="11"/>
        <rFont val="Arial"/>
        <family val="2"/>
      </rPr>
      <t>All structures will require maintenance</t>
    </r>
  </si>
  <si>
    <r>
      <t xml:space="preserve">List ongoing maintenance requirements. </t>
    </r>
    <r>
      <rPr>
        <sz val="11"/>
        <color rgb="FF000000"/>
        <rFont val="Arial"/>
        <family val="2"/>
      </rPr>
      <t>All structures will require maintenance</t>
    </r>
  </si>
  <si>
    <t>Provide details I.e. repointing etc</t>
  </si>
  <si>
    <t xml:space="preserve">For Natura 2000 sites (SAC/SPA/Ramsar) Has a Habitats Risk Assessment been completed? </t>
  </si>
  <si>
    <t>Applicable (tick all those that apply)</t>
  </si>
  <si>
    <t>Potential Impact (include direct and indirect potential impacts)</t>
  </si>
  <si>
    <t>Avoidance measures (briefly describe any measure included within the project at this point that will ensure the potential effects are avoided)</t>
  </si>
  <si>
    <t xml:space="preserve">Colour text in green if all impacts can be avoided through measures already included in the scheme  </t>
  </si>
  <si>
    <t>List all measures that have been considered, but aren’t technically feasible, or are disproportionately costly as these need to be demonstrated to have been considered, in order to rule them out</t>
  </si>
  <si>
    <r>
      <rPr>
        <sz val="16"/>
        <color rgb="FF0091A5"/>
        <rFont val="Arial"/>
        <family val="2"/>
      </rPr>
      <t>· </t>
    </r>
    <r>
      <rPr>
        <sz val="12"/>
        <color theme="1"/>
        <rFont val="Arial"/>
        <family val="2"/>
      </rPr>
      <t> refuge/predation areas</t>
    </r>
  </si>
  <si>
    <t>Temperature (including shading)</t>
  </si>
  <si>
    <r>
      <t>Overall scoping decision</t>
    </r>
    <r>
      <rPr>
        <i/>
        <sz val="12"/>
        <color rgb="FF0091A5"/>
        <rFont val="Arial"/>
        <family val="2"/>
      </rPr>
      <t xml:space="preserve"> (choose one of the following)</t>
    </r>
  </si>
  <si>
    <r>
      <t xml:space="preserve">Other aquatic flora (e.g. macroalgae, angiosperms, sea grass, sea weed salt marsh): </t>
    </r>
    <r>
      <rPr>
        <sz val="10"/>
        <color rgb="FF00B0F0"/>
        <rFont val="Arial"/>
        <family val="2"/>
      </rPr>
      <t>Transitional and Coastal water bodies only</t>
    </r>
  </si>
  <si>
    <t xml:space="preserve">Example included </t>
  </si>
  <si>
    <t>listed on WWW</t>
  </si>
  <si>
    <r>
      <t xml:space="preserve">Is the proposal in a water body at high status or high status for morphology?
</t>
    </r>
    <r>
      <rPr>
        <sz val="8"/>
        <rFont val="Arial"/>
        <family val="2"/>
      </rPr>
      <t>Water bodies at high status or high status morphology have little or no human intervention and are more at risk of deterioration</t>
    </r>
  </si>
  <si>
    <t>WFD element/s scoped in</t>
  </si>
  <si>
    <r>
      <t>* If it is not known whether potential deterioration can be ruled out, record ‘</t>
    </r>
    <r>
      <rPr>
        <b/>
        <sz val="11"/>
        <color rgb="FF0070C0"/>
        <rFont val="Arial"/>
        <family val="2"/>
      </rPr>
      <t>NO</t>
    </r>
    <r>
      <rPr>
        <b/>
        <i/>
        <sz val="11"/>
        <color rgb="FF0070C0"/>
        <rFont val="Arial"/>
        <family val="2"/>
      </rPr>
      <t xml:space="preserve">’ in the right hand column </t>
    </r>
  </si>
  <si>
    <r>
      <t>If none, put ‘</t>
    </r>
    <r>
      <rPr>
        <b/>
        <sz val="10"/>
        <color theme="0"/>
        <rFont val="Arial"/>
        <family val="2"/>
      </rPr>
      <t xml:space="preserve">N/A’ </t>
    </r>
  </si>
  <si>
    <t xml:space="preserve">If required, further details can be provided in separate clearly referenced documents. </t>
  </si>
  <si>
    <r>
      <t xml:space="preserve">‘YES’ </t>
    </r>
    <r>
      <rPr>
        <b/>
        <i/>
        <sz val="10"/>
        <color theme="0"/>
        <rFont val="Arial"/>
        <family val="2"/>
      </rPr>
      <t xml:space="preserve">or </t>
    </r>
    <r>
      <rPr>
        <b/>
        <sz val="10"/>
        <color theme="0"/>
        <rFont val="Arial"/>
        <family val="2"/>
      </rPr>
      <t xml:space="preserve">‘NO’ </t>
    </r>
    <r>
      <rPr>
        <b/>
        <i/>
        <sz val="10"/>
        <color theme="0"/>
        <rFont val="Arial"/>
        <family val="2"/>
      </rPr>
      <t xml:space="preserve">or </t>
    </r>
    <r>
      <rPr>
        <b/>
        <sz val="10"/>
        <color theme="0"/>
        <rFont val="Arial"/>
        <family val="2"/>
      </rPr>
      <t xml:space="preserve">‘DON’T KNOW’ </t>
    </r>
  </si>
  <si>
    <t>(a) If the right hand column is ‘YES’ in all cases</t>
  </si>
  <si>
    <t xml:space="preserve">(b) If any row is ‘NO’ or 'Don't know' in the right hand column </t>
  </si>
  <si>
    <t>Mitigation/ Improvement measure </t>
  </si>
  <si>
    <t>Is the measure disproportionately costly?  </t>
  </si>
  <si>
    <t>Relevant section of the WFD compliance assessment</t>
  </si>
  <si>
    <t xml:space="preserve">Date(s) of correspondence* and any meeting(s) with technical advisor(s) </t>
  </si>
  <si>
    <t xml:space="preserve">Description of how the comments from technical advisors have been taken into account </t>
  </si>
  <si>
    <t>Technical specialist comments </t>
  </si>
  <si>
    <t>In this instance contact the EPP WFD team for advice and follow the ‘Derogation Determination for Water Framework Directive Article 4(7)’ (OGN: 77).</t>
  </si>
  <si>
    <r>
      <t xml:space="preserve">Conclusion of WFD Compliance Assessment </t>
    </r>
    <r>
      <rPr>
        <i/>
        <sz val="12"/>
        <rFont val="Arial"/>
        <family val="2"/>
      </rPr>
      <t>(choose one of the following and delete the rest)</t>
    </r>
  </si>
  <si>
    <t>Job title and date</t>
  </si>
  <si>
    <t>Name of authorising officer</t>
  </si>
  <si>
    <t>Description of impacts;  include a list of all supporting documents for the impact assessment</t>
  </si>
  <si>
    <t xml:space="preserve">Do not include activities which have not yet been applied for, unless the activity is well defined and there are solid reasons for believing that it will be taken forward. In general completed activities will be part of the background conditions however some activities which are completed </t>
  </si>
  <si>
    <t xml:space="preserve">Stage 2: Scoping Assessment  </t>
  </si>
  <si>
    <t xml:space="preserve">Stage 3:  Detailed Assessment  </t>
  </si>
  <si>
    <r>
      <t xml:space="preserve"> Stage 1: Complete screening for each water body, </t>
    </r>
    <r>
      <rPr>
        <b/>
        <i/>
        <sz val="14"/>
        <color rgb="FF0091A5"/>
        <rFont val="Arial"/>
        <family val="2"/>
      </rPr>
      <t>add or delete as appropriate</t>
    </r>
  </si>
  <si>
    <t>Authorisation</t>
  </si>
  <si>
    <r>
      <t>Scoping decision of the project cumulatively or ‘in combination</t>
    </r>
    <r>
      <rPr>
        <sz val="8"/>
        <rFont val="Arial"/>
        <family val="2"/>
      </rPr>
      <t> </t>
    </r>
    <r>
      <rPr>
        <b/>
        <sz val="11"/>
        <color rgb="FF0091A5"/>
        <rFont val="Arial"/>
        <family val="2"/>
      </rPr>
      <t xml:space="preserve">’ </t>
    </r>
  </si>
  <si>
    <t>Are there any potential cumulative/in combination impacts? Or is there Local Expert Override?</t>
  </si>
  <si>
    <t>Go to authorisation section</t>
  </si>
  <si>
    <t>Go to stage 3 &amp; seek technical advice from relevant technical experts on scope of detailed impact assessment requirements</t>
  </si>
  <si>
    <r>
      <t>Can the risk of deterioration be ruled out?   ‘</t>
    </r>
    <r>
      <rPr>
        <b/>
        <sz val="12"/>
        <color rgb="FF00B050"/>
        <rFont val="Arial"/>
        <family val="2"/>
      </rPr>
      <t>YES</t>
    </r>
    <r>
      <rPr>
        <b/>
        <sz val="12"/>
        <color rgb="FF0091A5"/>
        <rFont val="Arial"/>
        <family val="2"/>
      </rPr>
      <t>’ or ‘</t>
    </r>
    <r>
      <rPr>
        <b/>
        <sz val="12"/>
        <color rgb="FFFF0000"/>
        <rFont val="Arial"/>
        <family val="2"/>
      </rPr>
      <t>NO</t>
    </r>
    <r>
      <rPr>
        <b/>
        <sz val="12"/>
        <color rgb="FF0091A5"/>
        <rFont val="Arial"/>
        <family val="2"/>
      </rPr>
      <t xml:space="preserve">’* </t>
    </r>
  </si>
  <si>
    <t>Refer to guidance document for further information</t>
  </si>
  <si>
    <t>Hydromorphological elements  </t>
  </si>
  <si>
    <t>Elements</t>
  </si>
  <si>
    <t>Adding more water bodies</t>
  </si>
  <si>
    <t xml:space="preserve">Add 2 new work sheets for each water body progressing to Stage 2 - scoping; one for the data from My Map; and one for the scoping assessment. Rename each sheet by right clicking on the worksheet and clicking rename. </t>
  </si>
  <si>
    <t>To copy the cells for the scoping assessment - click on the triangle in the top left hand corner of the work sheet you want to copy ie Scoping for Water body 1 (corner of column A and row 1).  Once the date is selected then right click and copy. Go to the newly created worksheet and click paste in the first cell (A1).</t>
  </si>
  <si>
    <t>To link the scoping work sheet data to the data for the new water body click on the cell you want to change. Delete the formula and create a new one by adding the equals symbol (=) then clicking on the worksheet you want the data to be sourced from ie water body 3 data, then click on the correct cell for the data you want to display ie WBID. Then click the return botton and your cell should display the formula for example: ='Water body 3 Data'! X3 if you click on it but will display the information from the attached cell ie GB12345 etc.</t>
  </si>
  <si>
    <t>MyMap</t>
  </si>
  <si>
    <r>
      <rPr>
        <b/>
        <sz val="14"/>
        <color theme="1"/>
        <rFont val="Arial"/>
        <family val="2"/>
      </rPr>
      <t>To select water bodies</t>
    </r>
    <r>
      <rPr>
        <sz val="14"/>
        <color theme="1"/>
        <rFont val="Arial"/>
        <family val="2"/>
      </rPr>
      <t xml:space="preserve">  - go to Data Sources; map layers. Click on EU Directives (ensure there is a tick in the box) and select Water Framework Directive. Select each cycle 2 water body type - coastal, transitional, lakes, rivers, canals, surface water transfers again ensuring there is a tick in each box. </t>
    </r>
  </si>
  <si>
    <t>You can either click on each individual water body at a time to display the attribute data or use the selection tool (identify (i) button) and draw a box - MyMap will then display all the water bodies within the selected area.</t>
  </si>
  <si>
    <r>
      <rPr>
        <b/>
        <sz val="14"/>
        <color theme="1"/>
        <rFont val="Arial"/>
        <family val="2"/>
      </rPr>
      <t>To copy the csv file</t>
    </r>
    <r>
      <rPr>
        <sz val="14"/>
        <color theme="1"/>
        <rFont val="Arial"/>
        <family val="2"/>
      </rPr>
      <t xml:space="preserve"> - </t>
    </r>
  </si>
  <si>
    <t>Insert water body data as csv file for each water bdy and link to sheet 1 (WFD assessment) in this workbook</t>
  </si>
  <si>
    <t xml:space="preserve">Change view to Table view, select water body then click 'export to csv', which will then give you the option to name the file and save it in a folder. </t>
  </si>
  <si>
    <t>Once this is complete for each water body, open the csv file which is in excel format, copy the data by selecting the top two rows and right click copy and paste it into the correct water body data work sheet. To save confusion have a separate work sheet for each water body and remember to ensure the data links to the correct scoping assessment sheet.</t>
  </si>
  <si>
    <r>
      <t xml:space="preserve">Include: </t>
    </r>
    <r>
      <rPr>
        <b/>
        <sz val="11"/>
        <rFont val="Arial"/>
        <family val="2"/>
      </rPr>
      <t>Project purpose and background</t>
    </r>
    <r>
      <rPr>
        <sz val="11"/>
        <rFont val="Arial"/>
        <family val="2"/>
      </rPr>
      <t xml:space="preserve">; site map, scaled plan, site photographs and working method statement. </t>
    </r>
  </si>
  <si>
    <t>Linking files</t>
  </si>
  <si>
    <t>Use Control K in the cell you want to include the link and it will then allow you to choose the document location/add a website address</t>
  </si>
  <si>
    <t>Reference the application documents. Use Control K in the cell you want to include the link and it will then allow you to choose the document location/add a website address</t>
  </si>
  <si>
    <t xml:space="preserve">Include: Project purpose and background, site map, scaled plan, site photographs and working method statement. </t>
  </si>
  <si>
    <t>Q1.1</t>
  </si>
  <si>
    <t>Q1.2</t>
  </si>
  <si>
    <t>Q1.3</t>
  </si>
  <si>
    <t>Q1.4</t>
  </si>
  <si>
    <t>Q1.5</t>
  </si>
  <si>
    <t>Q2.1  Is there a risk that a component of the activity or project may cause deterioration of any element that makes up water body status classification?</t>
  </si>
  <si>
    <t>Q3.1 Is there a risk the activity or project may cause a deterioration of status (or potential) to a water body or Protected Area?</t>
  </si>
  <si>
    <r>
      <t>Is there risk of the activity preventing the water body/ PA from meeting it's objectives?  ‘</t>
    </r>
    <r>
      <rPr>
        <b/>
        <sz val="12"/>
        <color rgb="FFFF0000"/>
        <rFont val="Arial"/>
        <family val="2"/>
      </rPr>
      <t>YES</t>
    </r>
    <r>
      <rPr>
        <b/>
        <sz val="12"/>
        <color rgb="FF0091A5"/>
        <rFont val="Arial"/>
        <family val="2"/>
      </rPr>
      <t>’ or ‘</t>
    </r>
    <r>
      <rPr>
        <b/>
        <sz val="12"/>
        <color rgb="FF00B050"/>
        <rFont val="Arial"/>
        <family val="2"/>
      </rPr>
      <t>NO</t>
    </r>
    <r>
      <rPr>
        <b/>
        <sz val="12"/>
        <color rgb="FF0091A5"/>
        <rFont val="Arial"/>
        <family val="2"/>
      </rPr>
      <t xml:space="preserve">’* </t>
    </r>
  </si>
  <si>
    <t xml:space="preserve">WFD stage 2 scoping has been completed and the activity/project is considered as having no risk of causing deterioration or preventing any water body/PA from reaching its objectives, and taking account of the advice from technical officers - is considered compliant with the Water Framework Directive/Regulations. </t>
  </si>
  <si>
    <t>Information on how to extract info from MyMap and to link water bodies can be found on the Information tab of this spreadsheet</t>
  </si>
  <si>
    <t xml:space="preserve">Assessing potential in combination and/or cumulative impacts </t>
  </si>
  <si>
    <t xml:space="preserve">Nature of the in-combination/cumulative effect (if any) </t>
  </si>
  <si>
    <t xml:space="preserve">Describe any conditions, restrictions or other measures, if any, applicable to the activity/project, and/or to the other activities giving rise to the in combination / cumulative effect, which could remove the risk of deterioration or prevent of achieving water body objectives. Include details of how such measures would be applied, and who would be responsible for applying them. </t>
  </si>
  <si>
    <t xml:space="preserve">Taking into account any additional measures identified and how they would be applied, can the risk of deterioration or prevention of achieving water body objectives from in combination/ cumulative effects be ruled out? </t>
  </si>
  <si>
    <r>
      <t xml:space="preserve">It </t>
    </r>
    <r>
      <rPr>
        <b/>
        <sz val="11"/>
        <color rgb="FF000000"/>
        <rFont val="Arial"/>
        <family val="2"/>
      </rPr>
      <t>can</t>
    </r>
    <r>
      <rPr>
        <sz val="11"/>
        <color rgb="FF000000"/>
        <rFont val="Arial"/>
        <family val="2"/>
      </rPr>
      <t xml:space="preserve"> be concluded that potential deterioration or prevention of achieving water body objectives from in combination / cumulative effects can be ruled out</t>
    </r>
  </si>
  <si>
    <r>
      <t xml:space="preserve">It </t>
    </r>
    <r>
      <rPr>
        <b/>
        <sz val="11"/>
        <color rgb="FF000000"/>
        <rFont val="Arial"/>
        <family val="2"/>
      </rPr>
      <t>cannot</t>
    </r>
    <r>
      <rPr>
        <sz val="11"/>
        <color rgb="FF000000"/>
        <rFont val="Arial"/>
        <family val="2"/>
      </rPr>
      <t xml:space="preserve"> be concluded that potential deterioration or prevention of achieving water body objectives from in combination / cumulative effects can be ruled out</t>
    </r>
  </si>
  <si>
    <t>Q3.2 Is there risk the activity or project may prevent the water body/ PA from meeting its objectives?</t>
  </si>
  <si>
    <t>Q2.2 Is there a risk that a component of the activity/project may prevent the water body or Protected Area from achieving its objectives in the future?</t>
  </si>
  <si>
    <t>If so Mitigation Measures/other relevant notes</t>
  </si>
  <si>
    <r>
      <t>·</t>
    </r>
    <r>
      <rPr>
        <sz val="7"/>
        <color rgb="FF0091A5"/>
        <rFont val="Times New Roman"/>
        <family val="1"/>
      </rPr>
      <t xml:space="preserve">      </t>
    </r>
    <r>
      <rPr>
        <sz val="10"/>
        <rFont val="Arial"/>
        <family val="2"/>
      </rPr>
      <t>Priority species ie:</t>
    </r>
    <r>
      <rPr>
        <sz val="7"/>
        <color rgb="FF0091A5"/>
        <rFont val="Times New Roman"/>
        <family val="1"/>
      </rPr>
      <t xml:space="preserve"> </t>
    </r>
    <r>
      <rPr>
        <sz val="10"/>
        <color rgb="FF000000"/>
        <rFont val="Arial"/>
        <family val="2"/>
      </rPr>
      <t xml:space="preserve">Watervoles (see MyMap) </t>
    </r>
  </si>
  <si>
    <r>
      <t>·</t>
    </r>
    <r>
      <rPr>
        <sz val="7"/>
        <color rgb="FF0091A5"/>
        <rFont val="Times New Roman"/>
        <family val="1"/>
      </rPr>
      <t xml:space="preserve">      </t>
    </r>
    <r>
      <rPr>
        <sz val="10"/>
        <rFont val="Arial"/>
        <family val="2"/>
      </rPr>
      <t>Other</t>
    </r>
  </si>
  <si>
    <r>
      <t>·</t>
    </r>
    <r>
      <rPr>
        <sz val="7"/>
        <color rgb="FF0091A5"/>
        <rFont val="Times New Roman"/>
        <family val="1"/>
      </rPr>
      <t xml:space="preserve">      </t>
    </r>
    <r>
      <rPr>
        <sz val="10"/>
        <rFont val="Arial"/>
        <family val="2"/>
      </rPr>
      <t>Increased risk of scour/erosion and or deposition</t>
    </r>
  </si>
  <si>
    <r>
      <t>·</t>
    </r>
    <r>
      <rPr>
        <sz val="7"/>
        <color rgb="FF0091A5"/>
        <rFont val="Times New Roman"/>
        <family val="1"/>
      </rPr>
      <t xml:space="preserve">      </t>
    </r>
    <r>
      <rPr>
        <sz val="10"/>
        <rFont val="Arial"/>
        <family val="2"/>
      </rPr>
      <t>Other </t>
    </r>
  </si>
  <si>
    <t xml:space="preserve">• reduced morphological diversity
• headward migration
• regrading
• increased sediment supply downstream
• reduced sediment supply downstream
• destabilisation of downstream bed and banks
• siltation downstream
• loss of shading associated to riparian zone
• loss of floodplain ecology associated with connectivity
• reduction /prevention of sediment input
• reduction/prevention of channel in/outflow
• increase in channel bank-full capacity
• upstream flow impoundment
• increased upstream siltation
• reduced upstream siltation
• reduction of flushing flows
• higher probability of flood plain inundation
• downstream erosional scour
• alteration of morphology
• total loss of riparian zone
• removal of natural floodplain
• may reduce flow dynamics
• reduction of upstream impoundment
• loss of increased channel bank full capacity
</t>
  </si>
  <si>
    <t>Where there is a dispute on the conclusion the decision should be taken at the next management tier.</t>
  </si>
  <si>
    <t>Change to the existing status quo where deviation from natural or recovering is likely to occur</t>
  </si>
  <si>
    <t>Water body ID</t>
  </si>
  <si>
    <t>Water body Name</t>
  </si>
  <si>
    <t>Overall water body status</t>
  </si>
  <si>
    <t xml:space="preserve">Length / size of works (m)
</t>
  </si>
  <si>
    <t>Add additional components as required</t>
  </si>
  <si>
    <r>
      <t xml:space="preserve">Colour text in green if all impacts can be avoided through measures already included in the scheme.  </t>
    </r>
    <r>
      <rPr>
        <b/>
        <sz val="10"/>
        <color rgb="FFFF0000"/>
        <rFont val="Arial"/>
        <family val="2"/>
      </rPr>
      <t xml:space="preserve">Or red for schemes which require detailed assessment </t>
    </r>
  </si>
  <si>
    <r>
      <t xml:space="preserve">Colour text in green if all impacts can be avoided through measures already included in the scheme. </t>
    </r>
    <r>
      <rPr>
        <b/>
        <sz val="10"/>
        <color rgb="FFFF0000"/>
        <rFont val="Arial"/>
        <family val="2"/>
      </rPr>
      <t xml:space="preserve">Or red for schemes which require detailed assessment </t>
    </r>
  </si>
  <si>
    <r>
      <t xml:space="preserve">Colour text in green if all impacts can be avoided through measures already included in the scheme. </t>
    </r>
    <r>
      <rPr>
        <b/>
        <sz val="10"/>
        <color rgb="FFFF0000"/>
        <rFont val="Arial"/>
        <family val="2"/>
      </rPr>
      <t xml:space="preserve">Or red for schemes which require detailed assessment   </t>
    </r>
  </si>
  <si>
    <t xml:space="preserve">Other projects/activies with effects that might interact with the effects of the project/activity to render its effects significant (if any) </t>
  </si>
  <si>
    <r>
      <t xml:space="preserve">There is </t>
    </r>
    <r>
      <rPr>
        <b/>
        <sz val="12"/>
        <color rgb="FF00B050"/>
        <rFont val="Arial"/>
        <family val="2"/>
      </rPr>
      <t>no risk</t>
    </r>
    <r>
      <rPr>
        <sz val="12"/>
        <color rgb="FF00B050"/>
        <rFont val="Arial"/>
        <family val="2"/>
      </rPr>
      <t xml:space="preserve"> of deterioration or prevention of the water body achieving its objectives as a result of the activity/project, either alone or in combination, and no further consideration under the Water Framework Directive/Regulations is required in order to determine the application</t>
    </r>
  </si>
  <si>
    <t>Consultation with technical advisors/specialists</t>
  </si>
  <si>
    <t>*Attach a copy of any written correspondence with the WFD assessment for the audit trail</t>
  </si>
  <si>
    <t>Record best practice measures that the works include to help achieve the objectives of the water body. For example a biosecurity plan to ensure the project/activity doesn't introduce or spread Invasive Non Native Species.</t>
  </si>
  <si>
    <t>Invasive Non Native Species</t>
  </si>
  <si>
    <t xml:space="preserve">Risks of introducing or spreading INNS include:
• materials or equipment that have come from, had use in or travelled through other water bodies
• activities that help spread existing INNS, either within the immediate water body or to other water bodies
</t>
  </si>
  <si>
    <t>Section 14(1) of the Wildlife and Countryside Act makes it illegal to release or allow to escape into the wild any animal which is not ordinarily resident in Great Britain and is not a regular visitor to Great Britain in a wild state, or is listed in Schedule 9 to the Act. It is also illegal to plant or otherwise cause to grow in the wild any plant listed in Schedule 9 to the Act</t>
  </si>
  <si>
    <t>Invasive Non Native Species (INNS)</t>
  </si>
  <si>
    <t>Is there a risk of introducing or spreading INNS?</t>
  </si>
  <si>
    <t>Go to MyMap for Permitting, select EU Directives and  WFD, then select Cycle 2 water body types (where the watercourse is not included as a water body then use the river catchment).  Select each relevant water body and export data as the .csv file and then copy the sheet into the WFD assessment workbook/spreadsheet and re-name it as waterbody 1,2 etc</t>
  </si>
  <si>
    <t xml:space="preserve">No impact pathway </t>
  </si>
  <si>
    <t xml:space="preserve">N/A - No impact pathway </t>
  </si>
  <si>
    <t>N/A - Other</t>
  </si>
  <si>
    <t>Pick list for scoping</t>
  </si>
  <si>
    <t xml:space="preserve"> potential risk - indirect impact</t>
  </si>
  <si>
    <t xml:space="preserve"> potential risk - direct impact</t>
  </si>
  <si>
    <t>Include additional text</t>
  </si>
  <si>
    <t>Use information gathered in scoping section to answer the questions Q2.1 &amp; Q2.2</t>
  </si>
  <si>
    <t>Section 6 of the Environment (Wales) Act 2016 places a duty on public authorities to ‘seek to maintain and enhance biodiversity’ so far as it is consistent with the proper exercise of those functions. In so doing, public authorities must also seek to ‘promote the resilience of ecosystems’. Section 7 of the Act; includes a list of the habitats and species of principal importance for the purpose of maintain and enhancing biodiversity in relation to Wales. Additional protection is also provided by the Wildlife and Countryside Act (as amended) 1981. The Conservation of Habitats and Species Regulations 2010 offers similar protection and lists the fully protected European species of flora and fauna in Great Britain. For further information contact Protected Species Licencing as European Protected Species are assessed separately.</t>
  </si>
  <si>
    <t xml:space="preserve">Although the extent or physical impact of a scheme may be minimal it may directly impact upon priority habitats or species in the water body.  If the proposed project/activity directly impacts habitats that are critical to the individual biological quality elements or on a particularly sensitive habitat then further assessment is required.  Critical habitats could be those of unique importance or offering a rare combination of features that are critical to the ecological health of the water body.  Sensitive habitats are those which are sensitive to change, sensitive species are those which are dependent on the aquatic environment. </t>
  </si>
  <si>
    <t>Nature sites and areas of countryside can be ‘designated’, which means they have special status as protected areas because of their natural and cultural importance</t>
  </si>
  <si>
    <t>There are restrictions on activities and developments that might affect a designated or protected area, for example building new houses or roads. This includes areas next to as well as in those areas.</t>
  </si>
  <si>
    <t>Complete scoping assessment in tab 'Scoping Water body 1',  add a new work sheet for each water body which can't be screened out (Scoping Water body 2 has already been added)</t>
  </si>
  <si>
    <t xml:space="preserve">Each component of the works should be included for example a hydropower scheme may include in-channel impoundment, creation of depleted reach, and bank reinforcement for turbine house. Include vegetation removal/management as a scheme component. Where there is a lack of confidence on whether there is potential risk to an element then these should be scoped in for further assessment. </t>
  </si>
  <si>
    <t xml:space="preserve">If this WFD Compliance Assessment relates to an application by an external party, complete section a, delete section b and go to stage 1. 
If an NRW team is the proponent/instigator of the project, delete section 1(a), complete section 1(b) and go to stage 1.
</t>
  </si>
  <si>
    <t xml:space="preserve">a): Project details where an external party has applied to NRW for any form of authorisation </t>
  </si>
  <si>
    <t xml:space="preserve">b): Project details where NRW is the project proponent/instigator </t>
  </si>
  <si>
    <t>https://cyfoethnaturiolcymru.sharepoint.com/teams/waterman/wfd/strpl/Guidance and Legislation/How to fill out the WFD assessment form.docx?d=w8076dfb284744e88be2207a0e54bd216&amp;e=4%3A884ae7d9542e41bca7880be833d32550</t>
  </si>
  <si>
    <t>Guidance on how to complete this assessment form can be found at: -</t>
  </si>
  <si>
    <t>But when I use Tahoma font on the cell and used the trick ( holding ALT+ typing 251 from the number keypad) worked great.</t>
  </si>
  <si>
    <t>√ direct</t>
  </si>
  <si>
    <t>√ indirect</t>
  </si>
  <si>
    <t>Applicable (pick from drop down list)</t>
  </si>
  <si>
    <t>List other permissions that may be required where known</t>
  </si>
  <si>
    <t xml:space="preserve">Note here any other permissions that are or may be required (from NRW or from other authorities), as far as you are aware </t>
  </si>
  <si>
    <r>
      <t xml:space="preserve">Project details
</t>
    </r>
    <r>
      <rPr>
        <b/>
        <sz val="14"/>
        <color rgb="FFFF0000"/>
        <rFont val="Arial"/>
        <family val="2"/>
      </rPr>
      <t>(Permitting officer to complete)</t>
    </r>
  </si>
  <si>
    <r>
      <t xml:space="preserve">Project details
</t>
    </r>
    <r>
      <rPr>
        <b/>
        <sz val="14"/>
        <color rgb="FFFF0000"/>
        <rFont val="Arial"/>
        <family val="2"/>
      </rPr>
      <t>(Project Manager to complete)</t>
    </r>
  </si>
  <si>
    <t xml:space="preserve">Use scoping sheet to help make this determination </t>
  </si>
  <si>
    <r>
      <rPr>
        <b/>
        <sz val="14"/>
        <color theme="1"/>
        <rFont val="Arial"/>
        <family val="2"/>
      </rPr>
      <t>Pathway</t>
    </r>
    <r>
      <rPr>
        <sz val="14"/>
        <color theme="1"/>
        <rFont val="Arial"/>
        <family val="2"/>
      </rPr>
      <t xml:space="preserve"> - Pathways are the means or routes by which specific substances can migrate or are transported from
their various sources to the aquatic environment. Following release, substances may be directly
emitted to a waterbody or transferred to and stored within environmental media including soil and
impermeable surfaces, before entering the aquatic environment. Aerial emission is an important
pathway for certain Priority Substances and can result in subsequent direct deposition to a waterbody or indirect entry
via soil or a sewer system. Common Implementation Strategy for the Water Framework Directive (2000/60/EC)</t>
    </r>
  </si>
  <si>
    <t>Morphology status (*where a zero appears then assume good status)</t>
  </si>
  <si>
    <t>Morphology status* (*where a zero appears then assume good status)</t>
  </si>
  <si>
    <t xml:space="preserve">Is the activity listed in Appendix 2 or table 5 of OGN 72? </t>
  </si>
  <si>
    <r>
      <t xml:space="preserve">As a regulator we must determine an authorisation so as to </t>
    </r>
    <r>
      <rPr>
        <b/>
        <i/>
        <sz val="11"/>
        <color theme="1"/>
        <rFont val="Calibri"/>
        <family val="2"/>
        <scheme val="minor"/>
      </rPr>
      <t>prevent the deterioration</t>
    </r>
    <r>
      <rPr>
        <i/>
        <sz val="11"/>
        <color theme="1"/>
        <rFont val="Calibri"/>
        <family val="2"/>
        <scheme val="minor"/>
      </rPr>
      <t xml:space="preserve"> of the surface water status or groundwater status of a body of water and otherwise </t>
    </r>
    <r>
      <rPr>
        <b/>
        <i/>
        <sz val="11"/>
        <color theme="1"/>
        <rFont val="Calibri"/>
        <family val="2"/>
        <scheme val="minor"/>
      </rPr>
      <t xml:space="preserve">support the achievement of the environmental objectives </t>
    </r>
    <r>
      <rPr>
        <i/>
        <sz val="11"/>
        <color theme="1"/>
        <rFont val="Calibri"/>
        <family val="2"/>
        <scheme val="minor"/>
      </rPr>
      <t xml:space="preserve">set for a body of water. 
For </t>
    </r>
    <r>
      <rPr>
        <b/>
        <i/>
        <sz val="11"/>
        <color theme="1"/>
        <rFont val="Calibri"/>
        <family val="2"/>
        <scheme val="minor"/>
      </rPr>
      <t>Internal NRW activities and projects w</t>
    </r>
    <r>
      <rPr>
        <i/>
        <sz val="11"/>
        <color theme="1"/>
        <rFont val="Calibri"/>
        <family val="2"/>
        <scheme val="minor"/>
      </rPr>
      <t xml:space="preserve">e must ensure that any projects and activities we carry out </t>
    </r>
    <r>
      <rPr>
        <b/>
        <i/>
        <sz val="11"/>
        <color theme="1"/>
        <rFont val="Calibri"/>
        <family val="2"/>
        <scheme val="minor"/>
      </rPr>
      <t>prevent deterioration and protects and enhances</t>
    </r>
    <r>
      <rPr>
        <i/>
        <sz val="11"/>
        <color theme="1"/>
        <rFont val="Calibri"/>
        <family val="2"/>
        <scheme val="minor"/>
      </rPr>
      <t xml:space="preserve"> the status of </t>
    </r>
    <r>
      <rPr>
        <b/>
        <i/>
        <sz val="11"/>
        <color theme="1"/>
        <rFont val="Calibri"/>
        <family val="2"/>
        <scheme val="minor"/>
      </rPr>
      <t>aquatic ecosystems</t>
    </r>
    <r>
      <rPr>
        <i/>
        <sz val="11"/>
        <color theme="1"/>
        <rFont val="Calibri"/>
        <family val="2"/>
        <scheme val="minor"/>
      </rPr>
      <t xml:space="preserve"> and terrestrial ecosystems directly depending on the aquatic ecosystem.
</t>
    </r>
  </si>
  <si>
    <t>Suggested WFD Compliance Assessment template</t>
  </si>
  <si>
    <t>Chemical Status</t>
  </si>
  <si>
    <t>Example</t>
  </si>
  <si>
    <t>Interpretation/comments</t>
  </si>
  <si>
    <r>
      <t>Definition and further info on elements can be found on the 'Explanation of elements tab of this spreadsheet.</t>
    </r>
    <r>
      <rPr>
        <b/>
        <i/>
        <sz val="10"/>
        <color rgb="FF0070C0"/>
        <rFont val="Arial"/>
        <family val="2"/>
      </rPr>
      <t xml:space="preserve"> Seek expert advice from relevant technical expert for this section</t>
    </r>
  </si>
  <si>
    <t>Natural Resources Wales</t>
  </si>
  <si>
    <t>Component 1 – Intake Weir</t>
  </si>
  <si>
    <t>Create impoundment and reduce flow over the length of the scheme</t>
  </si>
  <si>
    <t>Barrier to movement</t>
  </si>
  <si>
    <t>WFD Compliance Assessment of micro hydro scheme at Pencraig Isaf</t>
  </si>
  <si>
    <t>Cleaning of coanda screen and periodic pigging of penstock and ensuring hands off flow is clear</t>
  </si>
  <si>
    <t>Construction of new weir, burying of penstock, construction of turbine house and discharge point (possible introduction of boulders to dissipate the energy). Tree and vegetation clearance as required</t>
  </si>
  <si>
    <t>Post March 2019</t>
  </si>
  <si>
    <t>Discharge of water from turbine</t>
  </si>
  <si>
    <t>Water will be discharged over a rock/boulder shallow cascade to disipate energy prior to returning to the watercourse and no pollutants are involved in the process</t>
  </si>
  <si>
    <t>N/A</t>
  </si>
  <si>
    <t>Salmotrutta and Eels</t>
  </si>
  <si>
    <t>All age classes in stream - ova, juvenille and sexually active adults</t>
  </si>
  <si>
    <t xml:space="preserve">low risk siting and design, sited on riverbed </t>
  </si>
  <si>
    <t>Sediment transport maybe impeded by intake structure</t>
  </si>
  <si>
    <t>Low impact due to siting</t>
  </si>
  <si>
    <t>Placement of intake may affect depth and width</t>
  </si>
  <si>
    <t>Could be changed by introduction of intake</t>
  </si>
  <si>
    <t>Damage caused to riparian zone during construction</t>
  </si>
  <si>
    <t>Clear method statements ensuring pollution control and not removing vast areas of riparian zone.</t>
  </si>
  <si>
    <t>Potential for scour/erosion</t>
  </si>
  <si>
    <t>Migration of aquatic organisms may be affected</t>
  </si>
  <si>
    <t>The outfall has been appropriately sited according to best practice.</t>
  </si>
  <si>
    <t>Sediment Transport</t>
  </si>
  <si>
    <t>The angle to the flow returning to the river will be such to minimise distruption and will be released onto bedrock or boulders to disepate the rate at which it enters the river.</t>
  </si>
  <si>
    <t>Component 2 – Discharge/Turbine House</t>
  </si>
  <si>
    <t>Discharge causing changes</t>
  </si>
  <si>
    <t>Speed of water at entry could have an affect</t>
  </si>
  <si>
    <t>Riparian zone could be altered</t>
  </si>
  <si>
    <t>method statements not removing vast quantities of riparian zone</t>
  </si>
  <si>
    <t>Scour/deposition</t>
  </si>
  <si>
    <t>Low risk as discharge pipe will be angled and positioned over bedrock and boulders</t>
  </si>
  <si>
    <t>Component 3 – Pipeline Route</t>
  </si>
  <si>
    <t>Positioning of the turbine house</t>
  </si>
  <si>
    <t>Turbine house is sited outside flood zone</t>
  </si>
  <si>
    <t>Low risk due sensitive to design and siting and steep gradient</t>
  </si>
  <si>
    <r>
      <rPr>
        <b/>
        <sz val="11"/>
        <color rgb="FF000000"/>
        <rFont val="Arial"/>
        <family val="2"/>
      </rPr>
      <t>Yes</t>
    </r>
    <r>
      <rPr>
        <sz val="11"/>
        <color rgb="FF000000"/>
        <rFont val="Arial"/>
        <family val="2"/>
      </rPr>
      <t xml:space="preserve"> – go to Q1.2 
</t>
    </r>
  </si>
  <si>
    <r>
      <rPr>
        <b/>
        <sz val="11"/>
        <color rgb="FFFF0000"/>
        <rFont val="Arial"/>
        <family val="2"/>
      </rPr>
      <t>Yes – complete scoping assessment for each water body</t>
    </r>
    <r>
      <rPr>
        <sz val="11"/>
        <color rgb="FF000000"/>
        <rFont val="Arial"/>
        <family val="2"/>
      </rPr>
      <t xml:space="preserve">
</t>
    </r>
    <r>
      <rPr>
        <sz val="8"/>
        <rFont val="Arial"/>
        <family val="2"/>
      </rPr>
      <t> </t>
    </r>
  </si>
  <si>
    <r>
      <rPr>
        <b/>
        <sz val="11"/>
        <color rgb="FFFF0000"/>
        <rFont val="Arial"/>
        <family val="2"/>
      </rPr>
      <t>Yes – complete scoping assessment for each water body</t>
    </r>
    <r>
      <rPr>
        <sz val="11"/>
        <color rgb="FF000000"/>
        <rFont val="Arial"/>
        <family val="2"/>
      </rPr>
      <t xml:space="preserve">
</t>
    </r>
  </si>
  <si>
    <r>
      <t xml:space="preserve">
</t>
    </r>
    <r>
      <rPr>
        <b/>
        <sz val="11"/>
        <color rgb="FF000000"/>
        <rFont val="Arial"/>
        <family val="2"/>
      </rPr>
      <t>No</t>
    </r>
    <r>
      <rPr>
        <sz val="11"/>
        <color rgb="FF000000"/>
        <rFont val="Arial"/>
        <family val="2"/>
      </rPr>
      <t xml:space="preserve"> - </t>
    </r>
    <r>
      <rPr>
        <sz val="11"/>
        <rFont val="Arial"/>
        <family val="2"/>
      </rPr>
      <t> Go to Q1.5</t>
    </r>
  </si>
  <si>
    <r>
      <rPr>
        <sz val="12"/>
        <color rgb="FF00B050"/>
        <rFont val="Arial"/>
        <family val="2"/>
      </rPr>
      <t>All components of the small scale hydro scheme have been designed to be low impact. Site meetings and discussions have been held with the Energy Delivery Team and their consultants TGV to ensure that best practice guidance is incorporated into all elements of the scheme</t>
    </r>
    <r>
      <rPr>
        <sz val="12"/>
        <color theme="1"/>
        <rFont val="Arial"/>
        <family val="2"/>
      </rPr>
      <t xml:space="preserve"> </t>
    </r>
    <r>
      <rPr>
        <i/>
        <sz val="12"/>
        <color rgb="FFFF0000"/>
        <rFont val="Arial"/>
        <family val="2"/>
      </rPr>
      <t/>
    </r>
  </si>
  <si>
    <t>The risk has been mitigated by low impact design for all components of the scheme</t>
  </si>
  <si>
    <t>Energy Delivery Team   Jane Davies</t>
  </si>
  <si>
    <t>It is highly likely that the river will be affected by mining metals.  Care needs to be taken during construction and best practice should be adopted.  It is likely there is the presence of lead, nickel and arsenic. Testing would be required on any material being moved off site</t>
  </si>
  <si>
    <t>Approx 1.19ha</t>
  </si>
  <si>
    <t>Micro Hydro Scheme</t>
  </si>
  <si>
    <t>440m depleted reach</t>
  </si>
  <si>
    <t>Low risk due to sensitve siting and design, sited on riverbed and bedrock</t>
  </si>
  <si>
    <t>The risk of metal rich sediment being disturbed and affecting concentrations of metals.</t>
  </si>
  <si>
    <t>Good water management practices</t>
  </si>
  <si>
    <t xml:space="preserve">Component 4 – </t>
  </si>
  <si>
    <t xml:space="preserve">Work in the watercourse may cause distrubance to substances </t>
  </si>
  <si>
    <t>Jane Davies</t>
  </si>
  <si>
    <t>Project Support Officer Account Manager 4 June 2018</t>
  </si>
  <si>
    <t>Construction of new impoundment
Abstraction
Maintenance of impounding structure
Diversion works</t>
  </si>
  <si>
    <t>Activities Screened out</t>
  </si>
  <si>
    <t>Abstraction, maintenance and diversion works</t>
  </si>
  <si>
    <t>It is highly likely that the river will be affected by mining metals.  Care needs to be taken during construction and best practice should be adopted.  It is likely there is the presence of lead, nickel and arsenic. Testing would be required on any material being moved off site.  This will be assessed in more detail by the local planning authority.</t>
  </si>
  <si>
    <t>Name</t>
  </si>
  <si>
    <t>River</t>
  </si>
  <si>
    <t>NYA</t>
  </si>
  <si>
    <t>Supports Good</t>
  </si>
  <si>
    <t>2.01km Log House Hydro</t>
  </si>
  <si>
    <t>1.87km Training Camp Capel Curig</t>
  </si>
  <si>
    <t>Waterbody 2</t>
  </si>
  <si>
    <t>PPN-00084</t>
  </si>
  <si>
    <t>RH 11 Nant Lluest</t>
  </si>
  <si>
    <t>DS_WBID</t>
  </si>
  <si>
    <t>WATER_CAT</t>
  </si>
  <si>
    <t>WB_NAME</t>
  </si>
  <si>
    <t>CYCLE_2</t>
  </si>
  <si>
    <t>OPCATNAME</t>
  </si>
  <si>
    <t>MANCATNAME</t>
  </si>
  <si>
    <t>AREA_SHORT</t>
  </si>
  <si>
    <t>EDIT_MADE</t>
  </si>
  <si>
    <t>SHAPE.STLength()</t>
  </si>
  <si>
    <t>GB109057027200</t>
  </si>
  <si>
    <t>GB109057027230</t>
  </si>
  <si>
    <t>Rhondda R - source to conf Afon Rhondda Fach</t>
  </si>
  <si>
    <t>Severn</t>
  </si>
  <si>
    <t>NRW</t>
  </si>
  <si>
    <t>REPORT NEXT RBMP</t>
  </si>
  <si>
    <t>Rhondda</t>
  </si>
  <si>
    <t>South East Valleys</t>
  </si>
  <si>
    <t>WA South East</t>
  </si>
  <si>
    <t>Waterbody 3</t>
  </si>
  <si>
    <t>Waterbody 4</t>
  </si>
  <si>
    <t>SHAPE_Leng</t>
  </si>
  <si>
    <t>CATEGORY</t>
  </si>
  <si>
    <t>NAME</t>
  </si>
  <si>
    <t>CATCHMENT</t>
  </si>
  <si>
    <t>RBD</t>
  </si>
  <si>
    <t>REGION_ID</t>
  </si>
  <si>
    <t>REGION_NAM</t>
  </si>
  <si>
    <t>First_RBMP</t>
  </si>
  <si>
    <t>CREATED_FR</t>
  </si>
  <si>
    <t>GlobalID</t>
  </si>
  <si>
    <t>Shape.STArea()</t>
  </si>
  <si>
    <t>Shape.STLength()</t>
  </si>
  <si>
    <t>RIVER</t>
  </si>
  <si>
    <t>Rhondda R - conf Afon Rhondda Fach to conf R Taff</t>
  </si>
  <si>
    <t>South East</t>
  </si>
  <si>
    <t>REPORTED</t>
  </si>
  <si>
    <t>Polygon</t>
  </si>
  <si>
    <t>{77DCB31F-5DE7-431B-B261-BC8087AF6E7A}</t>
  </si>
  <si>
    <t>Does not Support Good</t>
  </si>
  <si>
    <t>Fail</t>
  </si>
  <si>
    <t>GB109057027270</t>
  </si>
  <si>
    <t>Taff - conf Rhondda R to Castle Street</t>
  </si>
  <si>
    <t>{02867A07-8426-47D9-AC2A-F5C5BFA7D0E7}</t>
  </si>
  <si>
    <t>Moderate</t>
  </si>
  <si>
    <t>Potential</t>
  </si>
  <si>
    <t>Mitigation Measures Assessment</t>
  </si>
  <si>
    <t>Benzo(a)pyrene, Benzo (b) and (k) fluoranthene, Fluoranthene</t>
  </si>
  <si>
    <t>Very Certain</t>
  </si>
  <si>
    <t>Uncertain</t>
  </si>
  <si>
    <t>Quite Certain</t>
  </si>
  <si>
    <t>WB_CAT</t>
  </si>
  <si>
    <t>BASIN_CD</t>
  </si>
  <si>
    <t>SALINITY</t>
  </si>
  <si>
    <t>DSTREAM_WB</t>
  </si>
  <si>
    <t>PRINC_CD</t>
  </si>
  <si>
    <t>EA_REG_CD</t>
  </si>
  <si>
    <t>EA_AREA_CD</t>
  </si>
  <si>
    <t>TIDAL</t>
  </si>
  <si>
    <t>TYPE</t>
  </si>
  <si>
    <t>HYDRO_STAT</t>
  </si>
  <si>
    <t>AREA_SqM</t>
  </si>
  <si>
    <t>Country</t>
  </si>
  <si>
    <t>SqKms</t>
  </si>
  <si>
    <t>Angiosperms</t>
  </si>
  <si>
    <t>SeagrassSub</t>
  </si>
  <si>
    <t>SeagrassSubCert</t>
  </si>
  <si>
    <t>SaltmarshSub</t>
  </si>
  <si>
    <t>SaltmarshSubCert</t>
  </si>
  <si>
    <t>Phytop_Cert</t>
  </si>
  <si>
    <t>Macroalgae</t>
  </si>
  <si>
    <t>MacroCert</t>
  </si>
  <si>
    <t>OppMacroalgaeSub</t>
  </si>
  <si>
    <t>OppMacroalgaeSubCert</t>
  </si>
  <si>
    <t>FucoidExtentSub</t>
  </si>
  <si>
    <t>FucoidExtentSubCert</t>
  </si>
  <si>
    <t>InfaunalQIndexSub</t>
  </si>
  <si>
    <t>InfaunalQIndexSubCert</t>
  </si>
  <si>
    <t>Ammonia_PhysChem_</t>
  </si>
  <si>
    <t>Ammonia_PhysChem__Cert</t>
  </si>
  <si>
    <t>DIN</t>
  </si>
  <si>
    <t>DIN_Cert</t>
  </si>
  <si>
    <t>pH_Cert</t>
  </si>
  <si>
    <t>Phosphate</t>
  </si>
  <si>
    <t>Phosphate_Cert</t>
  </si>
  <si>
    <t>Temp_Cert</t>
  </si>
  <si>
    <t>GB530905415401</t>
  </si>
  <si>
    <t>Transitional</t>
  </si>
  <si>
    <t>SEVERN LOWER</t>
  </si>
  <si>
    <t>GB641008660000</t>
  </si>
  <si>
    <t>England</t>
  </si>
  <si>
    <t>MACRO</t>
  </si>
  <si>
    <t>cHMWB</t>
  </si>
  <si>
    <t>West</t>
  </si>
  <si>
    <t>Midlands</t>
  </si>
  <si>
    <t>{36CFE3DC-C689-4730-8481-B9264EC1B7CF}</t>
  </si>
  <si>
    <t>Wye MC TraC</t>
  </si>
  <si>
    <t>Angiosperms, Mitigation Measures Assessment</t>
  </si>
  <si>
    <t>Mercury and Its Compounds, Brominated diphenylether (BDPE) Calc</t>
  </si>
  <si>
    <t>Waterbody screened out at stage 1 assessment as is greater than 2km downstream of the proposal and impacts from the screen are believed to be not significant</t>
  </si>
  <si>
    <t>Construction of new impoundment: yes
Abstraction: Yes
Maintenance of impounding structure: Yes
Diversion works: Yes</t>
  </si>
  <si>
    <t>Intake location SS 91833 99536     Turbine house SS 91954 99154 Discharge point  SS 91950 99165</t>
  </si>
  <si>
    <t>The scheme has been designed as low impact and site meetings have been held with NRW fisheries and geomorphology to ensure that suitable mitigation is in place and that best practice guideance is followed.  The location and size of the weir has been agreed with geomorphology so that there is minimal impact on sediment transportation. A water management plan will be produced to ensure that soils and run-off do not enter the watercourse during the construction phase.</t>
  </si>
  <si>
    <t>Ensure HoF is kept clear and effective</t>
  </si>
  <si>
    <t xml:space="preserve"> HoF, coanda screen of 1mm</t>
  </si>
  <si>
    <t>Low risk as intake placed above waterfall</t>
  </si>
  <si>
    <t>Brown Trout</t>
  </si>
  <si>
    <t>Potentially all age classes of brown trout in stream . Potential disturbance during construction - noise and vibration, during operation - screening, disturbance of fish passage upstream/downstream, during de-commissioning noise, pollution risk, silt mobilization, deposition of contaminates.</t>
  </si>
  <si>
    <t>Improve habitat by installing woody debris and boulders to help fish to vary flow, put rootballs into bankside,  consider stones/logs pinned into riverbed.</t>
  </si>
  <si>
    <t>Potential for metal rich sediment being disturbed and affecting concentrations of metals.</t>
  </si>
  <si>
    <t>Avoidance of in water working during spawning.  Discharge on bedrock/ boulders to avoid spawning gravel.   Currently the design includes a 10mm screen.</t>
  </si>
  <si>
    <t>Avoidance of in water working during spawning.    Ensure passage for fish is still available  downstream - use an open pipe system. Discharge on bedrock, boulders. Once constructed ensure licence requirements and correct screening are maintained.During the life of the scheme ensure correct pollution control is in place during any works.</t>
  </si>
  <si>
    <t>Avoidance of in water working during spawning.  Ensure passage for fish is still available  downstream - use an open pipe system. Discharge on bedrock, boulders. Once constructed ensure licence requirements and correct screening are maintained.During the life of the scheme ensure correct pollution control is in place during any works.</t>
  </si>
  <si>
    <t xml:space="preserve">Component 3 </t>
  </si>
  <si>
    <t>https://cyfoethnaturiolcymru.sharepoint.com/:f:/r/teams/landman/Commercial-Activity/edh/South/Rh11%20Nant%20Lluest/WFD%20Assessment?csf=1</t>
  </si>
  <si>
    <t>There is a natural waterfall below the intake weir and it was agreed with NRW that this would be the optimum situation for the intake.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</si>
</sst>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6" x14ac:knownFonts="1">
    <font>
      <sz val="11"/>
      <color theme="1"/>
      <name val="Calibri"/>
      <family val="2"/>
      <scheme val="minor"/>
    </font>
    <font>
      <sz val="11"/>
      <color rgb="FFFF0000"/>
      <name val="Calibri"/>
      <family val="2"/>
      <scheme val="minor"/>
    </font>
    <font>
      <sz val="11"/>
      <color theme="1"/>
      <name val="Arial"/>
      <family val="2"/>
    </font>
    <font>
      <sz val="12"/>
      <color theme="1"/>
      <name val="Arial"/>
      <family val="2"/>
    </font>
    <font>
      <b/>
      <sz val="10"/>
      <color rgb="FFFFFFFF"/>
      <name val="Arial"/>
      <family val="2"/>
    </font>
    <font>
      <sz val="8"/>
      <color theme="1"/>
      <name val="Arial"/>
      <family val="2"/>
    </font>
    <font>
      <b/>
      <sz val="10"/>
      <color theme="1"/>
      <name val="Arial"/>
      <family val="2"/>
    </font>
    <font>
      <sz val="12"/>
      <color rgb="FF000000"/>
      <name val="Arial"/>
      <family val="2"/>
    </font>
    <font>
      <sz val="10"/>
      <color rgb="FF0091A5"/>
      <name val="Symbol"/>
      <family val="1"/>
      <charset val="2"/>
    </font>
    <font>
      <sz val="7"/>
      <color rgb="FF0091A5"/>
      <name val="Times New Roman"/>
      <family val="1"/>
    </font>
    <font>
      <sz val="10"/>
      <color rgb="FF000000"/>
      <name val="Arial"/>
      <family val="2"/>
    </font>
    <font>
      <sz val="12"/>
      <color rgb="FF0091A5"/>
      <name val="Symbol"/>
      <family val="1"/>
      <charset val="2"/>
    </font>
    <font>
      <sz val="8"/>
      <name val="Arial"/>
      <family val="2"/>
    </font>
    <font>
      <sz val="10"/>
      <color theme="1"/>
      <name val="Arial"/>
      <family val="2"/>
    </font>
    <font>
      <b/>
      <sz val="10"/>
      <color rgb="FF808000"/>
      <name val="Arial"/>
      <family val="2"/>
    </font>
    <font>
      <sz val="11"/>
      <color rgb="FF0091A5"/>
      <name val="Symbol"/>
      <family val="1"/>
      <charset val="2"/>
    </font>
    <font>
      <sz val="11"/>
      <color rgb="FF000000"/>
      <name val="Arial"/>
      <family val="2"/>
    </font>
    <font>
      <sz val="10"/>
      <color rgb="FFFFFFFF"/>
      <name val="Arial"/>
      <family val="2"/>
    </font>
    <font>
      <b/>
      <sz val="12"/>
      <color rgb="FF0091A5"/>
      <name val="Arial"/>
      <family val="2"/>
    </font>
    <font>
      <b/>
      <sz val="11"/>
      <color rgb="FF0091A5"/>
      <name val="Arial"/>
      <family val="2"/>
    </font>
    <font>
      <sz val="11"/>
      <name val="Arial"/>
      <family val="2"/>
    </font>
    <font>
      <b/>
      <sz val="14"/>
      <color rgb="FF009999"/>
      <name val="Arial"/>
      <family val="2"/>
    </font>
    <font>
      <sz val="12"/>
      <color rgb="FF0091A5"/>
      <name val="Arial"/>
      <family val="2"/>
    </font>
    <font>
      <b/>
      <sz val="14"/>
      <color rgb="FF0091A5"/>
      <name val="Arial"/>
      <family val="2"/>
    </font>
    <font>
      <i/>
      <sz val="11"/>
      <name val="Arial"/>
      <family val="2"/>
    </font>
    <font>
      <sz val="10"/>
      <name val="Arial"/>
      <family val="2"/>
    </font>
    <font>
      <b/>
      <sz val="11"/>
      <color theme="1"/>
      <name val="Arial"/>
      <family val="2"/>
    </font>
    <font>
      <b/>
      <sz val="11.5"/>
      <color rgb="FF000000"/>
      <name val="Arial"/>
      <family val="2"/>
    </font>
    <font>
      <b/>
      <sz val="11"/>
      <color rgb="FF000000"/>
      <name val="Arial"/>
      <family val="2"/>
    </font>
    <font>
      <b/>
      <i/>
      <sz val="11"/>
      <color rgb="FF0070C0"/>
      <name val="Arial"/>
      <family val="2"/>
    </font>
    <font>
      <b/>
      <i/>
      <vertAlign val="superscript"/>
      <sz val="11"/>
      <color rgb="FF0070C0"/>
      <name val="Arial"/>
      <family val="2"/>
    </font>
    <font>
      <b/>
      <sz val="11"/>
      <color rgb="FF0070C0"/>
      <name val="Arial"/>
      <family val="2"/>
    </font>
    <font>
      <b/>
      <sz val="11"/>
      <color theme="0"/>
      <name val="Calibri"/>
      <family val="2"/>
      <scheme val="minor"/>
    </font>
    <font>
      <b/>
      <sz val="12"/>
      <color theme="1"/>
      <name val="Arial"/>
      <family val="2"/>
    </font>
    <font>
      <b/>
      <sz val="14"/>
      <color rgb="FF808000"/>
      <name val="Arial"/>
      <family val="2"/>
    </font>
    <font>
      <sz val="14"/>
      <color rgb="FF808000"/>
      <name val="Arial"/>
      <family val="2"/>
    </font>
    <font>
      <sz val="10"/>
      <color rgb="FF808000"/>
      <name val="Arial"/>
      <family val="2"/>
    </font>
    <font>
      <i/>
      <sz val="10"/>
      <color theme="1"/>
      <name val="Arial"/>
      <family val="2"/>
    </font>
    <font>
      <b/>
      <sz val="10"/>
      <color theme="0"/>
      <name val="Arial"/>
      <family val="2"/>
    </font>
    <font>
      <sz val="11"/>
      <color rgb="FF0091A5"/>
      <name val="Arial"/>
      <family val="2"/>
    </font>
    <font>
      <b/>
      <sz val="14"/>
      <color rgb="FF000000"/>
      <name val="Arial"/>
      <family val="2"/>
    </font>
    <font>
      <b/>
      <i/>
      <sz val="14"/>
      <color rgb="FF0091A5"/>
      <name val="Arial"/>
      <family val="2"/>
    </font>
    <font>
      <b/>
      <sz val="11"/>
      <color rgb="FFFF0000"/>
      <name val="Arial"/>
      <family val="2"/>
    </font>
    <font>
      <sz val="11"/>
      <color rgb="FF7030A0"/>
      <name val="Arial"/>
      <family val="2"/>
    </font>
    <font>
      <b/>
      <sz val="10"/>
      <color rgb="FF00B050"/>
      <name val="Arial"/>
      <family val="2"/>
    </font>
    <font>
      <sz val="16"/>
      <color rgb="FF0091A5"/>
      <name val="Arial"/>
      <family val="2"/>
    </font>
    <font>
      <sz val="12"/>
      <color rgb="FFFF0000"/>
      <name val="Arial"/>
      <family val="2"/>
    </font>
    <font>
      <sz val="12"/>
      <color rgb="FF00B050"/>
      <name val="Arial"/>
      <family val="2"/>
    </font>
    <font>
      <i/>
      <sz val="12"/>
      <color rgb="FF0091A5"/>
      <name val="Arial"/>
      <family val="2"/>
    </font>
    <font>
      <sz val="10"/>
      <color rgb="FF00B0F0"/>
      <name val="Arial"/>
      <family val="2"/>
    </font>
    <font>
      <i/>
      <sz val="10"/>
      <name val="Arial"/>
      <family val="2"/>
    </font>
    <font>
      <b/>
      <sz val="10"/>
      <color rgb="FFFF0000"/>
      <name val="Arial"/>
      <family val="2"/>
    </font>
    <font>
      <sz val="10"/>
      <name val="Symbol"/>
      <family val="1"/>
      <charset val="2"/>
    </font>
    <font>
      <sz val="11"/>
      <name val="Calibri"/>
      <family val="2"/>
      <scheme val="minor"/>
    </font>
    <font>
      <i/>
      <sz val="12"/>
      <color theme="1"/>
      <name val="Arial"/>
      <family val="2"/>
    </font>
    <font>
      <b/>
      <sz val="10"/>
      <color rgb="FF000000"/>
      <name val="Arial"/>
      <family val="2"/>
    </font>
    <font>
      <b/>
      <i/>
      <sz val="10"/>
      <color theme="0"/>
      <name val="Arial"/>
      <family val="2"/>
    </font>
    <font>
      <b/>
      <sz val="11"/>
      <color theme="0"/>
      <name val="Arial"/>
      <family val="2"/>
    </font>
    <font>
      <i/>
      <sz val="12"/>
      <name val="Arial"/>
      <family val="2"/>
    </font>
    <font>
      <b/>
      <sz val="12"/>
      <color rgb="FF00B050"/>
      <name val="Arial"/>
      <family val="2"/>
    </font>
    <font>
      <b/>
      <sz val="12"/>
      <color rgb="FFFF0000"/>
      <name val="Arial"/>
      <family val="2"/>
    </font>
    <font>
      <sz val="12"/>
      <name val="Arial"/>
      <family val="2"/>
    </font>
    <font>
      <b/>
      <sz val="14"/>
      <color theme="1"/>
      <name val="Arial"/>
      <family val="2"/>
    </font>
    <font>
      <sz val="14"/>
      <color theme="1"/>
      <name val="Arial"/>
      <family val="2"/>
    </font>
    <font>
      <b/>
      <sz val="11"/>
      <name val="Arial"/>
      <family val="2"/>
    </font>
    <font>
      <i/>
      <sz val="10"/>
      <color rgb="FF0070C0"/>
      <name val="Arial"/>
      <family val="2"/>
    </font>
    <font>
      <sz val="11"/>
      <color rgb="FF0070C0"/>
      <name val="Calibri"/>
      <family val="2"/>
      <scheme val="minor"/>
    </font>
    <font>
      <i/>
      <sz val="11"/>
      <color rgb="FFFF0000"/>
      <name val="Calibri"/>
      <family val="2"/>
      <scheme val="minor"/>
    </font>
    <font>
      <sz val="11"/>
      <color theme="0"/>
      <name val="Arial"/>
      <family val="2"/>
    </font>
    <font>
      <sz val="10"/>
      <color theme="0"/>
      <name val="Arial"/>
      <family val="2"/>
    </font>
    <font>
      <b/>
      <sz val="11"/>
      <color theme="1"/>
      <name val="Calibri"/>
      <family val="2"/>
      <scheme val="minor"/>
    </font>
    <font>
      <u/>
      <sz val="11"/>
      <color theme="10"/>
      <name val="Calibri"/>
      <family val="2"/>
      <scheme val="minor"/>
    </font>
    <font>
      <u/>
      <sz val="16"/>
      <color theme="10"/>
      <name val="Arial"/>
      <family val="2"/>
    </font>
    <font>
      <b/>
      <sz val="10"/>
      <color rgb="FF0070C0"/>
      <name val="Tahoma"/>
      <family val="2"/>
    </font>
    <font>
      <sz val="11"/>
      <color theme="1"/>
      <name val="Tahoma"/>
      <family val="2"/>
    </font>
    <font>
      <sz val="11"/>
      <color theme="1"/>
      <name val="Calibri"/>
      <family val="2"/>
    </font>
    <font>
      <sz val="10"/>
      <name val="Tahoma"/>
      <family val="2"/>
    </font>
    <font>
      <b/>
      <sz val="10"/>
      <color rgb="FFFFFFFF"/>
      <name val="Tahoma"/>
      <family val="2"/>
    </font>
    <font>
      <sz val="10"/>
      <color rgb="FF0091A5"/>
      <name val="Tahoma"/>
      <family val="2"/>
    </font>
    <font>
      <b/>
      <sz val="10"/>
      <color theme="1"/>
      <name val="Tahoma"/>
      <family val="2"/>
    </font>
    <font>
      <b/>
      <sz val="11"/>
      <color theme="1"/>
      <name val="Calibri"/>
      <family val="2"/>
    </font>
    <font>
      <b/>
      <sz val="14"/>
      <color rgb="FFFF0000"/>
      <name val="Arial"/>
      <family val="2"/>
    </font>
    <font>
      <i/>
      <sz val="12"/>
      <color rgb="FFFF0000"/>
      <name val="Arial"/>
      <family val="2"/>
    </font>
    <font>
      <i/>
      <sz val="11"/>
      <color theme="1"/>
      <name val="Calibri"/>
      <family val="2"/>
      <scheme val="minor"/>
    </font>
    <font>
      <b/>
      <i/>
      <sz val="11"/>
      <color theme="1"/>
      <name val="Calibri"/>
      <family val="2"/>
      <scheme val="minor"/>
    </font>
    <font>
      <i/>
      <sz val="20"/>
      <color theme="1"/>
      <name val="Arial"/>
      <family val="2"/>
    </font>
    <font>
      <b/>
      <i/>
      <sz val="10"/>
      <color rgb="FF0070C0"/>
      <name val="Arial"/>
      <family val="2"/>
    </font>
    <font>
      <b/>
      <i/>
      <sz val="18"/>
      <color rgb="FFFF0000"/>
      <name val="Arial"/>
      <family val="2"/>
    </font>
    <font>
      <i/>
      <sz val="11"/>
      <color theme="9" tint="-0.249977111117893"/>
      <name val="Calibri"/>
      <family val="2"/>
      <scheme val="minor"/>
    </font>
    <font>
      <sz val="11"/>
      <color theme="9" tint="-0.249977111117893"/>
      <name val="Calibri"/>
      <family val="2"/>
      <scheme val="minor"/>
    </font>
    <font>
      <sz val="11"/>
      <color theme="4" tint="-0.249977111117893"/>
      <name val="Calibri"/>
      <family val="2"/>
      <scheme val="minor"/>
    </font>
    <font>
      <sz val="10"/>
      <color theme="4" tint="-0.249977111117893"/>
      <name val="Tahoma"/>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1"/>
      <color theme="0"/>
      <name val="Calibri"/>
      <family val="2"/>
      <scheme val="minor"/>
    </font>
  </fonts>
  <fills count="37">
    <fill>
      <patternFill patternType="none"/>
    </fill>
    <fill>
      <patternFill patternType="gray125"/>
    </fill>
    <fill>
      <patternFill patternType="solid">
        <fgColor rgb="FF0091A5"/>
        <bgColor indexed="64"/>
      </patternFill>
    </fill>
    <fill>
      <patternFill patternType="solid">
        <fgColor rgb="FFFFFF99"/>
        <bgColor indexed="64"/>
      </patternFill>
    </fill>
    <fill>
      <patternFill patternType="solid">
        <fgColor rgb="FFFFFF00"/>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80">
    <border>
      <left/>
      <right/>
      <top/>
      <bottom/>
      <diagonal/>
    </border>
    <border>
      <left style="medium">
        <color rgb="FF0091A5"/>
      </left>
      <right style="medium">
        <color rgb="FF0091A5"/>
      </right>
      <top/>
      <bottom style="medium">
        <color rgb="FF0091A5"/>
      </bottom>
      <diagonal/>
    </border>
    <border>
      <left style="medium">
        <color rgb="FF0091A5"/>
      </left>
      <right style="medium">
        <color rgb="FF0091A5"/>
      </right>
      <top/>
      <bottom/>
      <diagonal/>
    </border>
    <border>
      <left style="medium">
        <color rgb="FF0091A5"/>
      </left>
      <right style="medium">
        <color rgb="FF0091A5"/>
      </right>
      <top style="medium">
        <color rgb="FF0091A5"/>
      </top>
      <bottom/>
      <diagonal/>
    </border>
    <border>
      <left/>
      <right style="medium">
        <color rgb="FF0091A5"/>
      </right>
      <top style="medium">
        <color rgb="FF0091A5"/>
      </top>
      <bottom style="medium">
        <color rgb="FF0091A5"/>
      </bottom>
      <diagonal/>
    </border>
    <border>
      <left/>
      <right style="medium">
        <color rgb="FF0091A5"/>
      </right>
      <top style="medium">
        <color rgb="FF0091A5"/>
      </top>
      <bottom/>
      <diagonal/>
    </border>
    <border>
      <left/>
      <right style="medium">
        <color rgb="FF0091A5"/>
      </right>
      <top/>
      <bottom style="medium">
        <color rgb="FF0091A5"/>
      </bottom>
      <diagonal/>
    </border>
    <border>
      <left/>
      <right style="medium">
        <color rgb="FF0091A5"/>
      </right>
      <top/>
      <bottom/>
      <diagonal/>
    </border>
    <border>
      <left style="medium">
        <color rgb="FF0091A5"/>
      </left>
      <right/>
      <top style="medium">
        <color rgb="FF0091A5"/>
      </top>
      <bottom/>
      <diagonal/>
    </border>
    <border>
      <left/>
      <right/>
      <top style="medium">
        <color rgb="FF0091A5"/>
      </top>
      <bottom style="medium">
        <color rgb="FF0091A5"/>
      </bottom>
      <diagonal/>
    </border>
    <border>
      <left style="medium">
        <color rgb="FF0091A5"/>
      </left>
      <right/>
      <top style="medium">
        <color rgb="FF0091A5"/>
      </top>
      <bottom style="medium">
        <color rgb="FF0091A5"/>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91A5"/>
      </left>
      <right style="thin">
        <color rgb="FF0091A5"/>
      </right>
      <top style="medium">
        <color rgb="FF0091A5"/>
      </top>
      <bottom style="thin">
        <color rgb="FF0091A5"/>
      </bottom>
      <diagonal/>
    </border>
    <border>
      <left style="thin">
        <color rgb="FF0091A5"/>
      </left>
      <right style="thin">
        <color rgb="FF0091A5"/>
      </right>
      <top style="medium">
        <color rgb="FF0091A5"/>
      </top>
      <bottom style="thin">
        <color rgb="FF0091A5"/>
      </bottom>
      <diagonal/>
    </border>
    <border>
      <left style="thin">
        <color rgb="FF0091A5"/>
      </left>
      <right style="medium">
        <color rgb="FF0091A5"/>
      </right>
      <top style="medium">
        <color rgb="FF0091A5"/>
      </top>
      <bottom style="thin">
        <color rgb="FF0091A5"/>
      </bottom>
      <diagonal/>
    </border>
    <border>
      <left style="medium">
        <color rgb="FF0091A5"/>
      </left>
      <right style="thin">
        <color rgb="FF0091A5"/>
      </right>
      <top style="thin">
        <color rgb="FF0091A5"/>
      </top>
      <bottom style="thin">
        <color rgb="FF0091A5"/>
      </bottom>
      <diagonal/>
    </border>
    <border>
      <left style="thin">
        <color rgb="FF0091A5"/>
      </left>
      <right style="thin">
        <color rgb="FF0091A5"/>
      </right>
      <top style="thin">
        <color rgb="FF0091A5"/>
      </top>
      <bottom style="thin">
        <color rgb="FF0091A5"/>
      </bottom>
      <diagonal/>
    </border>
    <border>
      <left style="thin">
        <color rgb="FF0091A5"/>
      </left>
      <right style="medium">
        <color rgb="FF0091A5"/>
      </right>
      <top style="thin">
        <color rgb="FF0091A5"/>
      </top>
      <bottom style="thin">
        <color rgb="FF0091A5"/>
      </bottom>
      <diagonal/>
    </border>
    <border>
      <left style="medium">
        <color rgb="FF0091A5"/>
      </left>
      <right style="thin">
        <color rgb="FF0091A5"/>
      </right>
      <top style="thin">
        <color rgb="FF0091A5"/>
      </top>
      <bottom style="medium">
        <color rgb="FF0091A5"/>
      </bottom>
      <diagonal/>
    </border>
    <border>
      <left style="thin">
        <color rgb="FF0091A5"/>
      </left>
      <right style="thin">
        <color rgb="FF0091A5"/>
      </right>
      <top style="thin">
        <color rgb="FF0091A5"/>
      </top>
      <bottom style="medium">
        <color rgb="FF0091A5"/>
      </bottom>
      <diagonal/>
    </border>
    <border>
      <left style="thin">
        <color rgb="FF0091A5"/>
      </left>
      <right style="medium">
        <color rgb="FF0091A5"/>
      </right>
      <top style="thin">
        <color rgb="FF0091A5"/>
      </top>
      <bottom style="medium">
        <color rgb="FF0091A5"/>
      </bottom>
      <diagonal/>
    </border>
    <border>
      <left style="thin">
        <color indexed="64"/>
      </left>
      <right/>
      <top/>
      <bottom/>
      <diagonal/>
    </border>
    <border>
      <left/>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rgb="FF0091A5"/>
      </left>
      <right/>
      <top style="thin">
        <color rgb="FF0091A5"/>
      </top>
      <bottom style="medium">
        <color rgb="FF0091A5"/>
      </bottom>
      <diagonal/>
    </border>
    <border>
      <left style="medium">
        <color rgb="FF0091A5"/>
      </left>
      <right/>
      <top style="thin">
        <color rgb="FF0091A5"/>
      </top>
      <bottom style="thin">
        <color rgb="FF0091A5"/>
      </bottom>
      <diagonal/>
    </border>
    <border>
      <left/>
      <right/>
      <top style="thin">
        <color indexed="64"/>
      </top>
      <bottom style="thin">
        <color indexed="64"/>
      </bottom>
      <diagonal/>
    </border>
    <border>
      <left style="thin">
        <color rgb="FF0091A5"/>
      </left>
      <right/>
      <top style="thin">
        <color rgb="FF0091A5"/>
      </top>
      <bottom style="thin">
        <color rgb="FF0091A5"/>
      </bottom>
      <diagonal/>
    </border>
    <border>
      <left style="medium">
        <color rgb="FF0091A5"/>
      </left>
      <right style="thin">
        <color rgb="FF0091A5"/>
      </right>
      <top/>
      <bottom style="thin">
        <color rgb="FF0091A5"/>
      </bottom>
      <diagonal/>
    </border>
    <border>
      <left style="thin">
        <color rgb="FF0091A5"/>
      </left>
      <right style="thin">
        <color rgb="FF0091A5"/>
      </right>
      <top/>
      <bottom style="thin">
        <color rgb="FF0091A5"/>
      </bottom>
      <diagonal/>
    </border>
    <border>
      <left style="thin">
        <color rgb="FF0091A5"/>
      </left>
      <right style="medium">
        <color rgb="FF0091A5"/>
      </right>
      <top/>
      <bottom style="thin">
        <color rgb="FF0091A5"/>
      </bottom>
      <diagonal/>
    </border>
    <border>
      <left style="thin">
        <color rgb="FF0091A5"/>
      </left>
      <right style="thin">
        <color rgb="FF0091A5"/>
      </right>
      <top style="thin">
        <color rgb="FF0091A5"/>
      </top>
      <bottom/>
      <diagonal/>
    </border>
    <border>
      <left style="thin">
        <color rgb="FF0091A5"/>
      </left>
      <right style="thin">
        <color rgb="FF0091A5"/>
      </right>
      <top/>
      <bottom/>
      <diagonal/>
    </border>
    <border>
      <left style="medium">
        <color rgb="FF0091A5"/>
      </left>
      <right style="thin">
        <color rgb="FF0091A5"/>
      </right>
      <top style="thin">
        <color rgb="FF0091A5"/>
      </top>
      <bottom/>
      <diagonal/>
    </border>
    <border>
      <left style="thin">
        <color rgb="FF0091A5"/>
      </left>
      <right/>
      <top style="thin">
        <color rgb="FF0091A5"/>
      </top>
      <bottom style="medium">
        <color rgb="FF0091A5"/>
      </bottom>
      <diagonal/>
    </border>
    <border>
      <left/>
      <right style="medium">
        <color rgb="FF0091A5"/>
      </right>
      <top style="thin">
        <color rgb="FF0091A5"/>
      </top>
      <bottom style="medium">
        <color rgb="FF0091A5"/>
      </bottom>
      <diagonal/>
    </border>
    <border>
      <left style="medium">
        <color rgb="FF0091A5"/>
      </left>
      <right style="thin">
        <color rgb="FF0091A5"/>
      </right>
      <top style="medium">
        <color rgb="FF0091A5"/>
      </top>
      <bottom/>
      <diagonal/>
    </border>
    <border>
      <left style="medium">
        <color rgb="FF0091A5"/>
      </left>
      <right style="thin">
        <color rgb="FF0091A5"/>
      </right>
      <top/>
      <bottom/>
      <diagonal/>
    </border>
    <border>
      <left style="medium">
        <color rgb="FF0091A5"/>
      </left>
      <right style="medium">
        <color rgb="FF0091A5"/>
      </right>
      <top style="medium">
        <color rgb="FF0091A5"/>
      </top>
      <bottom style="medium">
        <color rgb="FF0091A5"/>
      </bottom>
      <diagonal/>
    </border>
    <border>
      <left/>
      <right/>
      <top style="thin">
        <color rgb="FF0091A5"/>
      </top>
      <bottom style="thin">
        <color rgb="FF0091A5"/>
      </bottom>
      <diagonal/>
    </border>
    <border>
      <left style="thin">
        <color rgb="FF0091A5"/>
      </left>
      <right style="thin">
        <color rgb="FF0091A5"/>
      </right>
      <top style="medium">
        <color rgb="FF0091A5"/>
      </top>
      <bottom/>
      <diagonal/>
    </border>
    <border>
      <left style="thin">
        <color rgb="FF0091A5"/>
      </left>
      <right style="medium">
        <color rgb="FF0091A5"/>
      </right>
      <top style="medium">
        <color rgb="FF0091A5"/>
      </top>
      <bottom/>
      <diagonal/>
    </border>
    <border>
      <left style="thin">
        <color rgb="FF0091A5"/>
      </left>
      <right/>
      <top/>
      <bottom style="thin">
        <color rgb="FF0091A5"/>
      </bottom>
      <diagonal/>
    </border>
    <border>
      <left style="medium">
        <color rgb="FF0091A5"/>
      </left>
      <right style="thin">
        <color indexed="64"/>
      </right>
      <top style="medium">
        <color rgb="FF0091A5"/>
      </top>
      <bottom style="medium">
        <color rgb="FF0091A5"/>
      </bottom>
      <diagonal/>
    </border>
    <border>
      <left style="thin">
        <color rgb="FF0091A5"/>
      </left>
      <right style="medium">
        <color rgb="FF0091A5"/>
      </right>
      <top style="thin">
        <color rgb="FF0091A5"/>
      </top>
      <bottom/>
      <diagonal/>
    </border>
    <border>
      <left style="medium">
        <color rgb="FF0091A5"/>
      </left>
      <right/>
      <top/>
      <bottom/>
      <diagonal/>
    </border>
    <border>
      <left style="medium">
        <color rgb="FF0091A5"/>
      </left>
      <right/>
      <top/>
      <bottom style="medium">
        <color rgb="FF0091A5"/>
      </bottom>
      <diagonal/>
    </border>
    <border>
      <left style="thin">
        <color rgb="FF0091A5"/>
      </left>
      <right/>
      <top/>
      <bottom/>
      <diagonal/>
    </border>
    <border>
      <left style="thin">
        <color indexed="64"/>
      </left>
      <right style="thin">
        <color indexed="64"/>
      </right>
      <top style="thin">
        <color indexed="64"/>
      </top>
      <bottom style="thin">
        <color indexed="64"/>
      </bottom>
      <diagonal/>
    </border>
    <border>
      <left style="thin">
        <color indexed="64"/>
      </left>
      <right style="thin">
        <color rgb="FF0091A5"/>
      </right>
      <top style="thin">
        <color rgb="FF0091A5"/>
      </top>
      <bottom/>
      <diagonal/>
    </border>
    <border>
      <left style="thin">
        <color indexed="64"/>
      </left>
      <right style="thin">
        <color rgb="FF0091A5"/>
      </right>
      <top/>
      <bottom/>
      <diagonal/>
    </border>
    <border>
      <left style="thin">
        <color indexed="64"/>
      </left>
      <right style="thin">
        <color rgb="FF0091A5"/>
      </right>
      <top/>
      <bottom style="thin">
        <color rgb="FF0091A5"/>
      </bottom>
      <diagonal/>
    </border>
    <border>
      <left/>
      <right style="thin">
        <color rgb="FF0091A5"/>
      </right>
      <top style="thin">
        <color rgb="FF0091A5"/>
      </top>
      <bottom style="thin">
        <color rgb="FF0091A5"/>
      </bottom>
      <diagonal/>
    </border>
    <border>
      <left style="thin">
        <color rgb="FF0091A5"/>
      </left>
      <right/>
      <top style="medium">
        <color rgb="FF0091A5"/>
      </top>
      <bottom style="thin">
        <color rgb="FF0091A5"/>
      </bottom>
      <diagonal/>
    </border>
    <border>
      <left/>
      <right/>
      <top style="medium">
        <color rgb="FF0091A5"/>
      </top>
      <bottom style="thin">
        <color rgb="FF0091A5"/>
      </bottom>
      <diagonal/>
    </border>
    <border>
      <left/>
      <right style="thin">
        <color rgb="FF0091A5"/>
      </right>
      <top style="medium">
        <color rgb="FF0091A5"/>
      </top>
      <bottom style="thin">
        <color rgb="FF0091A5"/>
      </bottom>
      <diagonal/>
    </border>
    <border>
      <left/>
      <right style="medium">
        <color rgb="FF0091A5"/>
      </right>
      <top style="thin">
        <color rgb="FF0091A5"/>
      </top>
      <bottom style="thin">
        <color rgb="FF0091A5"/>
      </bottom>
      <diagonal/>
    </border>
    <border>
      <left/>
      <right style="thin">
        <color rgb="FF0091A5"/>
      </right>
      <top style="thin">
        <color rgb="FF0091A5"/>
      </top>
      <bottom style="medium">
        <color rgb="FF0091A5"/>
      </bottom>
      <diagonal/>
    </border>
    <border>
      <left style="thin">
        <color rgb="FF0091A5"/>
      </left>
      <right style="thin">
        <color rgb="FF0091A5"/>
      </right>
      <top/>
      <bottom style="medium">
        <color rgb="FF0091A5"/>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71" fillId="0" borderId="0" applyNumberFormat="0" applyFill="0" applyBorder="0" applyAlignment="0" applyProtection="0"/>
    <xf numFmtId="0" fontId="93" fillId="0" borderId="0" applyNumberFormat="0" applyFill="0" applyBorder="0" applyAlignment="0" applyProtection="0"/>
    <xf numFmtId="0" fontId="94" fillId="0" borderId="71" applyNumberFormat="0" applyFill="0" applyAlignment="0" applyProtection="0"/>
    <xf numFmtId="0" fontId="95" fillId="0" borderId="72" applyNumberFormat="0" applyFill="0" applyAlignment="0" applyProtection="0"/>
    <xf numFmtId="0" fontId="96" fillId="0" borderId="73" applyNumberFormat="0" applyFill="0" applyAlignment="0" applyProtection="0"/>
    <xf numFmtId="0" fontId="96" fillId="0" borderId="0" applyNumberFormat="0" applyFill="0" applyBorder="0" applyAlignment="0" applyProtection="0"/>
    <xf numFmtId="0" fontId="97" fillId="6" borderId="0" applyNumberFormat="0" applyBorder="0" applyAlignment="0" applyProtection="0"/>
    <xf numFmtId="0" fontId="98" fillId="7" borderId="0" applyNumberFormat="0" applyBorder="0" applyAlignment="0" applyProtection="0"/>
    <xf numFmtId="0" fontId="99" fillId="8" borderId="0" applyNumberFormat="0" applyBorder="0" applyAlignment="0" applyProtection="0"/>
    <xf numFmtId="0" fontId="100" fillId="9" borderId="74" applyNumberFormat="0" applyAlignment="0" applyProtection="0"/>
    <xf numFmtId="0" fontId="101" fillId="10" borderId="75" applyNumberFormat="0" applyAlignment="0" applyProtection="0"/>
    <xf numFmtId="0" fontId="102" fillId="10" borderId="74" applyNumberFormat="0" applyAlignment="0" applyProtection="0"/>
    <xf numFmtId="0" fontId="103" fillId="0" borderId="76" applyNumberFormat="0" applyFill="0" applyAlignment="0" applyProtection="0"/>
    <xf numFmtId="0" fontId="32" fillId="11" borderId="77" applyNumberFormat="0" applyAlignment="0" applyProtection="0"/>
    <xf numFmtId="0" fontId="1" fillId="0" borderId="0" applyNumberFormat="0" applyFill="0" applyBorder="0" applyAlignment="0" applyProtection="0"/>
    <xf numFmtId="0" fontId="92" fillId="12" borderId="78" applyNumberFormat="0" applyFont="0" applyAlignment="0" applyProtection="0"/>
    <xf numFmtId="0" fontId="104" fillId="0" borderId="0" applyNumberFormat="0" applyFill="0" applyBorder="0" applyAlignment="0" applyProtection="0"/>
    <xf numFmtId="0" fontId="70" fillId="0" borderId="79" applyNumberFormat="0" applyFill="0" applyAlignment="0" applyProtection="0"/>
    <xf numFmtId="0" fontId="105" fillId="13" borderId="0" applyNumberFormat="0" applyBorder="0" applyAlignment="0" applyProtection="0"/>
    <xf numFmtId="0" fontId="92" fillId="14" borderId="0" applyNumberFormat="0" applyBorder="0" applyAlignment="0" applyProtection="0"/>
    <xf numFmtId="0" fontId="92" fillId="15" borderId="0" applyNumberFormat="0" applyBorder="0" applyAlignment="0" applyProtection="0"/>
    <xf numFmtId="0" fontId="92" fillId="16" borderId="0" applyNumberFormat="0" applyBorder="0" applyAlignment="0" applyProtection="0"/>
    <xf numFmtId="0" fontId="105" fillId="17" borderId="0" applyNumberFormat="0" applyBorder="0" applyAlignment="0" applyProtection="0"/>
    <xf numFmtId="0" fontId="92" fillId="18" borderId="0" applyNumberFormat="0" applyBorder="0" applyAlignment="0" applyProtection="0"/>
    <xf numFmtId="0" fontId="92" fillId="19" borderId="0" applyNumberFormat="0" applyBorder="0" applyAlignment="0" applyProtection="0"/>
    <xf numFmtId="0" fontId="92" fillId="20" borderId="0" applyNumberFormat="0" applyBorder="0" applyAlignment="0" applyProtection="0"/>
    <xf numFmtId="0" fontId="105" fillId="21" borderId="0" applyNumberFormat="0" applyBorder="0" applyAlignment="0" applyProtection="0"/>
    <xf numFmtId="0" fontId="92" fillId="22"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105" fillId="25" borderId="0" applyNumberFormat="0" applyBorder="0" applyAlignment="0" applyProtection="0"/>
    <xf numFmtId="0" fontId="92" fillId="26" borderId="0" applyNumberFormat="0" applyBorder="0" applyAlignment="0" applyProtection="0"/>
    <xf numFmtId="0" fontId="92" fillId="27" borderId="0" applyNumberFormat="0" applyBorder="0" applyAlignment="0" applyProtection="0"/>
    <xf numFmtId="0" fontId="92" fillId="28" borderId="0" applyNumberFormat="0" applyBorder="0" applyAlignment="0" applyProtection="0"/>
    <xf numFmtId="0" fontId="105" fillId="29" borderId="0" applyNumberFormat="0" applyBorder="0" applyAlignment="0" applyProtection="0"/>
    <xf numFmtId="0" fontId="92" fillId="30" borderId="0" applyNumberFormat="0" applyBorder="0" applyAlignment="0" applyProtection="0"/>
    <xf numFmtId="0" fontId="92" fillId="31" borderId="0" applyNumberFormat="0" applyBorder="0" applyAlignment="0" applyProtection="0"/>
    <xf numFmtId="0" fontId="92" fillId="32" borderId="0" applyNumberFormat="0" applyBorder="0" applyAlignment="0" applyProtection="0"/>
    <xf numFmtId="0" fontId="105" fillId="33" borderId="0" applyNumberFormat="0" applyBorder="0" applyAlignment="0" applyProtection="0"/>
    <xf numFmtId="0" fontId="92" fillId="34" borderId="0" applyNumberFormat="0" applyBorder="0" applyAlignment="0" applyProtection="0"/>
    <xf numFmtId="0" fontId="92" fillId="35" borderId="0" applyNumberFormat="0" applyBorder="0" applyAlignment="0" applyProtection="0"/>
    <xf numFmtId="0" fontId="92" fillId="36" borderId="0" applyNumberFormat="0" applyBorder="0" applyAlignment="0" applyProtection="0"/>
  </cellStyleXfs>
  <cellXfs count="379">
    <xf numFmtId="0" fontId="0" fillId="0" borderId="0" xfId="0"/>
    <xf numFmtId="0" fontId="4" fillId="2" borderId="5" xfId="0" applyFont="1" applyFill="1" applyBorder="1" applyAlignment="1">
      <alignment vertical="center" wrapText="1"/>
    </xf>
    <xf numFmtId="0" fontId="4" fillId="2" borderId="6" xfId="0" applyFont="1" applyFill="1" applyBorder="1" applyAlignment="1">
      <alignment vertical="center" wrapText="1"/>
    </xf>
    <xf numFmtId="0" fontId="4" fillId="2" borderId="7" xfId="0" applyFont="1" applyFill="1" applyBorder="1" applyAlignment="1">
      <alignment vertical="center" wrapText="1"/>
    </xf>
    <xf numFmtId="0" fontId="0" fillId="2" borderId="6" xfId="0" applyFill="1" applyBorder="1" applyAlignment="1">
      <alignment vertical="top" wrapText="1"/>
    </xf>
    <xf numFmtId="0" fontId="4" fillId="2" borderId="4" xfId="0" applyFont="1" applyFill="1" applyBorder="1" applyAlignment="1">
      <alignment vertical="center" wrapText="1"/>
    </xf>
    <xf numFmtId="0" fontId="3" fillId="0" borderId="1" xfId="0" applyFont="1" applyBorder="1" applyAlignment="1">
      <alignment vertical="center" wrapText="1"/>
    </xf>
    <xf numFmtId="0" fontId="3" fillId="0" borderId="6" xfId="0" applyFont="1" applyBorder="1" applyAlignment="1">
      <alignment vertical="center" wrapText="1"/>
    </xf>
    <xf numFmtId="0" fontId="4" fillId="2" borderId="4" xfId="0" applyFont="1" applyFill="1" applyBorder="1" applyAlignment="1">
      <alignment vertical="center" wrapText="1"/>
    </xf>
    <xf numFmtId="0" fontId="3" fillId="0" borderId="0" xfId="0" applyFont="1" applyBorder="1" applyAlignment="1">
      <alignment vertical="center" wrapText="1"/>
    </xf>
    <xf numFmtId="0" fontId="4" fillId="2" borderId="8" xfId="0" applyFont="1" applyFill="1" applyBorder="1" applyAlignment="1">
      <alignment vertical="center" wrapText="1"/>
    </xf>
    <xf numFmtId="0" fontId="0" fillId="0" borderId="0" xfId="0" applyAlignment="1">
      <alignment horizontal="center"/>
    </xf>
    <xf numFmtId="0" fontId="23" fillId="0" borderId="0" xfId="0" applyFont="1" applyBorder="1" applyAlignment="1">
      <alignment horizontal="center" vertical="center" wrapText="1"/>
    </xf>
    <xf numFmtId="0" fontId="4" fillId="2" borderId="20" xfId="0" applyFont="1" applyFill="1" applyBorder="1" applyAlignment="1">
      <alignment vertical="center" wrapText="1"/>
    </xf>
    <xf numFmtId="0" fontId="4" fillId="2" borderId="23" xfId="0" applyFont="1" applyFill="1" applyBorder="1" applyAlignment="1">
      <alignment vertical="center" wrapText="1"/>
    </xf>
    <xf numFmtId="0" fontId="4" fillId="2" borderId="24" xfId="0" applyFont="1" applyFill="1" applyBorder="1" applyAlignment="1">
      <alignment horizontal="center" vertical="center" wrapText="1"/>
    </xf>
    <xf numFmtId="0" fontId="6" fillId="0" borderId="23" xfId="0" applyFont="1" applyBorder="1" applyAlignment="1">
      <alignment vertical="center" wrapText="1"/>
    </xf>
    <xf numFmtId="0" fontId="8" fillId="0" borderId="24" xfId="0" applyFont="1" applyBorder="1" applyAlignment="1">
      <alignment horizontal="left" vertical="center" wrapText="1" indent="2"/>
    </xf>
    <xf numFmtId="0" fontId="8" fillId="0" borderId="25" xfId="0" applyFont="1" applyBorder="1" applyAlignment="1">
      <alignment horizontal="left" vertical="center" wrapText="1" indent="2"/>
    </xf>
    <xf numFmtId="0" fontId="8" fillId="0" borderId="23" xfId="0" applyFont="1" applyBorder="1" applyAlignment="1">
      <alignment horizontal="left" vertical="center" wrapText="1" indent="2"/>
    </xf>
    <xf numFmtId="0" fontId="0" fillId="0" borderId="24" xfId="0" applyBorder="1"/>
    <xf numFmtId="0" fontId="0" fillId="0" borderId="25" xfId="0" applyBorder="1"/>
    <xf numFmtId="0" fontId="11" fillId="0" borderId="23" xfId="0" applyFont="1" applyBorder="1" applyAlignment="1">
      <alignment horizontal="left" vertical="center" wrapText="1" indent="2"/>
    </xf>
    <xf numFmtId="0" fontId="4" fillId="2" borderId="24" xfId="0" applyFont="1" applyFill="1" applyBorder="1" applyAlignment="1">
      <alignment vertical="center" wrapText="1"/>
    </xf>
    <xf numFmtId="0" fontId="4" fillId="2" borderId="25" xfId="0" applyFont="1" applyFill="1" applyBorder="1" applyAlignment="1">
      <alignment vertical="center" wrapText="1"/>
    </xf>
    <xf numFmtId="0" fontId="6" fillId="0" borderId="23" xfId="0" applyFont="1" applyBorder="1" applyAlignment="1">
      <alignment vertical="center"/>
    </xf>
    <xf numFmtId="0" fontId="8" fillId="0" borderId="23" xfId="0" applyFont="1" applyBorder="1" applyAlignment="1">
      <alignment horizontal="left" vertical="center" indent="2"/>
    </xf>
    <xf numFmtId="0" fontId="11" fillId="0" borderId="23" xfId="0" applyFont="1" applyBorder="1" applyAlignment="1">
      <alignment horizontal="left" vertical="center" indent="2"/>
    </xf>
    <xf numFmtId="0" fontId="15" fillId="0" borderId="23" xfId="0" applyFont="1" applyBorder="1" applyAlignment="1">
      <alignment horizontal="left" vertical="center" indent="2"/>
    </xf>
    <xf numFmtId="0" fontId="13" fillId="0" borderId="23" xfId="0" applyFont="1" applyBorder="1" applyAlignment="1">
      <alignment vertical="center" wrapText="1"/>
    </xf>
    <xf numFmtId="0" fontId="0" fillId="0" borderId="27" xfId="0" applyBorder="1"/>
    <xf numFmtId="0" fontId="25" fillId="0" borderId="29" xfId="0" applyFont="1" applyBorder="1" applyAlignment="1">
      <alignment wrapText="1"/>
    </xf>
    <xf numFmtId="0" fontId="26" fillId="0" borderId="30" xfId="0" applyFont="1" applyBorder="1" applyAlignment="1">
      <alignment horizontal="center" wrapText="1"/>
    </xf>
    <xf numFmtId="0" fontId="27" fillId="0" borderId="0" xfId="0" applyFont="1"/>
    <xf numFmtId="0" fontId="26" fillId="0" borderId="0" xfId="0" applyFont="1" applyBorder="1" applyAlignment="1">
      <alignment horizontal="center" wrapText="1"/>
    </xf>
    <xf numFmtId="0" fontId="28" fillId="0" borderId="21" xfId="0" applyFont="1" applyBorder="1" applyAlignment="1">
      <alignment vertical="center" wrapText="1"/>
    </xf>
    <xf numFmtId="0" fontId="33" fillId="0" borderId="0" xfId="0" applyFont="1" applyAlignment="1">
      <alignment vertical="center"/>
    </xf>
    <xf numFmtId="0" fontId="34" fillId="3" borderId="33" xfId="0" applyFont="1" applyFill="1" applyBorder="1" applyAlignment="1">
      <alignment vertical="center" wrapText="1"/>
    </xf>
    <xf numFmtId="0" fontId="35" fillId="3" borderId="34" xfId="0" applyFont="1" applyFill="1" applyBorder="1" applyAlignment="1">
      <alignment vertical="center" wrapText="1"/>
    </xf>
    <xf numFmtId="0" fontId="3" fillId="0" borderId="0" xfId="0" applyFont="1" applyAlignment="1">
      <alignment vertical="center" wrapText="1"/>
    </xf>
    <xf numFmtId="0" fontId="13" fillId="0" borderId="12" xfId="0" applyFont="1" applyBorder="1" applyAlignment="1">
      <alignment vertical="center" wrapText="1"/>
    </xf>
    <xf numFmtId="0" fontId="13" fillId="0" borderId="14" xfId="0" applyFont="1" applyBorder="1" applyAlignment="1">
      <alignment vertical="center" wrapText="1"/>
    </xf>
    <xf numFmtId="0" fontId="14" fillId="3" borderId="31" xfId="0" applyFont="1" applyFill="1" applyBorder="1" applyAlignment="1">
      <alignment vertical="center" wrapText="1"/>
    </xf>
    <xf numFmtId="0" fontId="14" fillId="3" borderId="32" xfId="0" applyFont="1" applyFill="1" applyBorder="1" applyAlignment="1">
      <alignment vertical="center" wrapText="1"/>
    </xf>
    <xf numFmtId="0" fontId="36" fillId="3" borderId="32" xfId="0" applyFont="1" applyFill="1" applyBorder="1" applyAlignment="1">
      <alignment vertical="center" wrapText="1"/>
    </xf>
    <xf numFmtId="0" fontId="13" fillId="0" borderId="31" xfId="0" applyFont="1" applyBorder="1" applyAlignment="1">
      <alignment vertical="center" wrapText="1"/>
    </xf>
    <xf numFmtId="0" fontId="13" fillId="0" borderId="32" xfId="0" applyFont="1" applyBorder="1" applyAlignment="1">
      <alignment vertical="center" wrapText="1"/>
    </xf>
    <xf numFmtId="0" fontId="37" fillId="0" borderId="31" xfId="0" applyFont="1" applyBorder="1" applyAlignment="1">
      <alignment vertical="center" wrapText="1"/>
    </xf>
    <xf numFmtId="0" fontId="37" fillId="0" borderId="32" xfId="0" applyFont="1" applyBorder="1" applyAlignment="1">
      <alignment vertical="center" wrapText="1"/>
    </xf>
    <xf numFmtId="0" fontId="34" fillId="3" borderId="16" xfId="0" applyFont="1" applyFill="1" applyBorder="1" applyAlignment="1">
      <alignment vertical="center" wrapText="1"/>
    </xf>
    <xf numFmtId="0" fontId="36" fillId="3" borderId="31" xfId="0" applyFont="1" applyFill="1" applyBorder="1" applyAlignment="1">
      <alignment vertical="center" wrapText="1"/>
    </xf>
    <xf numFmtId="0" fontId="13" fillId="0" borderId="16" xfId="0" applyFont="1" applyBorder="1" applyAlignment="1">
      <alignment vertical="center" wrapText="1"/>
    </xf>
    <xf numFmtId="0" fontId="14" fillId="3" borderId="18" xfId="0" applyFont="1" applyFill="1" applyBorder="1" applyAlignment="1">
      <alignment vertical="center" wrapText="1"/>
    </xf>
    <xf numFmtId="0" fontId="14" fillId="3" borderId="11" xfId="0" applyFont="1" applyFill="1" applyBorder="1" applyAlignment="1">
      <alignment vertical="center" wrapText="1"/>
    </xf>
    <xf numFmtId="0" fontId="36" fillId="3" borderId="11" xfId="0" applyFont="1" applyFill="1" applyBorder="1" applyAlignment="1">
      <alignment vertical="center" wrapText="1"/>
    </xf>
    <xf numFmtId="0" fontId="37" fillId="0" borderId="16" xfId="0" applyFont="1" applyBorder="1" applyAlignment="1">
      <alignment vertical="center"/>
    </xf>
    <xf numFmtId="0" fontId="13" fillId="0" borderId="16" xfId="0" applyFont="1" applyBorder="1" applyAlignment="1">
      <alignment vertical="center"/>
    </xf>
    <xf numFmtId="0" fontId="37" fillId="0" borderId="16" xfId="0" applyFont="1" applyBorder="1" applyAlignment="1">
      <alignment vertical="center" wrapText="1"/>
    </xf>
    <xf numFmtId="0" fontId="13" fillId="0" borderId="17" xfId="0" applyFont="1" applyBorder="1" applyAlignment="1">
      <alignment vertical="center" wrapText="1"/>
    </xf>
    <xf numFmtId="0" fontId="3" fillId="0" borderId="35" xfId="0" applyFont="1" applyBorder="1" applyAlignment="1">
      <alignment vertical="center" wrapText="1"/>
    </xf>
    <xf numFmtId="0" fontId="13" fillId="0" borderId="32" xfId="0" applyFont="1" applyBorder="1" applyAlignment="1">
      <alignment vertical="center"/>
    </xf>
    <xf numFmtId="0" fontId="37" fillId="0" borderId="32" xfId="0" applyFont="1" applyBorder="1" applyAlignment="1">
      <alignment vertical="center"/>
    </xf>
    <xf numFmtId="0" fontId="13" fillId="0" borderId="31" xfId="0" applyFont="1" applyBorder="1" applyAlignment="1">
      <alignment vertical="center"/>
    </xf>
    <xf numFmtId="0" fontId="37" fillId="0" borderId="31" xfId="0" applyFont="1" applyBorder="1" applyAlignment="1">
      <alignment vertical="center"/>
    </xf>
    <xf numFmtId="0" fontId="0" fillId="0" borderId="0" xfId="0" applyAlignment="1">
      <alignment wrapText="1"/>
    </xf>
    <xf numFmtId="0" fontId="32" fillId="2" borderId="0" xfId="0" applyFont="1" applyFill="1"/>
    <xf numFmtId="0" fontId="38" fillId="2" borderId="23" xfId="0" applyFont="1" applyFill="1" applyBorder="1" applyAlignment="1">
      <alignment vertical="center" wrapText="1"/>
    </xf>
    <xf numFmtId="0" fontId="0" fillId="0" borderId="0" xfId="0" applyBorder="1" applyAlignment="1">
      <alignment horizontal="center"/>
    </xf>
    <xf numFmtId="0" fontId="0" fillId="0" borderId="0" xfId="0" applyBorder="1"/>
    <xf numFmtId="0" fontId="28" fillId="0" borderId="0" xfId="0" applyFont="1" applyBorder="1" applyAlignment="1">
      <alignment vertical="center" wrapText="1"/>
    </xf>
    <xf numFmtId="0" fontId="29" fillId="0" borderId="0" xfId="0" applyFont="1" applyBorder="1" applyAlignment="1">
      <alignment vertical="center" wrapText="1"/>
    </xf>
    <xf numFmtId="0" fontId="28" fillId="0" borderId="24" xfId="0" applyFont="1" applyBorder="1" applyAlignment="1">
      <alignment vertical="center" wrapText="1"/>
    </xf>
    <xf numFmtId="0" fontId="29" fillId="0" borderId="25" xfId="0" applyFont="1" applyBorder="1" applyAlignment="1">
      <alignment vertical="center" wrapText="1"/>
    </xf>
    <xf numFmtId="0" fontId="28" fillId="0" borderId="24" xfId="0" applyFont="1" applyBorder="1" applyAlignment="1">
      <alignment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40" fillId="0" borderId="20" xfId="0" applyFont="1" applyBorder="1"/>
    <xf numFmtId="0" fontId="26" fillId="0" borderId="21" xfId="0" applyFont="1" applyBorder="1" applyAlignment="1">
      <alignment horizontal="center" wrapText="1"/>
    </xf>
    <xf numFmtId="0" fontId="26" fillId="0" borderId="22" xfId="0" applyFont="1" applyBorder="1" applyAlignment="1">
      <alignment horizontal="center" wrapText="1"/>
    </xf>
    <xf numFmtId="0" fontId="22" fillId="0" borderId="24" xfId="0" applyFont="1" applyBorder="1" applyAlignment="1">
      <alignment vertical="center" wrapText="1"/>
    </xf>
    <xf numFmtId="0" fontId="39" fillId="0" borderId="24" xfId="0" applyFont="1" applyBorder="1" applyAlignment="1">
      <alignment wrapText="1"/>
    </xf>
    <xf numFmtId="0" fontId="16" fillId="0" borderId="21" xfId="0" applyFont="1" applyBorder="1" applyAlignment="1">
      <alignment vertical="center" wrapText="1"/>
    </xf>
    <xf numFmtId="0" fontId="16" fillId="0" borderId="24" xfId="0" applyFont="1" applyBorder="1" applyAlignment="1">
      <alignment vertical="center" wrapText="1"/>
    </xf>
    <xf numFmtId="0" fontId="16" fillId="0" borderId="27" xfId="0" applyFont="1" applyBorder="1" applyAlignment="1">
      <alignment vertical="center" wrapText="1"/>
    </xf>
    <xf numFmtId="0" fontId="18" fillId="0" borderId="21" xfId="0" applyFont="1" applyBorder="1" applyAlignment="1">
      <alignment vertical="center" wrapText="1"/>
    </xf>
    <xf numFmtId="0" fontId="18" fillId="0" borderId="27" xfId="0" applyFont="1" applyBorder="1" applyAlignment="1">
      <alignment vertical="center" wrapText="1"/>
    </xf>
    <xf numFmtId="0" fontId="18" fillId="0" borderId="28" xfId="0" applyFont="1" applyBorder="1" applyAlignment="1">
      <alignment vertical="center" wrapText="1"/>
    </xf>
    <xf numFmtId="0" fontId="40" fillId="0" borderId="38" xfId="0" applyFont="1" applyBorder="1"/>
    <xf numFmtId="0" fontId="20" fillId="0" borderId="24" xfId="0" applyFont="1" applyBorder="1" applyAlignment="1">
      <alignment vertical="center" wrapText="1"/>
    </xf>
    <xf numFmtId="0" fontId="16" fillId="0" borderId="0" xfId="0" applyFont="1" applyBorder="1" applyAlignment="1">
      <alignment vertical="center" wrapText="1"/>
    </xf>
    <xf numFmtId="0" fontId="18" fillId="0" borderId="0" xfId="0" applyFont="1" applyBorder="1" applyAlignment="1">
      <alignment horizontal="center" vertical="center" wrapText="1"/>
    </xf>
    <xf numFmtId="0" fontId="18" fillId="0" borderId="0" xfId="0" applyFont="1" applyBorder="1" applyAlignment="1">
      <alignment vertical="center" wrapText="1"/>
    </xf>
    <xf numFmtId="0" fontId="26" fillId="0" borderId="0" xfId="0" applyFont="1"/>
    <xf numFmtId="0" fontId="2" fillId="0" borderId="0" xfId="0" applyFont="1"/>
    <xf numFmtId="0" fontId="18" fillId="0" borderId="41" xfId="0" applyFont="1" applyBorder="1" applyAlignment="1">
      <alignment vertical="center" wrapText="1"/>
    </xf>
    <xf numFmtId="0" fontId="20" fillId="0" borderId="42" xfId="0" applyFont="1" applyBorder="1" applyAlignment="1">
      <alignment vertical="center" wrapText="1"/>
    </xf>
    <xf numFmtId="0" fontId="28" fillId="0" borderId="43" xfId="0" applyFont="1" applyBorder="1" applyAlignment="1">
      <alignment vertical="center" wrapText="1"/>
    </xf>
    <xf numFmtId="0" fontId="19" fillId="0" borderId="43" xfId="0" applyFont="1" applyBorder="1" applyAlignment="1">
      <alignment vertical="center" wrapText="1"/>
    </xf>
    <xf numFmtId="0" fontId="20" fillId="0" borderId="41" xfId="0" applyFont="1" applyBorder="1" applyAlignment="1">
      <alignment vertical="center" wrapText="1"/>
    </xf>
    <xf numFmtId="0" fontId="23" fillId="0" borderId="0" xfId="0" applyFont="1" applyBorder="1" applyAlignment="1">
      <alignment horizontal="left" wrapText="1"/>
    </xf>
    <xf numFmtId="0" fontId="4" fillId="5" borderId="24" xfId="0" applyFont="1" applyFill="1" applyBorder="1" applyAlignment="1">
      <alignment horizontal="center" vertical="center" wrapText="1"/>
    </xf>
    <xf numFmtId="0" fontId="0" fillId="5" borderId="0" xfId="0" applyFill="1"/>
    <xf numFmtId="0" fontId="44" fillId="5" borderId="24" xfId="0" applyFont="1" applyFill="1" applyBorder="1" applyAlignment="1">
      <alignment horizontal="center" vertical="center" wrapText="1"/>
    </xf>
    <xf numFmtId="0" fontId="3" fillId="0" borderId="0" xfId="0" applyFont="1"/>
    <xf numFmtId="0" fontId="47" fillId="0" borderId="25" xfId="0" applyFont="1" applyBorder="1" applyAlignment="1">
      <alignment wrapText="1"/>
    </xf>
    <xf numFmtId="0" fontId="46" fillId="0" borderId="28" xfId="0" applyFont="1" applyBorder="1" applyAlignment="1">
      <alignment vertical="center" wrapText="1"/>
    </xf>
    <xf numFmtId="0" fontId="28" fillId="0" borderId="24" xfId="0" applyFont="1" applyBorder="1" applyAlignment="1">
      <alignment vertical="center" wrapText="1"/>
    </xf>
    <xf numFmtId="0" fontId="18" fillId="0" borderId="24" xfId="0" applyFont="1" applyBorder="1" applyAlignment="1">
      <alignment vertical="center" wrapText="1"/>
    </xf>
    <xf numFmtId="0" fontId="28" fillId="0" borderId="24" xfId="0" applyFont="1" applyBorder="1" applyAlignment="1">
      <alignment vertical="center" wrapText="1"/>
    </xf>
    <xf numFmtId="0" fontId="52" fillId="0" borderId="24" xfId="0" applyFont="1" applyBorder="1" applyAlignment="1">
      <alignment horizontal="left" vertical="center" wrapText="1" indent="2"/>
    </xf>
    <xf numFmtId="0" fontId="53" fillId="0" borderId="24" xfId="0" applyFont="1" applyBorder="1"/>
    <xf numFmtId="0" fontId="54" fillId="0" borderId="6" xfId="0" applyFont="1" applyBorder="1" applyAlignment="1">
      <alignment vertical="center" wrapText="1"/>
    </xf>
    <xf numFmtId="0" fontId="22" fillId="0" borderId="0" xfId="0" applyFont="1"/>
    <xf numFmtId="0" fontId="22" fillId="0" borderId="0" xfId="0" applyFont="1" applyAlignment="1">
      <alignment wrapText="1"/>
    </xf>
    <xf numFmtId="0" fontId="29" fillId="0" borderId="0" xfId="0" applyFont="1" applyAlignment="1">
      <alignment vertical="center"/>
    </xf>
    <xf numFmtId="0" fontId="28" fillId="0" borderId="23" xfId="0" applyFont="1" applyBorder="1" applyAlignment="1">
      <alignment vertical="center" wrapText="1"/>
    </xf>
    <xf numFmtId="0" fontId="28" fillId="0" borderId="25" xfId="0" applyFont="1" applyBorder="1" applyAlignment="1">
      <alignment vertical="center" wrapText="1"/>
    </xf>
    <xf numFmtId="0" fontId="28" fillId="0" borderId="26" xfId="0" applyFont="1" applyBorder="1" applyAlignment="1">
      <alignment vertical="center" wrapText="1"/>
    </xf>
    <xf numFmtId="0" fontId="28" fillId="0" borderId="27" xfId="0" applyFont="1" applyBorder="1" applyAlignment="1">
      <alignment vertical="center" wrapText="1"/>
    </xf>
    <xf numFmtId="0" fontId="28" fillId="0" borderId="28" xfId="0" applyFont="1" applyBorder="1" applyAlignment="1">
      <alignment vertical="center" wrapText="1"/>
    </xf>
    <xf numFmtId="0" fontId="18" fillId="0" borderId="20" xfId="0" applyFont="1" applyBorder="1" applyAlignment="1">
      <alignment vertical="center" wrapText="1"/>
    </xf>
    <xf numFmtId="0" fontId="18" fillId="0" borderId="21" xfId="0" applyFont="1" applyBorder="1" applyAlignment="1">
      <alignment horizontal="left" vertical="center"/>
    </xf>
    <xf numFmtId="0" fontId="18" fillId="0" borderId="21" xfId="0" applyFont="1" applyBorder="1" applyAlignment="1">
      <alignment wrapText="1"/>
    </xf>
    <xf numFmtId="0" fontId="18" fillId="0" borderId="22" xfId="0" applyFont="1" applyBorder="1" applyAlignment="1">
      <alignment wrapText="1"/>
    </xf>
    <xf numFmtId="0" fontId="18" fillId="0" borderId="0" xfId="0" applyFont="1" applyBorder="1"/>
    <xf numFmtId="0" fontId="38" fillId="2" borderId="20" xfId="0" applyFont="1" applyFill="1" applyBorder="1" applyAlignment="1">
      <alignment vertical="center" wrapText="1"/>
    </xf>
    <xf numFmtId="0" fontId="38" fillId="2" borderId="22" xfId="0" applyFont="1" applyFill="1" applyBorder="1" applyAlignment="1">
      <alignment vertical="center" wrapText="1"/>
    </xf>
    <xf numFmtId="0" fontId="56" fillId="2" borderId="23" xfId="0" applyFont="1" applyFill="1" applyBorder="1" applyAlignment="1">
      <alignment vertical="center" wrapText="1"/>
    </xf>
    <xf numFmtId="0" fontId="0" fillId="0" borderId="23" xfId="0" applyBorder="1"/>
    <xf numFmtId="0" fontId="55" fillId="0" borderId="26" xfId="0" applyFont="1" applyBorder="1" applyAlignment="1">
      <alignment vertical="center"/>
    </xf>
    <xf numFmtId="0" fontId="50" fillId="5" borderId="0" xfId="0" applyFont="1" applyFill="1" applyBorder="1"/>
    <xf numFmtId="0" fontId="56" fillId="2" borderId="24" xfId="0" applyFont="1" applyFill="1" applyBorder="1" applyAlignment="1">
      <alignment vertical="center" wrapText="1"/>
    </xf>
    <xf numFmtId="0" fontId="38" fillId="2" borderId="25" xfId="0" applyFont="1" applyFill="1" applyBorder="1" applyAlignment="1">
      <alignment vertical="center" wrapText="1"/>
    </xf>
    <xf numFmtId="0" fontId="21" fillId="0" borderId="26" xfId="0" applyFont="1" applyBorder="1" applyAlignment="1">
      <alignment vertical="center" wrapText="1"/>
    </xf>
    <xf numFmtId="0" fontId="21" fillId="0" borderId="27" xfId="0" applyFont="1" applyBorder="1" applyAlignment="1">
      <alignment vertical="center" wrapText="1"/>
    </xf>
    <xf numFmtId="0" fontId="21" fillId="0" borderId="28" xfId="0" applyFont="1" applyBorder="1" applyAlignment="1">
      <alignment vertical="center" wrapText="1"/>
    </xf>
    <xf numFmtId="0" fontId="57" fillId="2" borderId="20" xfId="0" applyFont="1" applyFill="1" applyBorder="1" applyAlignment="1">
      <alignment vertical="center" wrapText="1"/>
    </xf>
    <xf numFmtId="0" fontId="57" fillId="2" borderId="21" xfId="0" applyFont="1" applyFill="1" applyBorder="1" applyAlignment="1">
      <alignment vertical="center" wrapText="1"/>
    </xf>
    <xf numFmtId="0" fontId="57" fillId="2" borderId="22" xfId="0" applyFont="1" applyFill="1" applyBorder="1" applyAlignment="1">
      <alignment vertical="center" wrapText="1"/>
    </xf>
    <xf numFmtId="0" fontId="23" fillId="0" borderId="0" xfId="0" applyFont="1" applyBorder="1" applyAlignment="1">
      <alignment wrapText="1"/>
    </xf>
    <xf numFmtId="0" fontId="23" fillId="0" borderId="0" xfId="0" applyFont="1" applyBorder="1" applyAlignment="1"/>
    <xf numFmtId="0" fontId="3" fillId="0" borderId="0" xfId="0" applyFont="1" applyAlignment="1">
      <alignment wrapText="1"/>
    </xf>
    <xf numFmtId="0" fontId="47" fillId="0" borderId="22" xfId="0" applyFont="1" applyBorder="1" applyAlignment="1">
      <alignment vertical="center" wrapText="1"/>
    </xf>
    <xf numFmtId="0" fontId="47" fillId="0" borderId="42" xfId="0" applyFont="1" applyBorder="1" applyAlignment="1">
      <alignment vertical="center" wrapText="1"/>
    </xf>
    <xf numFmtId="0" fontId="46" fillId="0" borderId="42" xfId="0" applyFont="1" applyBorder="1" applyAlignment="1">
      <alignment vertical="center" wrapText="1"/>
    </xf>
    <xf numFmtId="0" fontId="23" fillId="0" borderId="0" xfId="0" applyFont="1" applyBorder="1" applyAlignment="1">
      <alignment horizontal="left" wrapText="1"/>
    </xf>
    <xf numFmtId="0" fontId="28" fillId="0" borderId="24" xfId="0" applyFont="1" applyBorder="1" applyAlignment="1">
      <alignment vertical="center" wrapText="1"/>
    </xf>
    <xf numFmtId="0" fontId="61" fillId="0" borderId="0" xfId="0" applyFont="1" applyBorder="1" applyAlignment="1">
      <alignment horizontal="left"/>
    </xf>
    <xf numFmtId="0" fontId="50" fillId="2" borderId="24" xfId="0" applyFont="1" applyFill="1" applyBorder="1" applyAlignment="1">
      <alignment horizontal="center" vertical="center" wrapText="1"/>
    </xf>
    <xf numFmtId="0" fontId="44" fillId="2" borderId="24" xfId="0" applyFont="1" applyFill="1" applyBorder="1" applyAlignment="1">
      <alignment horizontal="center" vertical="center" wrapText="1"/>
    </xf>
    <xf numFmtId="0" fontId="44" fillId="2" borderId="39" xfId="0" applyFont="1" applyFill="1" applyBorder="1" applyAlignment="1">
      <alignment horizontal="center" vertical="center" wrapText="1"/>
    </xf>
    <xf numFmtId="0" fontId="0" fillId="2" borderId="0" xfId="0" applyFill="1"/>
    <xf numFmtId="0" fontId="16" fillId="0" borderId="39" xfId="0" applyFont="1" applyBorder="1" applyAlignment="1">
      <alignment vertical="center" wrapText="1"/>
    </xf>
    <xf numFmtId="0" fontId="26" fillId="0" borderId="52" xfId="0" applyFont="1" applyBorder="1"/>
    <xf numFmtId="0" fontId="26" fillId="0" borderId="53" xfId="0" applyFont="1" applyBorder="1"/>
    <xf numFmtId="0" fontId="28" fillId="0" borderId="41" xfId="0" applyFont="1" applyBorder="1" applyAlignment="1">
      <alignment vertical="center" wrapText="1"/>
    </xf>
    <xf numFmtId="0" fontId="28" fillId="0" borderId="54" xfId="0" applyFont="1" applyBorder="1" applyAlignment="1">
      <alignment vertical="center" wrapText="1"/>
    </xf>
    <xf numFmtId="0" fontId="0" fillId="0" borderId="41" xfId="0" applyBorder="1"/>
    <xf numFmtId="0" fontId="43" fillId="0" borderId="50" xfId="0" applyFont="1" applyBorder="1" applyAlignment="1">
      <alignment vertical="center" wrapText="1"/>
    </xf>
    <xf numFmtId="0" fontId="62" fillId="0" borderId="0" xfId="0" applyFont="1"/>
    <xf numFmtId="0" fontId="63" fillId="0" borderId="0" xfId="0" applyFont="1" applyAlignment="1">
      <alignment wrapText="1"/>
    </xf>
    <xf numFmtId="0" fontId="63" fillId="0" borderId="0" xfId="0" applyFont="1"/>
    <xf numFmtId="0" fontId="62" fillId="0" borderId="0" xfId="0" applyFont="1" applyAlignment="1">
      <alignment wrapText="1"/>
    </xf>
    <xf numFmtId="0" fontId="23" fillId="0" borderId="0" xfId="0" applyFont="1" applyBorder="1" applyAlignment="1">
      <alignment horizontal="left" wrapText="1"/>
    </xf>
    <xf numFmtId="0" fontId="19" fillId="0" borderId="0" xfId="0" applyFont="1"/>
    <xf numFmtId="0" fontId="19" fillId="0" borderId="0" xfId="0" applyFont="1" applyBorder="1" applyAlignment="1">
      <alignment horizontal="left"/>
    </xf>
    <xf numFmtId="0" fontId="65" fillId="0" borderId="0" xfId="0" applyFont="1" applyBorder="1" applyAlignment="1">
      <alignment vertical="center"/>
    </xf>
    <xf numFmtId="0" fontId="65" fillId="5" borderId="23" xfId="0" applyFont="1" applyFill="1" applyBorder="1" applyAlignment="1">
      <alignment vertical="center" wrapText="1"/>
    </xf>
    <xf numFmtId="0" fontId="65" fillId="5" borderId="24" xfId="0" applyFont="1" applyFill="1" applyBorder="1" applyAlignment="1">
      <alignment horizontal="center" vertical="center" wrapText="1"/>
    </xf>
    <xf numFmtId="0" fontId="66" fillId="0" borderId="24" xfId="0" applyFont="1" applyBorder="1"/>
    <xf numFmtId="0" fontId="0" fillId="0" borderId="24" xfId="0" applyBorder="1" applyAlignment="1">
      <alignment wrapText="1"/>
    </xf>
    <xf numFmtId="0" fontId="0" fillId="0" borderId="24" xfId="0" applyBorder="1" applyAlignment="1">
      <alignment horizontal="center" vertical="center" wrapText="1"/>
    </xf>
    <xf numFmtId="0" fontId="0" fillId="0" borderId="24" xfId="0" applyBorder="1" applyAlignment="1">
      <alignment horizontal="left" vertical="top" wrapText="1"/>
    </xf>
    <xf numFmtId="0" fontId="0" fillId="0" borderId="24" xfId="0" applyBorder="1" applyAlignment="1">
      <alignment horizontal="center"/>
    </xf>
    <xf numFmtId="0" fontId="26" fillId="0" borderId="55" xfId="0" applyFont="1" applyFill="1" applyBorder="1"/>
    <xf numFmtId="0" fontId="0" fillId="2" borderId="27" xfId="0" applyFill="1" applyBorder="1"/>
    <xf numFmtId="0" fontId="0" fillId="2" borderId="28" xfId="0" applyFill="1" applyBorder="1"/>
    <xf numFmtId="0" fontId="32" fillId="0" borderId="0" xfId="0" applyFont="1" applyFill="1" applyBorder="1"/>
    <xf numFmtId="0" fontId="0" fillId="0" borderId="0" xfId="0" applyFill="1" applyBorder="1"/>
    <xf numFmtId="0" fontId="0" fillId="0" borderId="0" xfId="0" applyFill="1"/>
    <xf numFmtId="0" fontId="13" fillId="0" borderId="45" xfId="0" applyFont="1" applyBorder="1" applyAlignment="1">
      <alignment vertical="center" wrapText="1"/>
    </xf>
    <xf numFmtId="0" fontId="0" fillId="0" borderId="43" xfId="0" applyBorder="1"/>
    <xf numFmtId="0" fontId="0" fillId="0" borderId="56" xfId="0" applyBorder="1"/>
    <xf numFmtId="0" fontId="32" fillId="2" borderId="50" xfId="0" applyFont="1" applyFill="1" applyBorder="1"/>
    <xf numFmtId="0" fontId="0" fillId="2" borderId="50" xfId="0" applyFill="1" applyBorder="1"/>
    <xf numFmtId="0" fontId="13" fillId="0" borderId="50" xfId="0" applyFont="1" applyFill="1" applyBorder="1" applyAlignment="1">
      <alignment vertical="center" wrapText="1"/>
    </xf>
    <xf numFmtId="0" fontId="0" fillId="0" borderId="50" xfId="0" applyBorder="1"/>
    <xf numFmtId="0" fontId="68" fillId="2" borderId="27" xfId="0" applyFont="1" applyFill="1" applyBorder="1" applyAlignment="1">
      <alignment wrapText="1"/>
    </xf>
    <xf numFmtId="0" fontId="38" fillId="2" borderId="26" xfId="0" applyFont="1" applyFill="1" applyBorder="1"/>
    <xf numFmtId="0" fontId="69" fillId="2" borderId="27" xfId="0" applyFont="1" applyFill="1" applyBorder="1" applyAlignment="1">
      <alignment wrapText="1"/>
    </xf>
    <xf numFmtId="0" fontId="19" fillId="0" borderId="23" xfId="0" applyFont="1" applyBorder="1" applyAlignment="1">
      <alignment vertical="center" wrapText="1"/>
    </xf>
    <xf numFmtId="0" fontId="72" fillId="0" borderId="0" xfId="1" applyFont="1" applyBorder="1" applyAlignment="1">
      <alignment wrapText="1"/>
    </xf>
    <xf numFmtId="0" fontId="75" fillId="0" borderId="0" xfId="0" applyFont="1"/>
    <xf numFmtId="0" fontId="76" fillId="5" borderId="24" xfId="0" applyFont="1" applyFill="1" applyBorder="1" applyAlignment="1">
      <alignment horizontal="center" vertical="center" wrapText="1"/>
    </xf>
    <xf numFmtId="0" fontId="77" fillId="2" borderId="24" xfId="0" applyFont="1" applyFill="1" applyBorder="1" applyAlignment="1">
      <alignment horizontal="center" vertical="center" wrapText="1"/>
    </xf>
    <xf numFmtId="0" fontId="78" fillId="0" borderId="24" xfId="0" applyFont="1" applyBorder="1" applyAlignment="1">
      <alignment horizontal="left" vertical="center" wrapText="1" indent="2"/>
    </xf>
    <xf numFmtId="0" fontId="73" fillId="0" borderId="24" xfId="0" applyFont="1" applyBorder="1" applyAlignment="1">
      <alignment vertical="center" wrapText="1"/>
    </xf>
    <xf numFmtId="0" fontId="77" fillId="2" borderId="24" xfId="0" applyFont="1" applyFill="1" applyBorder="1" applyAlignment="1">
      <alignment vertical="center" wrapText="1"/>
    </xf>
    <xf numFmtId="0" fontId="79" fillId="0" borderId="24" xfId="0" applyFont="1" applyBorder="1" applyAlignment="1">
      <alignment vertical="center"/>
    </xf>
    <xf numFmtId="0" fontId="79" fillId="0" borderId="24" xfId="0" applyFont="1" applyBorder="1" applyAlignment="1">
      <alignment vertical="center" wrapText="1"/>
    </xf>
    <xf numFmtId="0" fontId="78" fillId="0" borderId="24" xfId="0" applyFont="1" applyBorder="1" applyAlignment="1">
      <alignment horizontal="left" vertical="center" indent="2"/>
    </xf>
    <xf numFmtId="0" fontId="74" fillId="2" borderId="50" xfId="0" applyFont="1" applyFill="1" applyBorder="1"/>
    <xf numFmtId="0" fontId="73" fillId="0" borderId="24" xfId="0" applyFont="1" applyBorder="1" applyAlignment="1">
      <alignment horizontal="left" wrapText="1"/>
    </xf>
    <xf numFmtId="0" fontId="73" fillId="0" borderId="24" xfId="0" applyFont="1" applyBorder="1" applyAlignment="1">
      <alignment horizontal="left" vertical="center" wrapText="1"/>
    </xf>
    <xf numFmtId="0" fontId="80" fillId="0" borderId="0" xfId="0" applyFont="1"/>
    <xf numFmtId="0" fontId="70" fillId="0" borderId="0" xfId="0" applyFont="1"/>
    <xf numFmtId="0" fontId="28" fillId="0" borderId="24" xfId="0" applyFont="1" applyBorder="1" applyAlignment="1">
      <alignment horizontal="left" vertical="center" wrapText="1"/>
    </xf>
    <xf numFmtId="0" fontId="24" fillId="0" borderId="41" xfId="0" applyFont="1" applyBorder="1" applyAlignment="1">
      <alignment vertical="center" wrapText="1"/>
    </xf>
    <xf numFmtId="0" fontId="31" fillId="0" borderId="25" xfId="0" applyFont="1" applyBorder="1" applyAlignment="1">
      <alignment vertical="center" wrapText="1"/>
    </xf>
    <xf numFmtId="0" fontId="29" fillId="0" borderId="25" xfId="0" applyFont="1" applyFill="1" applyBorder="1" applyAlignment="1">
      <alignment vertical="center" wrapText="1"/>
    </xf>
    <xf numFmtId="0" fontId="54" fillId="0" borderId="25" xfId="0" applyFont="1" applyBorder="1" applyAlignment="1">
      <alignment wrapText="1"/>
    </xf>
    <xf numFmtId="0" fontId="19" fillId="0" borderId="20" xfId="0" applyFont="1" applyBorder="1" applyAlignment="1">
      <alignment wrapText="1"/>
    </xf>
    <xf numFmtId="0" fontId="19" fillId="0" borderId="26" xfId="0" applyFont="1" applyBorder="1" applyAlignment="1">
      <alignment wrapText="1"/>
    </xf>
    <xf numFmtId="0" fontId="26" fillId="0" borderId="50" xfId="0" applyFont="1" applyBorder="1" applyAlignment="1">
      <alignment wrapText="1"/>
    </xf>
    <xf numFmtId="0" fontId="83" fillId="0" borderId="0" xfId="0" applyFont="1"/>
    <xf numFmtId="0" fontId="85" fillId="0" borderId="0" xfId="0" applyFont="1"/>
    <xf numFmtId="0" fontId="57" fillId="2" borderId="23" xfId="0" applyFont="1" applyFill="1" applyBorder="1" applyAlignment="1">
      <alignment vertical="center" wrapText="1"/>
    </xf>
    <xf numFmtId="0" fontId="57" fillId="2" borderId="0" xfId="0" applyFont="1" applyFill="1" applyAlignment="1">
      <alignment vertical="center"/>
    </xf>
    <xf numFmtId="0" fontId="87" fillId="0" borderId="35" xfId="0" applyFont="1" applyBorder="1" applyAlignment="1">
      <alignment wrapText="1"/>
    </xf>
    <xf numFmtId="0" fontId="88" fillId="0" borderId="0" xfId="0" applyFont="1" applyAlignment="1">
      <alignment horizontal="center" vertical="center" wrapText="1"/>
    </xf>
    <xf numFmtId="0" fontId="89" fillId="0" borderId="24" xfId="0" applyFont="1" applyBorder="1"/>
    <xf numFmtId="0" fontId="89" fillId="0" borderId="24" xfId="0" applyFont="1" applyBorder="1" applyAlignment="1">
      <alignment wrapText="1"/>
    </xf>
    <xf numFmtId="0" fontId="38" fillId="2" borderId="21" xfId="0" applyFont="1" applyFill="1" applyBorder="1" applyAlignment="1">
      <alignment vertical="center" wrapText="1"/>
    </xf>
    <xf numFmtId="0" fontId="4" fillId="2" borderId="2" xfId="0" applyFont="1" applyFill="1" applyBorder="1" applyAlignment="1">
      <alignment vertical="center" wrapText="1"/>
    </xf>
    <xf numFmtId="0" fontId="4" fillId="2" borderId="1" xfId="0" applyFont="1" applyFill="1" applyBorder="1" applyAlignment="1">
      <alignment vertical="center" wrapText="1"/>
    </xf>
    <xf numFmtId="0" fontId="73" fillId="0" borderId="39" xfId="0" applyFont="1" applyBorder="1" applyAlignment="1">
      <alignment vertical="center" wrapText="1"/>
    </xf>
    <xf numFmtId="0" fontId="73" fillId="0" borderId="39" xfId="0" applyFont="1" applyBorder="1" applyAlignment="1">
      <alignment horizontal="left" wrapText="1"/>
    </xf>
    <xf numFmtId="0" fontId="73" fillId="0" borderId="43" xfId="0" applyFont="1" applyBorder="1" applyAlignment="1">
      <alignment horizontal="left" wrapText="1"/>
    </xf>
    <xf numFmtId="0" fontId="0" fillId="0" borderId="60" xfId="0" applyBorder="1" applyAlignment="1">
      <alignment wrapText="1"/>
    </xf>
    <xf numFmtId="0" fontId="0" fillId="0" borderId="60" xfId="0" applyBorder="1"/>
    <xf numFmtId="0" fontId="89" fillId="0" borderId="64" xfId="0" applyFont="1" applyBorder="1" applyAlignment="1">
      <alignment wrapText="1"/>
    </xf>
    <xf numFmtId="0" fontId="77" fillId="2" borderId="41" xfId="0" applyFont="1" applyFill="1" applyBorder="1" applyAlignment="1">
      <alignment vertical="center" wrapText="1"/>
    </xf>
    <xf numFmtId="0" fontId="67" fillId="0" borderId="60" xfId="0" applyFont="1" applyBorder="1" applyAlignment="1">
      <alignment horizontal="center" vertical="center" wrapText="1"/>
    </xf>
    <xf numFmtId="0" fontId="66" fillId="0" borderId="24" xfId="0" applyFont="1" applyFill="1" applyBorder="1" applyAlignment="1">
      <alignment wrapText="1"/>
    </xf>
    <xf numFmtId="0" fontId="53" fillId="0" borderId="24" xfId="0" applyFont="1" applyBorder="1" applyAlignment="1">
      <alignment wrapText="1"/>
    </xf>
    <xf numFmtId="0" fontId="53" fillId="0" borderId="24" xfId="0" applyFont="1" applyFill="1" applyBorder="1"/>
    <xf numFmtId="0" fontId="53" fillId="0" borderId="24" xfId="0" applyFont="1" applyFill="1" applyBorder="1" applyAlignment="1">
      <alignment wrapText="1"/>
    </xf>
    <xf numFmtId="0" fontId="0" fillId="0" borderId="24" xfId="0" applyFill="1" applyBorder="1"/>
    <xf numFmtId="0" fontId="0" fillId="0" borderId="24" xfId="0" applyFill="1" applyBorder="1" applyAlignment="1">
      <alignment wrapText="1"/>
    </xf>
    <xf numFmtId="0" fontId="89" fillId="0" borderId="24" xfId="0" applyFont="1" applyFill="1" applyBorder="1" applyAlignment="1">
      <alignment wrapText="1"/>
    </xf>
    <xf numFmtId="0" fontId="8" fillId="0" borderId="23" xfId="0" applyFont="1" applyFill="1" applyBorder="1" applyAlignment="1">
      <alignment horizontal="left" vertical="center" indent="2"/>
    </xf>
    <xf numFmtId="0" fontId="73" fillId="0" borderId="39" xfId="0" applyFont="1" applyFill="1" applyBorder="1" applyAlignment="1">
      <alignment vertical="center" wrapText="1"/>
    </xf>
    <xf numFmtId="0" fontId="11" fillId="0" borderId="23" xfId="0" applyFont="1" applyFill="1" applyBorder="1" applyAlignment="1">
      <alignment horizontal="left" vertical="center" indent="2"/>
    </xf>
    <xf numFmtId="0" fontId="89" fillId="0" borderId="25" xfId="0" applyFont="1" applyBorder="1"/>
    <xf numFmtId="0" fontId="89" fillId="0" borderId="25" xfId="0" applyFont="1" applyBorder="1" applyAlignment="1">
      <alignment wrapText="1"/>
    </xf>
    <xf numFmtId="0" fontId="29" fillId="0" borderId="25" xfId="0" applyFont="1" applyBorder="1" applyAlignment="1">
      <alignment vertical="center" wrapText="1"/>
    </xf>
    <xf numFmtId="0" fontId="42" fillId="0" borderId="24" xfId="0" applyFont="1" applyBorder="1" applyAlignment="1">
      <alignment vertical="center" wrapText="1"/>
    </xf>
    <xf numFmtId="0" fontId="3" fillId="0" borderId="22" xfId="0" applyFont="1" applyBorder="1" applyAlignment="1">
      <alignment wrapText="1"/>
    </xf>
    <xf numFmtId="0" fontId="47" fillId="0" borderId="28" xfId="0" applyFont="1" applyBorder="1" applyAlignment="1">
      <alignment wrapText="1"/>
    </xf>
    <xf numFmtId="0" fontId="61" fillId="0" borderId="25" xfId="0" applyFont="1" applyBorder="1" applyAlignment="1">
      <alignment vertical="center" wrapText="1"/>
    </xf>
    <xf numFmtId="0" fontId="47" fillId="0" borderId="25" xfId="0" applyFont="1" applyBorder="1" applyAlignment="1">
      <alignment vertical="center" wrapText="1"/>
    </xf>
    <xf numFmtId="0" fontId="89" fillId="0" borderId="25" xfId="0" applyFont="1" applyBorder="1" applyAlignment="1">
      <alignment horizontal="left" wrapText="1"/>
    </xf>
    <xf numFmtId="0" fontId="90" fillId="0" borderId="24" xfId="0" applyFont="1" applyBorder="1"/>
    <xf numFmtId="0" fontId="29" fillId="0" borderId="25" xfId="0" applyFont="1" applyBorder="1" applyAlignment="1">
      <alignment vertical="center" wrapText="1"/>
    </xf>
    <xf numFmtId="0" fontId="11" fillId="0" borderId="23" xfId="0" applyFont="1" applyBorder="1" applyAlignment="1">
      <alignment vertical="center"/>
    </xf>
    <xf numFmtId="0" fontId="0" fillId="0" borderId="24" xfId="0" applyBorder="1" applyAlignment="1"/>
    <xf numFmtId="0" fontId="0" fillId="0" borderId="25" xfId="0" applyBorder="1" applyAlignment="1"/>
    <xf numFmtId="0" fontId="0" fillId="0" borderId="0" xfId="0" applyAlignment="1"/>
    <xf numFmtId="0" fontId="29" fillId="0" borderId="25" xfId="0" applyFont="1" applyBorder="1" applyAlignment="1">
      <alignment vertical="center" wrapText="1"/>
    </xf>
    <xf numFmtId="0" fontId="29" fillId="0" borderId="25" xfId="0" applyFont="1" applyBorder="1" applyAlignment="1">
      <alignment vertical="center" wrapText="1"/>
    </xf>
    <xf numFmtId="0" fontId="4" fillId="2" borderId="1" xfId="0" applyFont="1" applyFill="1" applyBorder="1" applyAlignment="1">
      <alignment vertical="center" wrapText="1"/>
    </xf>
    <xf numFmtId="0" fontId="4" fillId="2" borderId="2" xfId="0" applyFont="1" applyFill="1" applyBorder="1" applyAlignment="1">
      <alignment vertical="center" wrapText="1"/>
    </xf>
    <xf numFmtId="0" fontId="4" fillId="2" borderId="4" xfId="0" applyFont="1" applyFill="1" applyBorder="1" applyAlignment="1">
      <alignment vertical="center" wrapText="1"/>
    </xf>
    <xf numFmtId="0" fontId="0" fillId="0" borderId="0" xfId="0"/>
    <xf numFmtId="0" fontId="83" fillId="0" borderId="59" xfId="0" applyFont="1" applyBorder="1" applyAlignment="1">
      <alignment horizontal="center" vertical="center" wrapText="1"/>
    </xf>
    <xf numFmtId="0" fontId="83" fillId="0" borderId="0" xfId="0" applyFont="1" applyBorder="1" applyAlignment="1">
      <alignment horizontal="center" vertical="center" wrapText="1"/>
    </xf>
    <xf numFmtId="0" fontId="72" fillId="0" borderId="35" xfId="1" applyFont="1" applyBorder="1" applyAlignment="1">
      <alignment horizontal="center" wrapText="1"/>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13"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6" xfId="0" applyFont="1" applyBorder="1" applyAlignment="1">
      <alignment horizontal="center" vertical="center" wrapText="1"/>
    </xf>
    <xf numFmtId="0" fontId="23" fillId="0" borderId="23" xfId="0" applyFont="1" applyBorder="1" applyAlignment="1">
      <alignment horizontal="center" vertical="center" wrapText="1"/>
    </xf>
    <xf numFmtId="0" fontId="22" fillId="0" borderId="24" xfId="0" applyFont="1" applyBorder="1" applyAlignment="1">
      <alignment vertical="center" wrapText="1"/>
    </xf>
    <xf numFmtId="0" fontId="22" fillId="0" borderId="27" xfId="0" applyFont="1" applyBorder="1" applyAlignment="1">
      <alignment vertical="center" wrapText="1"/>
    </xf>
    <xf numFmtId="0" fontId="18" fillId="0" borderId="24" xfId="0" applyFont="1" applyBorder="1" applyAlignment="1">
      <alignment vertical="center" wrapText="1"/>
    </xf>
    <xf numFmtId="0" fontId="18" fillId="0" borderId="25" xfId="0" applyFont="1" applyBorder="1" applyAlignment="1">
      <alignment vertical="center" wrapText="1"/>
    </xf>
    <xf numFmtId="0" fontId="19" fillId="0" borderId="20" xfId="0" applyFont="1" applyBorder="1" applyAlignment="1">
      <alignment vertical="center" wrapText="1"/>
    </xf>
    <xf numFmtId="0" fontId="19" fillId="0" borderId="23" xfId="0" applyFont="1" applyBorder="1" applyAlignment="1">
      <alignment vertical="center" wrapText="1"/>
    </xf>
    <xf numFmtId="0" fontId="58" fillId="0" borderId="22" xfId="0" applyFont="1" applyBorder="1" applyAlignment="1">
      <alignment vertical="center" wrapText="1"/>
    </xf>
    <xf numFmtId="0" fontId="58" fillId="0" borderId="25" xfId="0" applyFont="1" applyBorder="1" applyAlignment="1">
      <alignment vertical="center" wrapText="1"/>
    </xf>
    <xf numFmtId="0" fontId="18" fillId="0" borderId="23" xfId="0" applyFont="1" applyBorder="1" applyAlignment="1">
      <alignment vertical="center" wrapText="1"/>
    </xf>
    <xf numFmtId="0" fontId="18" fillId="0" borderId="26" xfId="0" applyFont="1" applyBorder="1" applyAlignment="1">
      <alignment vertical="center" wrapText="1"/>
    </xf>
    <xf numFmtId="0" fontId="23" fillId="0" borderId="0" xfId="0" applyFont="1" applyBorder="1" applyAlignment="1">
      <alignment horizontal="left" wrapText="1"/>
    </xf>
    <xf numFmtId="0" fontId="29" fillId="0" borderId="25" xfId="0" applyFont="1" applyBorder="1" applyAlignment="1">
      <alignment vertical="center" wrapText="1"/>
    </xf>
    <xf numFmtId="0" fontId="33" fillId="4" borderId="30" xfId="0" applyFont="1" applyFill="1" applyBorder="1" applyAlignment="1">
      <alignment horizontal="center" wrapText="1"/>
    </xf>
    <xf numFmtId="0" fontId="33" fillId="4" borderId="19" xfId="0" applyFont="1" applyFill="1" applyBorder="1" applyAlignment="1">
      <alignment horizontal="center" wrapText="1"/>
    </xf>
    <xf numFmtId="0" fontId="23" fillId="0" borderId="20" xfId="0" applyFont="1" applyBorder="1" applyAlignment="1">
      <alignment horizontal="center" vertical="center" wrapText="1"/>
    </xf>
    <xf numFmtId="0" fontId="23" fillId="0" borderId="37" xfId="0" applyFont="1" applyBorder="1" applyAlignment="1">
      <alignment horizontal="center" vertical="center" wrapText="1"/>
    </xf>
    <xf numFmtId="0" fontId="23" fillId="0" borderId="36" xfId="0" applyFont="1" applyBorder="1" applyAlignment="1">
      <alignment horizontal="center" vertical="center" wrapText="1"/>
    </xf>
    <xf numFmtId="0" fontId="23" fillId="0" borderId="9" xfId="0" applyFont="1" applyBorder="1" applyAlignment="1">
      <alignment horizontal="left" wrapText="1"/>
    </xf>
    <xf numFmtId="0" fontId="16" fillId="0" borderId="39" xfId="0" applyFont="1" applyBorder="1" applyAlignment="1">
      <alignment horizontal="center" vertical="center" wrapText="1"/>
    </xf>
    <xf numFmtId="0" fontId="16" fillId="0" borderId="51"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40" xfId="0" applyFont="1" applyBorder="1" applyAlignment="1">
      <alignment horizontal="center" vertical="center" wrapText="1"/>
    </xf>
    <xf numFmtId="0" fontId="2" fillId="0" borderId="0" xfId="0" applyFont="1" applyAlignment="1">
      <alignment horizontal="center" wrapText="1"/>
    </xf>
    <xf numFmtId="0" fontId="16" fillId="0" borderId="46" xfId="0" applyFont="1" applyBorder="1" applyAlignment="1">
      <alignment horizontal="left" vertical="center" wrapText="1"/>
    </xf>
    <xf numFmtId="0" fontId="16" fillId="0" borderId="69" xfId="0" applyFont="1" applyBorder="1" applyAlignment="1">
      <alignment horizontal="left" vertical="center" wrapText="1"/>
    </xf>
    <xf numFmtId="0" fontId="18" fillId="0" borderId="8" xfId="0" applyFont="1" applyBorder="1" applyAlignment="1">
      <alignment horizontal="center" vertical="center" wrapText="1"/>
    </xf>
    <xf numFmtId="0" fontId="18" fillId="0" borderId="57" xfId="0" applyFont="1" applyBorder="1" applyAlignment="1">
      <alignment horizontal="center" vertical="center" wrapText="1"/>
    </xf>
    <xf numFmtId="0" fontId="18" fillId="0" borderId="58" xfId="0" applyFont="1" applyBorder="1" applyAlignment="1">
      <alignment horizontal="center" vertical="center" wrapText="1"/>
    </xf>
    <xf numFmtId="0" fontId="26" fillId="0" borderId="23" xfId="0" applyFont="1" applyBorder="1" applyAlignment="1">
      <alignment horizontal="left" vertical="center"/>
    </xf>
    <xf numFmtId="0" fontId="26" fillId="0" borderId="24" xfId="0" applyFont="1" applyBorder="1" applyAlignment="1">
      <alignment horizontal="left" vertical="center"/>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68" xfId="0" applyFont="1" applyBorder="1" applyAlignment="1">
      <alignment horizontal="center" vertical="center" wrapText="1"/>
    </xf>
    <xf numFmtId="0" fontId="4" fillId="2" borderId="65" xfId="0" applyFont="1" applyFill="1" applyBorder="1" applyAlignment="1">
      <alignment horizontal="center" vertical="center" wrapText="1"/>
    </xf>
    <xf numFmtId="0" fontId="4" fillId="2" borderId="66" xfId="0" applyFont="1" applyFill="1" applyBorder="1" applyAlignment="1">
      <alignment horizontal="center" vertical="center" wrapText="1"/>
    </xf>
    <xf numFmtId="0" fontId="4" fillId="2" borderId="67" xfId="0" applyFont="1" applyFill="1" applyBorder="1" applyAlignment="1">
      <alignment horizontal="center" vertical="center" wrapText="1"/>
    </xf>
    <xf numFmtId="0" fontId="38" fillId="2" borderId="52" xfId="0" applyFont="1" applyFill="1" applyBorder="1" applyAlignment="1">
      <alignment vertical="center" wrapText="1"/>
    </xf>
    <xf numFmtId="0" fontId="38" fillId="2" borderId="41" xfId="0" applyFont="1" applyFill="1" applyBorder="1" applyAlignment="1">
      <alignment vertical="center" wrapText="1"/>
    </xf>
    <xf numFmtId="0" fontId="88" fillId="0" borderId="61" xfId="0" applyFont="1" applyFill="1" applyBorder="1" applyAlignment="1">
      <alignment horizontal="left" vertical="center" wrapText="1"/>
    </xf>
    <xf numFmtId="0" fontId="88" fillId="0" borderId="62" xfId="0" applyFont="1" applyFill="1" applyBorder="1" applyAlignment="1">
      <alignment horizontal="left" vertical="center" wrapText="1"/>
    </xf>
    <xf numFmtId="0" fontId="88" fillId="0" borderId="63" xfId="0" applyFont="1" applyFill="1" applyBorder="1" applyAlignment="1">
      <alignment horizontal="left" vertical="center" wrapText="1"/>
    </xf>
    <xf numFmtId="0" fontId="88" fillId="0" borderId="61" xfId="0" applyFont="1" applyBorder="1" applyAlignment="1">
      <alignment horizontal="left" vertical="center" wrapText="1"/>
    </xf>
    <xf numFmtId="0" fontId="88" fillId="0" borderId="62" xfId="0" applyFont="1" applyBorder="1" applyAlignment="1">
      <alignment horizontal="left" vertical="center" wrapText="1"/>
    </xf>
    <xf numFmtId="0" fontId="88" fillId="0" borderId="63" xfId="0" applyFont="1" applyBorder="1" applyAlignment="1">
      <alignment horizontal="left" vertical="center" wrapText="1"/>
    </xf>
    <xf numFmtId="0" fontId="76" fillId="0" borderId="43" xfId="0" applyFont="1" applyBorder="1" applyAlignment="1">
      <alignment horizontal="left" vertical="center" wrapText="1"/>
    </xf>
    <xf numFmtId="0" fontId="76" fillId="0" borderId="44" xfId="0" applyFont="1" applyBorder="1" applyAlignment="1">
      <alignment horizontal="left" vertical="center" wrapText="1"/>
    </xf>
    <xf numFmtId="0" fontId="76" fillId="0" borderId="41" xfId="0" applyFont="1" applyBorder="1" applyAlignment="1">
      <alignment horizontal="left" vertical="center" wrapText="1"/>
    </xf>
    <xf numFmtId="0" fontId="88" fillId="0" borderId="43" xfId="0" applyFont="1" applyBorder="1" applyAlignment="1">
      <alignment horizontal="left" vertical="center" wrapText="1"/>
    </xf>
    <xf numFmtId="0" fontId="88" fillId="0" borderId="44" xfId="0" applyFont="1" applyBorder="1" applyAlignment="1">
      <alignment horizontal="left" vertical="center" wrapText="1"/>
    </xf>
    <xf numFmtId="0" fontId="88" fillId="0" borderId="41" xfId="0" applyFont="1" applyBorder="1" applyAlignment="1">
      <alignment horizontal="left" vertical="center" wrapText="1"/>
    </xf>
    <xf numFmtId="0" fontId="91" fillId="0" borderId="43" xfId="0" applyFont="1" applyBorder="1" applyAlignment="1">
      <alignment horizontal="center" vertical="center"/>
    </xf>
    <xf numFmtId="0" fontId="91" fillId="0" borderId="44" xfId="0" applyFont="1" applyBorder="1" applyAlignment="1">
      <alignment horizontal="center" vertical="center"/>
    </xf>
    <xf numFmtId="0" fontId="91" fillId="0" borderId="70" xfId="0" applyFont="1" applyBorder="1" applyAlignment="1">
      <alignment horizontal="center" vertical="center"/>
    </xf>
    <xf numFmtId="0" fontId="0" fillId="0" borderId="43" xfId="0" applyBorder="1" applyAlignment="1">
      <alignment horizontal="left" wrapText="1"/>
    </xf>
    <xf numFmtId="0" fontId="0" fillId="0" borderId="44" xfId="0" applyBorder="1" applyAlignment="1">
      <alignment horizontal="left" wrapText="1"/>
    </xf>
    <xf numFmtId="0" fontId="0" fillId="0" borderId="70" xfId="0" applyBorder="1" applyAlignment="1">
      <alignment horizontal="left" wrapText="1"/>
    </xf>
    <xf numFmtId="0" fontId="89" fillId="0" borderId="43" xfId="0" applyFont="1" applyBorder="1" applyAlignment="1">
      <alignment horizontal="left" wrapText="1"/>
    </xf>
    <xf numFmtId="0" fontId="89" fillId="0" borderId="44" xfId="0" applyFont="1" applyBorder="1" applyAlignment="1">
      <alignment horizontal="left" wrapText="1"/>
    </xf>
    <xf numFmtId="0" fontId="89" fillId="0" borderId="70" xfId="0" applyFont="1" applyBorder="1" applyAlignment="1">
      <alignment horizontal="left" wrapText="1"/>
    </xf>
    <xf numFmtId="0" fontId="4" fillId="2" borderId="3" xfId="0" applyFont="1" applyFill="1" applyBorder="1" applyAlignment="1">
      <alignment vertical="center" wrapText="1"/>
    </xf>
    <xf numFmtId="0" fontId="4" fillId="2" borderId="2" xfId="0" applyFont="1" applyFill="1" applyBorder="1" applyAlignment="1">
      <alignment vertical="center" wrapText="1"/>
    </xf>
    <xf numFmtId="0" fontId="4" fillId="2" borderId="1" xfId="0" applyFont="1" applyFill="1" applyBorder="1" applyAlignment="1">
      <alignment vertical="center" wrapText="1"/>
    </xf>
    <xf numFmtId="0" fontId="4" fillId="2" borderId="10" xfId="0" applyFont="1" applyFill="1" applyBorder="1" applyAlignment="1">
      <alignment vertical="center" wrapText="1"/>
    </xf>
    <xf numFmtId="0" fontId="4" fillId="2" borderId="9" xfId="0" applyFont="1" applyFill="1" applyBorder="1" applyAlignment="1">
      <alignment vertical="center" wrapText="1"/>
    </xf>
    <xf numFmtId="0" fontId="4" fillId="2" borderId="4" xfId="0" applyFont="1" applyFill="1" applyBorder="1" applyAlignment="1">
      <alignment vertical="center" wrapText="1"/>
    </xf>
    <xf numFmtId="0" fontId="17" fillId="2" borderId="3" xfId="0" applyFont="1" applyFill="1" applyBorder="1" applyAlignment="1">
      <alignment horizontal="left" vertical="center" wrapText="1" indent="2"/>
    </xf>
    <xf numFmtId="0" fontId="17" fillId="2" borderId="1" xfId="0" applyFont="1" applyFill="1" applyBorder="1" applyAlignment="1">
      <alignment horizontal="left" vertical="center" wrapText="1" indent="2"/>
    </xf>
    <xf numFmtId="0" fontId="53" fillId="0" borderId="43" xfId="0" applyFont="1" applyBorder="1" applyAlignment="1">
      <alignment horizontal="left" wrapText="1"/>
    </xf>
    <xf numFmtId="0" fontId="53" fillId="0" borderId="41" xfId="0" applyFont="1" applyBorder="1" applyAlignment="1">
      <alignment horizontal="left" wrapText="1"/>
    </xf>
    <xf numFmtId="0" fontId="89" fillId="0" borderId="41" xfId="0" applyFont="1" applyBorder="1" applyAlignment="1">
      <alignment horizontal="left" wrapText="1"/>
    </xf>
    <xf numFmtId="0" fontId="38" fillId="2" borderId="21" xfId="0" applyFont="1" applyFill="1" applyBorder="1" applyAlignment="1">
      <alignment horizontal="center" vertical="center" wrapText="1"/>
    </xf>
    <xf numFmtId="0" fontId="38" fillId="2" borderId="22"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53" fillId="0" borderId="43" xfId="0" applyFont="1" applyFill="1" applyBorder="1" applyAlignment="1">
      <alignment horizontal="left" wrapText="1"/>
    </xf>
    <xf numFmtId="0" fontId="53" fillId="0" borderId="41" xfId="0" applyFont="1" applyFill="1" applyBorder="1" applyAlignment="1">
      <alignment horizontal="left" wrapText="1"/>
    </xf>
    <xf numFmtId="0" fontId="73" fillId="0" borderId="43" xfId="0" applyFont="1" applyBorder="1" applyAlignment="1">
      <alignment horizontal="left" vertical="center" wrapText="1"/>
    </xf>
    <xf numFmtId="0" fontId="73" fillId="0" borderId="41" xfId="0" applyFont="1" applyBorder="1" applyAlignment="1">
      <alignment horizontal="left" vertical="center" wrapText="1"/>
    </xf>
    <xf numFmtId="0" fontId="73" fillId="0" borderId="43" xfId="0" applyFont="1" applyBorder="1" applyAlignment="1">
      <alignment horizontal="center" vertical="center" wrapText="1"/>
    </xf>
    <xf numFmtId="0" fontId="73" fillId="0" borderId="41" xfId="0" applyFont="1" applyBorder="1" applyAlignment="1">
      <alignment horizontal="center" vertical="center" wrapText="1"/>
    </xf>
    <xf numFmtId="0" fontId="36" fillId="3" borderId="18" xfId="0" applyFont="1" applyFill="1" applyBorder="1" applyAlignment="1">
      <alignment vertical="center" wrapText="1"/>
    </xf>
    <xf numFmtId="0" fontId="36" fillId="3" borderId="13" xfId="0" applyFont="1" applyFill="1" applyBorder="1" applyAlignment="1">
      <alignment vertical="center" wrapText="1"/>
    </xf>
    <xf numFmtId="0" fontId="3" fillId="0" borderId="17" xfId="0" applyFont="1" applyBorder="1" applyAlignment="1">
      <alignment vertical="center" wrapText="1"/>
    </xf>
    <xf numFmtId="0" fontId="3" fillId="0" borderId="14" xfId="0" applyFont="1" applyBorder="1" applyAlignment="1">
      <alignment vertical="center" wrapText="1"/>
    </xf>
    <xf numFmtId="0" fontId="3" fillId="0" borderId="16" xfId="0" applyFont="1" applyBorder="1" applyAlignment="1">
      <alignment vertical="center" wrapText="1"/>
    </xf>
    <xf numFmtId="0" fontId="3" fillId="0" borderId="32" xfId="0" applyFont="1" applyBorder="1" applyAlignment="1">
      <alignment vertical="center" wrapText="1"/>
    </xf>
    <xf numFmtId="0" fontId="14" fillId="3" borderId="18" xfId="0" applyFont="1" applyFill="1" applyBorder="1" applyAlignment="1">
      <alignment vertical="center" wrapText="1"/>
    </xf>
    <xf numFmtId="0" fontId="14" fillId="3" borderId="13" xfId="0" applyFont="1" applyFill="1" applyBorder="1" applyAlignment="1">
      <alignment vertical="center" wrapText="1"/>
    </xf>
    <xf numFmtId="0" fontId="3" fillId="0" borderId="15" xfId="0" applyFont="1" applyBorder="1" applyAlignment="1">
      <alignment vertical="center" wrapText="1"/>
    </xf>
    <xf numFmtId="0" fontId="3" fillId="0" borderId="34" xfId="0" applyFont="1" applyBorder="1" applyAlignment="1">
      <alignment vertical="center" wrapText="1"/>
    </xf>
    <xf numFmtId="0" fontId="36" fillId="3" borderId="15" xfId="0" applyFont="1" applyFill="1" applyBorder="1" applyAlignment="1">
      <alignment vertical="center" wrapText="1"/>
    </xf>
    <xf numFmtId="0" fontId="36" fillId="3" borderId="34" xfId="0" applyFont="1" applyFill="1" applyBorder="1" applyAlignment="1">
      <alignment vertical="center" wrapText="1"/>
    </xf>
    <xf numFmtId="0" fontId="13" fillId="0" borderId="17" xfId="0" applyFont="1" applyBorder="1" applyAlignment="1">
      <alignment vertical="center" wrapText="1"/>
    </xf>
    <xf numFmtId="0" fontId="13" fillId="0" borderId="14" xfId="0" applyFont="1" applyBorder="1" applyAlignment="1">
      <alignment vertical="center" wrapText="1"/>
    </xf>
    <xf numFmtId="0" fontId="13" fillId="0" borderId="18" xfId="0" applyFont="1" applyBorder="1" applyAlignment="1">
      <alignment vertical="center" wrapText="1"/>
    </xf>
    <xf numFmtId="0" fontId="13" fillId="0" borderId="13" xfId="0" applyFont="1" applyBorder="1" applyAlignment="1">
      <alignment vertical="center" wrapText="1"/>
    </xf>
    <xf numFmtId="0" fontId="13" fillId="0" borderId="15" xfId="0" applyFont="1" applyBorder="1" applyAlignment="1">
      <alignment vertical="center" wrapText="1"/>
    </xf>
    <xf numFmtId="0" fontId="13" fillId="0" borderId="34" xfId="0" applyFont="1" applyBorder="1" applyAlignment="1">
      <alignment vertical="center" wrapText="1"/>
    </xf>
    <xf numFmtId="0" fontId="13" fillId="0" borderId="16" xfId="0" applyFont="1" applyBorder="1" applyAlignment="1">
      <alignment vertical="center" wrapText="1"/>
    </xf>
    <xf numFmtId="0" fontId="13" fillId="0" borderId="32" xfId="0" applyFont="1" applyBorder="1" applyAlignment="1">
      <alignment vertical="center" wrapText="1"/>
    </xf>
    <xf numFmtId="0" fontId="0" fillId="0" borderId="24" xfId="0" applyBorder="1" applyAlignment="1">
      <alignment horizontal="center" vertical="center" wrapText="1"/>
    </xf>
    <xf numFmtId="0" fontId="0" fillId="0" borderId="43" xfId="0" applyBorder="1" applyAlignment="1">
      <alignment horizontal="center" wrapText="1"/>
    </xf>
    <xf numFmtId="0" fontId="0" fillId="0" borderId="41" xfId="0" applyBorder="1" applyAlignment="1">
      <alignment horizontal="center" wrapText="1"/>
    </xf>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1" builtinId="8"/>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colors>
    <mruColors>
      <color rgb="FF0091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793751</xdr:colOff>
      <xdr:row>136</xdr:row>
      <xdr:rowOff>84666</xdr:rowOff>
    </xdr:from>
    <xdr:to>
      <xdr:col>2</xdr:col>
      <xdr:colOff>2677851</xdr:colOff>
      <xdr:row>136</xdr:row>
      <xdr:rowOff>1181099</xdr:rowOff>
    </xdr:to>
    <xdr:pic>
      <xdr:nvPicPr>
        <xdr:cNvPr id="3" name="Picture 2">
          <a:extLst>
            <a:ext uri="{FF2B5EF4-FFF2-40B4-BE49-F238E27FC236}">
              <a16:creationId xmlns:a16="http://schemas.microsoft.com/office/drawing/2014/main" id="{AA051D21-4D9A-4549-AAB9-10981C7BDA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24501" y="31495999"/>
          <a:ext cx="1884100" cy="10964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yfoethnaturiolcymru.sharepoint.com/teams/landman/Commercial-Activity/edh/North/GF11%20Diosgydd%20Isaf/Planning%20and%20Full%20App%20Documents/Consultation%20%20PPN-00117%20Disogydd%20Isaf%20%20WF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ane.davies\Desktop\SharePoint\Consultation%20%20PPN-00118%20CYB25%20Afon%20Wnin%20WFD%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FD Assessment"/>
      <sheetName val="Scoping Waterbody 1"/>
      <sheetName val="Waterbody 1 Data"/>
      <sheetName val="Explanation of elements"/>
      <sheetName val="Scoping for Water body 2"/>
      <sheetName val="Water body 2 Data"/>
      <sheetName val="Scoping for Water body 3"/>
      <sheetName val="Water body 3 Data"/>
      <sheetName val="Information"/>
      <sheetName val="Pick list"/>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FD Assessment"/>
      <sheetName val="Scoping Waterbody 1"/>
      <sheetName val="Waterbody 1 Data"/>
      <sheetName val="Explanation of elements"/>
      <sheetName val="Scoping for Water body 2"/>
      <sheetName val="Water body 2 Data"/>
      <sheetName val="Information"/>
      <sheetName val="Pick list"/>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yfoethnaturiolcymru.sharepoint.com/teams/landman/Commercial-Activity/edh/North/AppData/waterman/wfd/strpl/Guidance%20and%20Legislation/OGN%2072%20Compliance%20Assessment%20guidance/How%20to%20fill%20out%20the%20WFD%20assessment%20form.docx?d=w8076dfb284744e88be2207a0e54bd216&amp;e=4%3A884ae7d9542e41bca7880be833d3255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52"/>
  <sheetViews>
    <sheetView tabSelected="1" topLeftCell="A124" zoomScale="90" zoomScaleNormal="90" workbookViewId="0">
      <selection activeCell="C116" sqref="C116"/>
    </sheetView>
  </sheetViews>
  <sheetFormatPr defaultRowHeight="14.5" x14ac:dyDescent="0.35"/>
  <cols>
    <col min="1" max="1" width="30.81640625" customWidth="1"/>
    <col min="2" max="2" width="40.1796875" customWidth="1"/>
    <col min="3" max="3" width="51.1796875" customWidth="1"/>
    <col min="4" max="4" width="25.7265625" customWidth="1"/>
    <col min="5" max="5" width="47.26953125" customWidth="1"/>
    <col min="6" max="6" width="22.1796875" customWidth="1"/>
    <col min="7" max="7" width="14.81640625" customWidth="1"/>
  </cols>
  <sheetData>
    <row r="1" spans="1:4" ht="25" x14ac:dyDescent="0.5">
      <c r="A1" s="215" t="s">
        <v>517</v>
      </c>
    </row>
    <row r="2" spans="1:4" ht="118.5" customHeight="1" thickBot="1" x14ac:dyDescent="0.5">
      <c r="A2" s="218" t="s">
        <v>502</v>
      </c>
      <c r="B2" s="266" t="s">
        <v>501</v>
      </c>
      <c r="C2" s="266"/>
      <c r="D2" s="191"/>
    </row>
    <row r="3" spans="1:4" ht="36" customHeight="1" thickBot="1" x14ac:dyDescent="0.4">
      <c r="A3" s="267" t="s">
        <v>526</v>
      </c>
      <c r="B3" s="268"/>
      <c r="C3" s="269"/>
    </row>
    <row r="4" spans="1:4" ht="86.25" customHeight="1" thickBot="1" x14ac:dyDescent="0.4">
      <c r="A4" s="287" t="s">
        <v>498</v>
      </c>
      <c r="B4" s="288"/>
      <c r="C4" s="288"/>
      <c r="D4" s="11"/>
    </row>
    <row r="5" spans="1:4" ht="27.75" hidden="1" customHeight="1" thickBot="1" x14ac:dyDescent="0.45">
      <c r="A5" s="87" t="s">
        <v>499</v>
      </c>
      <c r="B5" s="32"/>
      <c r="C5" s="32"/>
      <c r="D5" s="11"/>
    </row>
    <row r="6" spans="1:4" ht="15.5" hidden="1" thickBot="1" x14ac:dyDescent="0.4">
      <c r="A6" s="33"/>
      <c r="B6" s="32"/>
      <c r="C6" s="32"/>
      <c r="D6" s="11"/>
    </row>
    <row r="7" spans="1:4" ht="28" hidden="1" x14ac:dyDescent="0.35">
      <c r="A7" s="289" t="s">
        <v>509</v>
      </c>
      <c r="B7" s="35" t="s">
        <v>262</v>
      </c>
      <c r="D7" s="11"/>
    </row>
    <row r="8" spans="1:4" hidden="1" x14ac:dyDescent="0.35">
      <c r="A8" s="274"/>
      <c r="B8" s="71" t="s">
        <v>263</v>
      </c>
      <c r="C8" s="72" t="s">
        <v>264</v>
      </c>
      <c r="D8" s="11"/>
    </row>
    <row r="9" spans="1:4" hidden="1" x14ac:dyDescent="0.35">
      <c r="A9" s="274"/>
      <c r="B9" s="71" t="s">
        <v>265</v>
      </c>
      <c r="C9" s="72" t="s">
        <v>522</v>
      </c>
      <c r="D9" s="11"/>
    </row>
    <row r="10" spans="1:4" hidden="1" x14ac:dyDescent="0.35">
      <c r="A10" s="274"/>
      <c r="B10" s="71" t="s">
        <v>266</v>
      </c>
      <c r="D10" s="11"/>
    </row>
    <row r="11" spans="1:4" hidden="1" x14ac:dyDescent="0.35">
      <c r="A11" s="274"/>
      <c r="B11" s="206" t="s">
        <v>267</v>
      </c>
      <c r="C11" s="72"/>
      <c r="D11" s="11"/>
    </row>
    <row r="12" spans="1:4" ht="42" hidden="1" x14ac:dyDescent="0.35">
      <c r="A12" s="274"/>
      <c r="B12" s="206" t="s">
        <v>507</v>
      </c>
      <c r="C12" s="72" t="s">
        <v>508</v>
      </c>
      <c r="D12" s="11"/>
    </row>
    <row r="13" spans="1:4" ht="28" hidden="1" x14ac:dyDescent="0.35">
      <c r="A13" s="274"/>
      <c r="B13" s="71" t="s">
        <v>268</v>
      </c>
      <c r="C13" s="72" t="s">
        <v>269</v>
      </c>
      <c r="D13" s="11"/>
    </row>
    <row r="14" spans="1:4" hidden="1" x14ac:dyDescent="0.35">
      <c r="A14" s="274"/>
      <c r="B14" s="96" t="s">
        <v>270</v>
      </c>
      <c r="C14" s="286" t="s">
        <v>437</v>
      </c>
      <c r="D14" s="11"/>
    </row>
    <row r="15" spans="1:4" ht="42.75" hidden="1" customHeight="1" x14ac:dyDescent="0.35">
      <c r="A15" s="274"/>
      <c r="B15" s="207" t="s">
        <v>438</v>
      </c>
      <c r="C15" s="286"/>
      <c r="D15" s="11"/>
    </row>
    <row r="16" spans="1:4" ht="16.5" hidden="1" x14ac:dyDescent="0.35">
      <c r="A16" s="274"/>
      <c r="B16" s="71" t="s">
        <v>236</v>
      </c>
      <c r="C16" s="72" t="s">
        <v>271</v>
      </c>
      <c r="D16" s="11"/>
    </row>
    <row r="17" spans="1:5" ht="28" hidden="1" x14ac:dyDescent="0.35">
      <c r="A17" s="274"/>
      <c r="B17" s="71" t="s">
        <v>377</v>
      </c>
      <c r="C17" s="72" t="s">
        <v>378</v>
      </c>
      <c r="D17" s="11"/>
    </row>
    <row r="18" spans="1:5" ht="28" hidden="1" x14ac:dyDescent="0.35">
      <c r="A18" s="290"/>
      <c r="B18" s="73" t="s">
        <v>272</v>
      </c>
      <c r="C18" s="72" t="s">
        <v>273</v>
      </c>
      <c r="D18" s="11"/>
    </row>
    <row r="19" spans="1:5" ht="42" hidden="1" x14ac:dyDescent="0.35">
      <c r="A19" s="290"/>
      <c r="B19" s="71" t="s">
        <v>274</v>
      </c>
      <c r="C19" s="72" t="s">
        <v>275</v>
      </c>
      <c r="D19" s="11"/>
    </row>
    <row r="20" spans="1:5" ht="43.5" hidden="1" x14ac:dyDescent="0.35">
      <c r="A20" s="290"/>
      <c r="B20" s="71" t="s">
        <v>276</v>
      </c>
      <c r="C20" s="72" t="s">
        <v>277</v>
      </c>
      <c r="D20" s="11"/>
    </row>
    <row r="21" spans="1:5" ht="15" hidden="1" thickBot="1" x14ac:dyDescent="0.4">
      <c r="A21" s="291"/>
      <c r="B21" s="74"/>
      <c r="C21" s="75"/>
      <c r="D21" s="11"/>
    </row>
    <row r="22" spans="1:5" ht="15" x14ac:dyDescent="0.35">
      <c r="A22" s="33"/>
      <c r="B22" s="34"/>
      <c r="C22" s="34"/>
      <c r="D22" s="11"/>
    </row>
    <row r="23" spans="1:5" ht="15.5" thickBot="1" x14ac:dyDescent="0.4">
      <c r="A23" s="33"/>
      <c r="B23" s="34"/>
      <c r="C23" s="34"/>
      <c r="D23" s="11"/>
    </row>
    <row r="24" spans="1:5" ht="30" customHeight="1" x14ac:dyDescent="0.4">
      <c r="A24" s="76" t="s">
        <v>500</v>
      </c>
      <c r="B24" s="77"/>
      <c r="C24" s="78"/>
      <c r="D24" s="67"/>
      <c r="E24" s="68"/>
    </row>
    <row r="25" spans="1:5" ht="15" customHeight="1" x14ac:dyDescent="0.35">
      <c r="A25" s="274" t="s">
        <v>510</v>
      </c>
      <c r="B25" s="275" t="s">
        <v>278</v>
      </c>
      <c r="C25" s="245" t="s">
        <v>587</v>
      </c>
      <c r="D25" s="69"/>
      <c r="E25" s="70"/>
    </row>
    <row r="26" spans="1:5" ht="15" customHeight="1" x14ac:dyDescent="0.35">
      <c r="A26" s="274"/>
      <c r="B26" s="275"/>
      <c r="C26" s="245"/>
      <c r="D26" s="69"/>
      <c r="E26" s="70"/>
    </row>
    <row r="27" spans="1:5" ht="15.75" customHeight="1" x14ac:dyDescent="0.35">
      <c r="A27" s="274"/>
      <c r="B27" s="275"/>
      <c r="C27" s="245" t="s">
        <v>588</v>
      </c>
      <c r="D27" s="69"/>
      <c r="E27" s="70"/>
    </row>
    <row r="28" spans="1:5" ht="56" x14ac:dyDescent="0.35">
      <c r="A28" s="274"/>
      <c r="B28" s="79" t="s">
        <v>353</v>
      </c>
      <c r="C28" s="253" t="s">
        <v>576</v>
      </c>
      <c r="D28" s="69"/>
      <c r="E28" s="70"/>
    </row>
    <row r="29" spans="1:5" ht="45.75" customHeight="1" x14ac:dyDescent="0.35">
      <c r="A29" s="274"/>
      <c r="B29" s="79" t="s">
        <v>376</v>
      </c>
      <c r="C29" s="245" t="s">
        <v>527</v>
      </c>
      <c r="D29" s="69"/>
      <c r="E29" s="70"/>
    </row>
    <row r="30" spans="1:5" ht="70.5" customHeight="1" x14ac:dyDescent="0.35">
      <c r="A30" s="274"/>
      <c r="B30" s="275" t="s">
        <v>238</v>
      </c>
      <c r="C30" s="245" t="s">
        <v>528</v>
      </c>
      <c r="E30" s="70"/>
    </row>
    <row r="31" spans="1:5" ht="15" thickBot="1" x14ac:dyDescent="0.4">
      <c r="A31" s="274"/>
      <c r="B31" s="276"/>
      <c r="C31" s="245"/>
      <c r="D31" s="69"/>
      <c r="E31" s="70"/>
    </row>
    <row r="32" spans="1:5" ht="28" x14ac:dyDescent="0.35">
      <c r="A32" s="274"/>
      <c r="B32" s="79" t="s">
        <v>235</v>
      </c>
      <c r="C32" s="69" t="s">
        <v>689</v>
      </c>
      <c r="D32" s="69"/>
      <c r="E32" s="70"/>
    </row>
    <row r="33" spans="1:7" ht="15.75" customHeight="1" x14ac:dyDescent="0.35">
      <c r="A33" s="274"/>
      <c r="B33" s="79" t="s">
        <v>234</v>
      </c>
      <c r="C33" s="209" t="s">
        <v>567</v>
      </c>
      <c r="D33" s="69"/>
      <c r="E33" s="70"/>
    </row>
    <row r="34" spans="1:7" ht="42.5" x14ac:dyDescent="0.35">
      <c r="A34" s="274"/>
      <c r="B34" s="80" t="s">
        <v>354</v>
      </c>
      <c r="C34" s="209" t="s">
        <v>564</v>
      </c>
      <c r="D34" s="69"/>
      <c r="E34" s="70"/>
    </row>
    <row r="35" spans="1:7" ht="31" x14ac:dyDescent="0.35">
      <c r="A35" s="274"/>
      <c r="B35" s="79" t="s">
        <v>468</v>
      </c>
      <c r="C35" s="208" t="s">
        <v>568</v>
      </c>
      <c r="D35" s="69"/>
      <c r="E35" s="70"/>
    </row>
    <row r="36" spans="1:7" ht="31" x14ac:dyDescent="0.35">
      <c r="A36" s="274"/>
      <c r="B36" s="79" t="s">
        <v>374</v>
      </c>
      <c r="C36" s="208" t="s">
        <v>566</v>
      </c>
      <c r="D36" s="69"/>
      <c r="E36" s="70"/>
    </row>
    <row r="37" spans="1:7" ht="15.5" x14ac:dyDescent="0.35">
      <c r="A37" s="274"/>
      <c r="B37" s="79" t="s">
        <v>236</v>
      </c>
      <c r="C37" s="208" t="s">
        <v>529</v>
      </c>
      <c r="D37" s="70"/>
      <c r="E37" s="70"/>
    </row>
    <row r="38" spans="1:7" ht="15.75" customHeight="1" x14ac:dyDescent="0.35">
      <c r="A38" s="274"/>
      <c r="B38" s="79" t="s">
        <v>237</v>
      </c>
      <c r="C38" s="208" t="s">
        <v>225</v>
      </c>
      <c r="D38" s="69"/>
      <c r="E38" s="70"/>
    </row>
    <row r="39" spans="1:7" ht="15.75" customHeight="1" x14ac:dyDescent="0.35">
      <c r="A39" s="274"/>
      <c r="B39" s="97" t="s">
        <v>375</v>
      </c>
      <c r="C39" s="208"/>
      <c r="D39" s="69"/>
    </row>
    <row r="40" spans="1:7" ht="61.5" customHeight="1" thickBot="1" x14ac:dyDescent="0.4">
      <c r="A40" s="274"/>
      <c r="B40" s="98" t="s">
        <v>434</v>
      </c>
      <c r="C40" s="69" t="s">
        <v>702</v>
      </c>
      <c r="D40" s="69"/>
      <c r="E40" s="70"/>
    </row>
    <row r="41" spans="1:7" ht="35.5" customHeight="1" thickBot="1" x14ac:dyDescent="0.45">
      <c r="A41" s="292" t="s">
        <v>413</v>
      </c>
      <c r="B41" s="292"/>
      <c r="C41" s="292"/>
    </row>
    <row r="42" spans="1:7" ht="59.5" customHeight="1" thickBot="1" x14ac:dyDescent="0.4">
      <c r="A42" s="295" t="s">
        <v>242</v>
      </c>
      <c r="B42" s="35" t="s">
        <v>244</v>
      </c>
      <c r="C42" s="81"/>
      <c r="D42" s="153" t="s">
        <v>466</v>
      </c>
      <c r="E42" s="154" t="s">
        <v>465</v>
      </c>
      <c r="F42" s="213" t="s">
        <v>513</v>
      </c>
      <c r="G42" s="174" t="s">
        <v>467</v>
      </c>
    </row>
    <row r="43" spans="1:7" ht="57" customHeight="1" thickBot="1" x14ac:dyDescent="0.4">
      <c r="A43" s="296"/>
      <c r="B43" s="293" t="s">
        <v>483</v>
      </c>
      <c r="C43" s="294"/>
      <c r="D43" s="158" t="str">
        <f>'Waterbody 1 Data'!E4</f>
        <v>Rhondda R - source to conf Afon Rhondda Fach</v>
      </c>
      <c r="E43" s="158" t="str">
        <f>'Waterbody 1 Data'!B4</f>
        <v>GB109057027200</v>
      </c>
      <c r="F43" s="158" t="str">
        <f>'Waterbody 1 Data'!AW4</f>
        <v>Supports Good</v>
      </c>
      <c r="G43" s="158" t="str">
        <f>'Waterbody 1 Data'!Z4</f>
        <v>Good</v>
      </c>
    </row>
    <row r="44" spans="1:7" ht="15.75" customHeight="1" x14ac:dyDescent="0.35">
      <c r="A44" s="296"/>
      <c r="B44" s="82"/>
      <c r="C44" s="82"/>
      <c r="D44" s="155" t="s">
        <v>239</v>
      </c>
      <c r="E44" s="156" t="s">
        <v>240</v>
      </c>
      <c r="F44" s="157"/>
    </row>
    <row r="45" spans="1:7" ht="98" x14ac:dyDescent="0.35">
      <c r="A45" s="296"/>
      <c r="B45" s="82" t="s">
        <v>439</v>
      </c>
      <c r="C45" s="82" t="s">
        <v>515</v>
      </c>
      <c r="D45" s="253" t="s">
        <v>688</v>
      </c>
      <c r="E45" s="152" t="s">
        <v>558</v>
      </c>
      <c r="F45" s="20"/>
    </row>
    <row r="46" spans="1:7" ht="48" x14ac:dyDescent="0.35">
      <c r="A46" s="296"/>
      <c r="B46" s="82" t="s">
        <v>440</v>
      </c>
      <c r="C46" s="88" t="s">
        <v>391</v>
      </c>
      <c r="D46" s="246" t="s">
        <v>227</v>
      </c>
      <c r="E46" s="152" t="s">
        <v>559</v>
      </c>
      <c r="F46" s="20"/>
    </row>
    <row r="47" spans="1:7" ht="42" x14ac:dyDescent="0.35">
      <c r="A47" s="296"/>
      <c r="B47" s="82" t="s">
        <v>441</v>
      </c>
      <c r="C47" s="88" t="s">
        <v>416</v>
      </c>
      <c r="D47" s="246" t="s">
        <v>227</v>
      </c>
      <c r="E47" s="152" t="s">
        <v>560</v>
      </c>
      <c r="F47" s="20"/>
    </row>
    <row r="48" spans="1:7" ht="28" x14ac:dyDescent="0.35">
      <c r="A48" s="296"/>
      <c r="B48" s="82" t="s">
        <v>442</v>
      </c>
      <c r="C48" s="82" t="s">
        <v>241</v>
      </c>
      <c r="D48" s="146" t="s">
        <v>225</v>
      </c>
      <c r="E48" s="82" t="s">
        <v>561</v>
      </c>
      <c r="F48" s="20"/>
    </row>
    <row r="49" spans="1:12" ht="139.5" customHeight="1" thickBot="1" x14ac:dyDescent="0.4">
      <c r="A49" s="297"/>
      <c r="B49" s="82" t="s">
        <v>443</v>
      </c>
      <c r="C49" s="83" t="s">
        <v>477</v>
      </c>
      <c r="D49" s="299" t="s">
        <v>690</v>
      </c>
      <c r="E49" s="300"/>
      <c r="F49" s="264" t="s">
        <v>516</v>
      </c>
      <c r="G49" s="265"/>
      <c r="H49" s="265"/>
      <c r="I49" s="265"/>
      <c r="J49" s="265"/>
      <c r="K49" s="265"/>
      <c r="L49" s="265"/>
    </row>
    <row r="50" spans="1:12" ht="28" x14ac:dyDescent="0.35">
      <c r="A50" s="12" t="s">
        <v>577</v>
      </c>
      <c r="B50" s="89" t="s">
        <v>578</v>
      </c>
      <c r="C50" s="89"/>
      <c r="D50" s="69"/>
      <c r="E50" s="89"/>
    </row>
    <row r="51" spans="1:12" ht="18.5" thickBot="1" x14ac:dyDescent="0.4">
      <c r="A51" s="12"/>
      <c r="B51" s="89"/>
      <c r="C51" s="89"/>
      <c r="D51" s="69"/>
      <c r="E51" s="89"/>
    </row>
    <row r="52" spans="1:12" ht="57" thickBot="1" x14ac:dyDescent="0.4">
      <c r="A52" s="295" t="s">
        <v>242</v>
      </c>
      <c r="B52" s="35" t="s">
        <v>586</v>
      </c>
      <c r="C52" s="81"/>
      <c r="D52" s="153" t="s">
        <v>466</v>
      </c>
      <c r="E52" s="154" t="s">
        <v>465</v>
      </c>
      <c r="F52" s="213" t="s">
        <v>513</v>
      </c>
      <c r="G52" s="174" t="s">
        <v>467</v>
      </c>
    </row>
    <row r="53" spans="1:12" ht="39.75" customHeight="1" thickBot="1" x14ac:dyDescent="0.4">
      <c r="A53" s="296"/>
      <c r="B53" s="293" t="s">
        <v>483</v>
      </c>
      <c r="C53" s="294"/>
      <c r="D53" s="263" t="s">
        <v>622</v>
      </c>
      <c r="E53" s="263" t="s">
        <v>599</v>
      </c>
      <c r="F53" s="263" t="s">
        <v>583</v>
      </c>
      <c r="G53" s="158" t="s">
        <v>228</v>
      </c>
    </row>
    <row r="54" spans="1:12" x14ac:dyDescent="0.35">
      <c r="A54" s="296"/>
      <c r="B54" s="82"/>
      <c r="C54" s="82"/>
      <c r="D54" s="155" t="s">
        <v>239</v>
      </c>
      <c r="E54" s="156" t="s">
        <v>240</v>
      </c>
      <c r="F54" s="157"/>
    </row>
    <row r="55" spans="1:12" ht="98" x14ac:dyDescent="0.35">
      <c r="A55" s="296"/>
      <c r="B55" s="82" t="s">
        <v>439</v>
      </c>
      <c r="C55" s="82" t="s">
        <v>515</v>
      </c>
      <c r="D55" s="258" t="s">
        <v>688</v>
      </c>
      <c r="E55" s="152" t="s">
        <v>558</v>
      </c>
      <c r="F55" s="20"/>
    </row>
    <row r="56" spans="1:12" ht="48" x14ac:dyDescent="0.35">
      <c r="A56" s="296"/>
      <c r="B56" s="82" t="s">
        <v>440</v>
      </c>
      <c r="C56" s="88" t="s">
        <v>391</v>
      </c>
      <c r="D56" s="246" t="s">
        <v>227</v>
      </c>
      <c r="E56" s="152" t="s">
        <v>559</v>
      </c>
      <c r="F56" s="20"/>
    </row>
    <row r="57" spans="1:12" ht="42" x14ac:dyDescent="0.35">
      <c r="A57" s="296"/>
      <c r="B57" s="82" t="s">
        <v>441</v>
      </c>
      <c r="C57" s="88" t="s">
        <v>416</v>
      </c>
      <c r="D57" s="246" t="s">
        <v>227</v>
      </c>
      <c r="E57" s="152" t="s">
        <v>560</v>
      </c>
      <c r="F57" s="20"/>
    </row>
    <row r="58" spans="1:12" ht="28" x14ac:dyDescent="0.35">
      <c r="A58" s="296"/>
      <c r="B58" s="82" t="s">
        <v>442</v>
      </c>
      <c r="C58" s="82" t="s">
        <v>241</v>
      </c>
      <c r="D58" s="146" t="s">
        <v>225</v>
      </c>
      <c r="E58" s="82" t="s">
        <v>561</v>
      </c>
      <c r="F58" s="20"/>
    </row>
    <row r="59" spans="1:12" ht="70.5" customHeight="1" thickBot="1" x14ac:dyDescent="0.4">
      <c r="A59" s="297"/>
      <c r="B59" s="82" t="s">
        <v>443</v>
      </c>
      <c r="C59" s="83" t="s">
        <v>477</v>
      </c>
      <c r="D59" s="299" t="s">
        <v>690</v>
      </c>
      <c r="E59" s="300"/>
      <c r="F59" s="264" t="s">
        <v>516</v>
      </c>
      <c r="G59" s="265"/>
      <c r="H59" s="265"/>
      <c r="I59" s="265"/>
      <c r="J59" s="265"/>
      <c r="K59" s="265"/>
      <c r="L59" s="265"/>
    </row>
    <row r="60" spans="1:12" ht="70" x14ac:dyDescent="0.35">
      <c r="A60" s="12" t="s">
        <v>577</v>
      </c>
      <c r="B60" s="69" t="s">
        <v>687</v>
      </c>
      <c r="C60" s="89"/>
      <c r="D60" s="69"/>
      <c r="E60" s="89"/>
    </row>
    <row r="61" spans="1:12" s="263" customFormat="1" ht="18.5" thickBot="1" x14ac:dyDescent="0.4">
      <c r="A61" s="12"/>
      <c r="B61" s="89"/>
      <c r="C61" s="89"/>
      <c r="D61" s="69"/>
      <c r="E61" s="89"/>
    </row>
    <row r="62" spans="1:12" s="263" customFormat="1" ht="59.5" customHeight="1" thickBot="1" x14ac:dyDescent="0.4">
      <c r="A62" s="295" t="s">
        <v>242</v>
      </c>
      <c r="B62" s="35" t="s">
        <v>607</v>
      </c>
      <c r="C62" s="81"/>
      <c r="D62" s="153" t="s">
        <v>466</v>
      </c>
      <c r="E62" s="154" t="s">
        <v>465</v>
      </c>
      <c r="F62" s="213" t="s">
        <v>513</v>
      </c>
      <c r="G62" s="174" t="s">
        <v>467</v>
      </c>
    </row>
    <row r="63" spans="1:12" s="263" customFormat="1" ht="57" customHeight="1" thickBot="1" x14ac:dyDescent="0.4">
      <c r="A63" s="296"/>
      <c r="B63" s="293" t="s">
        <v>483</v>
      </c>
      <c r="C63" s="294"/>
      <c r="D63" s="263" t="s">
        <v>630</v>
      </c>
      <c r="E63" s="263" t="s">
        <v>629</v>
      </c>
      <c r="F63" s="158" t="s">
        <v>532</v>
      </c>
      <c r="G63" s="158" t="s">
        <v>632</v>
      </c>
    </row>
    <row r="64" spans="1:12" s="263" customFormat="1" ht="15.75" customHeight="1" x14ac:dyDescent="0.35">
      <c r="A64" s="296"/>
      <c r="B64" s="82"/>
      <c r="C64" s="82"/>
      <c r="D64" s="155" t="s">
        <v>239</v>
      </c>
      <c r="E64" s="156" t="s">
        <v>240</v>
      </c>
      <c r="F64" s="157"/>
    </row>
    <row r="65" spans="1:12" s="263" customFormat="1" ht="98" x14ac:dyDescent="0.35">
      <c r="A65" s="296"/>
      <c r="B65" s="82" t="s">
        <v>439</v>
      </c>
      <c r="C65" s="82" t="s">
        <v>515</v>
      </c>
      <c r="D65" s="259" t="s">
        <v>688</v>
      </c>
      <c r="E65" s="152" t="s">
        <v>558</v>
      </c>
      <c r="F65" s="20"/>
    </row>
    <row r="66" spans="1:12" s="263" customFormat="1" ht="48" x14ac:dyDescent="0.35">
      <c r="A66" s="296"/>
      <c r="B66" s="82" t="s">
        <v>440</v>
      </c>
      <c r="C66" s="88" t="s">
        <v>391</v>
      </c>
      <c r="D66" s="246" t="s">
        <v>227</v>
      </c>
      <c r="E66" s="152" t="s">
        <v>559</v>
      </c>
      <c r="F66" s="20"/>
    </row>
    <row r="67" spans="1:12" s="263" customFormat="1" ht="42" x14ac:dyDescent="0.35">
      <c r="A67" s="296"/>
      <c r="B67" s="82" t="s">
        <v>441</v>
      </c>
      <c r="C67" s="88" t="s">
        <v>416</v>
      </c>
      <c r="D67" s="246" t="s">
        <v>227</v>
      </c>
      <c r="E67" s="152" t="s">
        <v>560</v>
      </c>
      <c r="F67" s="20"/>
    </row>
    <row r="68" spans="1:12" s="263" customFormat="1" ht="28" x14ac:dyDescent="0.35">
      <c r="A68" s="296"/>
      <c r="B68" s="82" t="s">
        <v>442</v>
      </c>
      <c r="C68" s="82" t="s">
        <v>241</v>
      </c>
      <c r="D68" s="146" t="s">
        <v>227</v>
      </c>
      <c r="E68" s="82" t="s">
        <v>561</v>
      </c>
      <c r="F68" s="20"/>
    </row>
    <row r="69" spans="1:12" s="263" customFormat="1" ht="139.5" customHeight="1" thickBot="1" x14ac:dyDescent="0.4">
      <c r="A69" s="297"/>
      <c r="B69" s="82" t="s">
        <v>443</v>
      </c>
      <c r="C69" s="83" t="s">
        <v>477</v>
      </c>
      <c r="D69" s="299" t="s">
        <v>690</v>
      </c>
      <c r="E69" s="300"/>
      <c r="F69" s="264" t="s">
        <v>516</v>
      </c>
      <c r="G69" s="265"/>
      <c r="H69" s="265"/>
      <c r="I69" s="265"/>
      <c r="J69" s="265"/>
      <c r="K69" s="265"/>
      <c r="L69" s="265"/>
    </row>
    <row r="70" spans="1:12" s="263" customFormat="1" ht="70" x14ac:dyDescent="0.35">
      <c r="A70" s="12" t="s">
        <v>577</v>
      </c>
      <c r="B70" s="69" t="s">
        <v>687</v>
      </c>
      <c r="C70" s="89"/>
      <c r="D70" s="69"/>
      <c r="E70" s="89"/>
    </row>
    <row r="71" spans="1:12" s="263" customFormat="1" ht="18.5" thickBot="1" x14ac:dyDescent="0.4">
      <c r="A71" s="12"/>
      <c r="B71" s="89"/>
      <c r="C71" s="89"/>
      <c r="D71" s="69"/>
      <c r="E71" s="89"/>
    </row>
    <row r="72" spans="1:12" s="263" customFormat="1" ht="59.5" customHeight="1" thickBot="1" x14ac:dyDescent="0.4">
      <c r="A72" s="295" t="s">
        <v>242</v>
      </c>
      <c r="B72" s="35" t="s">
        <v>608</v>
      </c>
      <c r="C72" s="81"/>
      <c r="D72" s="153" t="s">
        <v>466</v>
      </c>
      <c r="E72" s="154" t="s">
        <v>465</v>
      </c>
      <c r="F72" s="213" t="s">
        <v>513</v>
      </c>
      <c r="G72" s="174" t="s">
        <v>467</v>
      </c>
    </row>
    <row r="73" spans="1:12" s="263" customFormat="1" ht="57" customHeight="1" thickBot="1" x14ac:dyDescent="0.4">
      <c r="A73" s="296"/>
      <c r="B73" s="293" t="s">
        <v>483</v>
      </c>
      <c r="C73" s="294"/>
      <c r="D73" s="263" t="s">
        <v>676</v>
      </c>
      <c r="E73" s="263" t="s">
        <v>674</v>
      </c>
      <c r="F73" s="158" t="s">
        <v>532</v>
      </c>
      <c r="G73" s="158" t="s">
        <v>632</v>
      </c>
    </row>
    <row r="74" spans="1:12" s="263" customFormat="1" ht="15.75" customHeight="1" x14ac:dyDescent="0.35">
      <c r="A74" s="296"/>
      <c r="B74" s="82"/>
      <c r="C74" s="82"/>
      <c r="D74" s="155" t="s">
        <v>239</v>
      </c>
      <c r="E74" s="156" t="s">
        <v>240</v>
      </c>
      <c r="F74" s="157"/>
    </row>
    <row r="75" spans="1:12" s="263" customFormat="1" ht="98" x14ac:dyDescent="0.35">
      <c r="A75" s="296"/>
      <c r="B75" s="82" t="s">
        <v>439</v>
      </c>
      <c r="C75" s="82" t="s">
        <v>515</v>
      </c>
      <c r="D75" s="259" t="s">
        <v>688</v>
      </c>
      <c r="E75" s="152" t="s">
        <v>558</v>
      </c>
      <c r="F75" s="20"/>
    </row>
    <row r="76" spans="1:12" s="263" customFormat="1" ht="48" x14ac:dyDescent="0.35">
      <c r="A76" s="296"/>
      <c r="B76" s="82" t="s">
        <v>440</v>
      </c>
      <c r="C76" s="88" t="s">
        <v>391</v>
      </c>
      <c r="D76" s="246" t="s">
        <v>227</v>
      </c>
      <c r="E76" s="152" t="s">
        <v>559</v>
      </c>
      <c r="F76" s="20"/>
    </row>
    <row r="77" spans="1:12" s="263" customFormat="1" ht="42" x14ac:dyDescent="0.35">
      <c r="A77" s="296"/>
      <c r="B77" s="82" t="s">
        <v>441</v>
      </c>
      <c r="C77" s="88" t="s">
        <v>416</v>
      </c>
      <c r="D77" s="246" t="s">
        <v>227</v>
      </c>
      <c r="E77" s="152" t="s">
        <v>560</v>
      </c>
      <c r="F77" s="20"/>
    </row>
    <row r="78" spans="1:12" s="263" customFormat="1" ht="28" x14ac:dyDescent="0.35">
      <c r="A78" s="296"/>
      <c r="B78" s="82" t="s">
        <v>442</v>
      </c>
      <c r="C78" s="82" t="s">
        <v>241</v>
      </c>
      <c r="D78" s="146" t="s">
        <v>227</v>
      </c>
      <c r="E78" s="82" t="s">
        <v>561</v>
      </c>
      <c r="F78" s="20"/>
    </row>
    <row r="79" spans="1:12" s="263" customFormat="1" ht="139.5" customHeight="1" thickBot="1" x14ac:dyDescent="0.4">
      <c r="A79" s="297"/>
      <c r="B79" s="82" t="s">
        <v>443</v>
      </c>
      <c r="C79" s="83" t="s">
        <v>477</v>
      </c>
      <c r="D79" s="299" t="s">
        <v>690</v>
      </c>
      <c r="E79" s="300"/>
      <c r="F79" s="264" t="s">
        <v>516</v>
      </c>
      <c r="G79" s="265"/>
      <c r="H79" s="265"/>
      <c r="I79" s="265"/>
      <c r="J79" s="265"/>
      <c r="K79" s="265"/>
      <c r="L79" s="265"/>
    </row>
    <row r="80" spans="1:12" s="263" customFormat="1" ht="56" x14ac:dyDescent="0.4">
      <c r="A80" s="285" t="s">
        <v>577</v>
      </c>
      <c r="B80" s="285"/>
      <c r="C80" s="69" t="s">
        <v>687</v>
      </c>
      <c r="D80" s="69"/>
      <c r="E80" s="89"/>
    </row>
    <row r="81" spans="1:5" s="263" customFormat="1" ht="18" x14ac:dyDescent="0.35">
      <c r="A81" s="12"/>
      <c r="B81" s="89"/>
      <c r="C81" s="89"/>
      <c r="D81" s="69"/>
      <c r="E81" s="89"/>
    </row>
    <row r="82" spans="1:5" s="263" customFormat="1" ht="18" x14ac:dyDescent="0.35">
      <c r="A82" s="12"/>
      <c r="B82" s="89"/>
      <c r="C82" s="89"/>
      <c r="D82" s="69"/>
      <c r="E82" s="89"/>
    </row>
    <row r="83" spans="1:5" s="263" customFormat="1" ht="18" x14ac:dyDescent="0.35">
      <c r="A83" s="12"/>
      <c r="B83" s="89"/>
      <c r="C83" s="89"/>
      <c r="D83" s="69"/>
      <c r="E83" s="89"/>
    </row>
    <row r="84" spans="1:5" s="263" customFormat="1" ht="18" x14ac:dyDescent="0.35">
      <c r="A84" s="12"/>
      <c r="B84" s="89"/>
      <c r="C84" s="89"/>
      <c r="D84" s="69"/>
      <c r="E84" s="89"/>
    </row>
    <row r="85" spans="1:5" s="263" customFormat="1" ht="18" x14ac:dyDescent="0.35">
      <c r="A85" s="12"/>
      <c r="B85" s="89"/>
      <c r="C85" s="89"/>
      <c r="D85" s="69"/>
      <c r="E85" s="89"/>
    </row>
    <row r="86" spans="1:5" s="263" customFormat="1" ht="18" x14ac:dyDescent="0.35">
      <c r="A86" s="12"/>
      <c r="B86" s="89"/>
      <c r="C86" s="89"/>
      <c r="D86" s="69"/>
      <c r="E86" s="89"/>
    </row>
    <row r="87" spans="1:5" s="263" customFormat="1" ht="18" x14ac:dyDescent="0.35">
      <c r="A87" s="12"/>
      <c r="B87" s="89"/>
      <c r="C87" s="89"/>
      <c r="D87" s="69"/>
      <c r="E87" s="89"/>
    </row>
    <row r="88" spans="1:5" s="263" customFormat="1" ht="18" x14ac:dyDescent="0.35">
      <c r="A88" s="12"/>
      <c r="B88" s="89"/>
      <c r="C88" s="89"/>
      <c r="D88" s="69"/>
      <c r="E88" s="89"/>
    </row>
    <row r="89" spans="1:5" s="263" customFormat="1" ht="18" x14ac:dyDescent="0.35">
      <c r="A89" s="12"/>
      <c r="B89" s="89"/>
      <c r="C89" s="89"/>
      <c r="D89" s="69"/>
      <c r="E89" s="89"/>
    </row>
    <row r="90" spans="1:5" s="263" customFormat="1" ht="18" x14ac:dyDescent="0.35">
      <c r="A90" s="12"/>
      <c r="B90" s="89"/>
      <c r="C90" s="89"/>
      <c r="D90" s="69"/>
      <c r="E90" s="89"/>
    </row>
    <row r="91" spans="1:5" s="263" customFormat="1" ht="18" x14ac:dyDescent="0.35">
      <c r="A91" s="12"/>
      <c r="B91" s="89"/>
      <c r="C91" s="89"/>
      <c r="D91" s="69"/>
      <c r="E91" s="89"/>
    </row>
    <row r="92" spans="1:5" s="263" customFormat="1" ht="18" x14ac:dyDescent="0.35">
      <c r="A92" s="12"/>
      <c r="B92" s="89"/>
      <c r="C92" s="89"/>
      <c r="D92" s="69"/>
      <c r="E92" s="89"/>
    </row>
    <row r="93" spans="1:5" s="263" customFormat="1" ht="18" x14ac:dyDescent="0.35">
      <c r="A93" s="12"/>
      <c r="B93" s="89"/>
      <c r="C93" s="89"/>
      <c r="D93" s="69"/>
      <c r="E93" s="89"/>
    </row>
    <row r="94" spans="1:5" s="263" customFormat="1" ht="18" x14ac:dyDescent="0.35">
      <c r="A94" s="12"/>
      <c r="B94" s="89"/>
      <c r="C94" s="89"/>
      <c r="D94" s="69"/>
      <c r="E94" s="89"/>
    </row>
    <row r="95" spans="1:5" s="263" customFormat="1" ht="18" x14ac:dyDescent="0.35">
      <c r="A95" s="12"/>
      <c r="B95" s="89"/>
      <c r="C95" s="89"/>
      <c r="D95" s="69"/>
      <c r="E95" s="89"/>
    </row>
    <row r="96" spans="1:5" s="263" customFormat="1" ht="18" x14ac:dyDescent="0.35">
      <c r="A96" s="12"/>
      <c r="B96" s="89"/>
      <c r="C96" s="89"/>
      <c r="D96" s="69"/>
      <c r="E96" s="89"/>
    </row>
    <row r="97" spans="1:5" s="263" customFormat="1" ht="18" x14ac:dyDescent="0.35">
      <c r="A97" s="12"/>
      <c r="B97" s="89"/>
      <c r="C97" s="89"/>
      <c r="D97" s="69"/>
      <c r="E97" s="89"/>
    </row>
    <row r="98" spans="1:5" s="263" customFormat="1" ht="18" x14ac:dyDescent="0.35">
      <c r="A98" s="12"/>
      <c r="B98" s="89"/>
      <c r="C98" s="89"/>
      <c r="D98" s="69"/>
      <c r="E98" s="89"/>
    </row>
    <row r="99" spans="1:5" s="263" customFormat="1" ht="18" x14ac:dyDescent="0.35">
      <c r="A99" s="12"/>
      <c r="B99" s="89"/>
      <c r="C99" s="89"/>
      <c r="D99" s="69"/>
      <c r="E99" s="89"/>
    </row>
    <row r="100" spans="1:5" s="263" customFormat="1" ht="18" x14ac:dyDescent="0.35">
      <c r="A100" s="12"/>
      <c r="B100" s="89"/>
      <c r="C100" s="89"/>
      <c r="D100" s="69"/>
      <c r="E100" s="89"/>
    </row>
    <row r="101" spans="1:5" x14ac:dyDescent="0.35">
      <c r="C101" s="89"/>
      <c r="D101" s="69"/>
      <c r="E101" s="89"/>
    </row>
    <row r="102" spans="1:5" ht="36" customHeight="1" x14ac:dyDescent="0.4">
      <c r="A102" s="285" t="s">
        <v>411</v>
      </c>
      <c r="B102" s="285"/>
      <c r="C102" s="89"/>
      <c r="D102" s="69"/>
      <c r="E102" s="89"/>
    </row>
    <row r="103" spans="1:5" ht="36" customHeight="1" x14ac:dyDescent="0.4">
      <c r="A103" s="93" t="s">
        <v>496</v>
      </c>
      <c r="B103" s="99"/>
      <c r="C103" s="89"/>
      <c r="D103" s="69"/>
      <c r="E103" s="89"/>
    </row>
    <row r="104" spans="1:5" ht="33" customHeight="1" x14ac:dyDescent="0.35">
      <c r="A104" s="298" t="s">
        <v>497</v>
      </c>
      <c r="B104" s="298"/>
      <c r="C104" s="298"/>
      <c r="D104" s="298"/>
      <c r="E104" s="298"/>
    </row>
    <row r="105" spans="1:5" x14ac:dyDescent="0.35">
      <c r="A105" s="93"/>
      <c r="B105" s="164"/>
    </row>
    <row r="106" spans="1:5" x14ac:dyDescent="0.35">
      <c r="A106" s="93"/>
      <c r="B106" s="164"/>
    </row>
    <row r="107" spans="1:5" ht="15" thickBot="1" x14ac:dyDescent="0.4">
      <c r="A107" s="93"/>
      <c r="B107" s="164"/>
    </row>
    <row r="108" spans="1:5" ht="93" x14ac:dyDescent="0.35">
      <c r="A108" s="301" t="s">
        <v>245</v>
      </c>
      <c r="B108" s="211" t="s">
        <v>444</v>
      </c>
      <c r="C108" s="247" t="s">
        <v>562</v>
      </c>
      <c r="D108" s="103" t="s">
        <v>511</v>
      </c>
    </row>
    <row r="109" spans="1:5" ht="57" thickBot="1" x14ac:dyDescent="0.4">
      <c r="A109" s="302"/>
      <c r="B109" s="212" t="s">
        <v>456</v>
      </c>
      <c r="C109" s="248" t="s">
        <v>563</v>
      </c>
    </row>
    <row r="110" spans="1:5" ht="15" customHeight="1" x14ac:dyDescent="0.35">
      <c r="A110" s="302"/>
      <c r="B110" s="279" t="s">
        <v>243</v>
      </c>
      <c r="C110" s="281" t="s">
        <v>491</v>
      </c>
    </row>
    <row r="111" spans="1:5" ht="15" customHeight="1" x14ac:dyDescent="0.35">
      <c r="A111" s="302"/>
      <c r="B111" s="280"/>
      <c r="C111" s="282"/>
    </row>
    <row r="112" spans="1:5" ht="15.75" customHeight="1" x14ac:dyDescent="0.35">
      <c r="A112" s="302"/>
      <c r="B112" s="280"/>
      <c r="C112" s="282"/>
    </row>
    <row r="113" spans="1:5" ht="42" x14ac:dyDescent="0.35">
      <c r="A113" s="302"/>
      <c r="B113" s="190" t="s">
        <v>379</v>
      </c>
      <c r="C113" s="249" t="s">
        <v>532</v>
      </c>
    </row>
    <row r="114" spans="1:5" ht="51" customHeight="1" x14ac:dyDescent="0.35">
      <c r="A114" s="302"/>
      <c r="B114" s="190" t="s">
        <v>415</v>
      </c>
      <c r="C114" s="250" t="s">
        <v>703</v>
      </c>
      <c r="E114" s="64"/>
    </row>
    <row r="115" spans="1:5" ht="93" x14ac:dyDescent="0.35">
      <c r="A115" s="302"/>
      <c r="B115" s="283" t="s">
        <v>387</v>
      </c>
      <c r="C115" s="104" t="s">
        <v>474</v>
      </c>
      <c r="D115" s="112" t="s">
        <v>417</v>
      </c>
    </row>
    <row r="116" spans="1:5" ht="109" thickBot="1" x14ac:dyDescent="0.4">
      <c r="A116" s="303"/>
      <c r="B116" s="284"/>
      <c r="C116" s="105"/>
      <c r="D116" s="113" t="s">
        <v>418</v>
      </c>
    </row>
    <row r="117" spans="1:5" ht="15.5" x14ac:dyDescent="0.35">
      <c r="A117" s="90"/>
      <c r="B117" s="91"/>
      <c r="C117" s="89"/>
    </row>
    <row r="118" spans="1:5" ht="24" customHeight="1" x14ac:dyDescent="0.4">
      <c r="A118" s="285" t="s">
        <v>412</v>
      </c>
      <c r="B118" s="285"/>
      <c r="C118" s="89"/>
    </row>
    <row r="119" spans="1:5" ht="24" customHeight="1" x14ac:dyDescent="0.4">
      <c r="A119" s="165" t="s">
        <v>445</v>
      </c>
      <c r="B119" s="163"/>
      <c r="C119" s="89"/>
    </row>
    <row r="120" spans="1:5" ht="24" customHeight="1" x14ac:dyDescent="0.4">
      <c r="A120" s="165" t="s">
        <v>455</v>
      </c>
      <c r="B120" s="163"/>
      <c r="C120" s="89"/>
    </row>
    <row r="121" spans="1:5" ht="24" customHeight="1" thickBot="1" x14ac:dyDescent="0.45">
      <c r="A121" s="147" t="s">
        <v>420</v>
      </c>
      <c r="B121" s="145"/>
      <c r="C121" s="89"/>
    </row>
    <row r="122" spans="1:5" ht="94.5" customHeight="1" x14ac:dyDescent="0.35">
      <c r="A122" s="120" t="s">
        <v>233</v>
      </c>
      <c r="B122" s="121" t="s">
        <v>392</v>
      </c>
      <c r="C122" s="84" t="s">
        <v>409</v>
      </c>
      <c r="D122" s="122" t="s">
        <v>446</v>
      </c>
      <c r="E122" s="123" t="s">
        <v>419</v>
      </c>
    </row>
    <row r="123" spans="1:5" x14ac:dyDescent="0.35">
      <c r="A123" s="115"/>
      <c r="B123" s="106"/>
      <c r="C123" s="106"/>
      <c r="D123" s="106"/>
      <c r="E123" s="116"/>
    </row>
    <row r="124" spans="1:5" x14ac:dyDescent="0.35">
      <c r="A124" s="115"/>
      <c r="B124" s="106"/>
      <c r="C124" s="106"/>
      <c r="D124" s="106"/>
      <c r="E124" s="116"/>
    </row>
    <row r="125" spans="1:5" x14ac:dyDescent="0.35">
      <c r="A125" s="115"/>
      <c r="B125" s="106"/>
      <c r="C125" s="106"/>
      <c r="D125" s="106"/>
      <c r="E125" s="116"/>
    </row>
    <row r="126" spans="1:5" x14ac:dyDescent="0.35">
      <c r="A126" s="115"/>
      <c r="B126" s="106"/>
      <c r="C126" s="106"/>
      <c r="D126" s="106"/>
      <c r="E126" s="116"/>
    </row>
    <row r="127" spans="1:5" x14ac:dyDescent="0.35">
      <c r="A127" s="115"/>
      <c r="B127" s="106"/>
      <c r="C127" s="106"/>
      <c r="D127" s="106"/>
      <c r="E127" s="116"/>
    </row>
    <row r="128" spans="1:5" ht="15" thickBot="1" x14ac:dyDescent="0.4">
      <c r="A128" s="117"/>
      <c r="B128" s="118"/>
      <c r="C128" s="118"/>
      <c r="D128" s="118"/>
      <c r="E128" s="119"/>
    </row>
    <row r="129" spans="1:4" x14ac:dyDescent="0.35">
      <c r="A129" s="114" t="s">
        <v>393</v>
      </c>
    </row>
    <row r="130" spans="1:4" ht="15.5" x14ac:dyDescent="0.35">
      <c r="A130" s="90"/>
      <c r="B130" s="91"/>
      <c r="C130" s="89"/>
    </row>
    <row r="131" spans="1:4" ht="15.5" x14ac:dyDescent="0.35">
      <c r="A131" s="90"/>
      <c r="B131" s="91"/>
      <c r="C131" s="89"/>
    </row>
    <row r="132" spans="1:4" ht="40.5" customHeight="1" thickBot="1" x14ac:dyDescent="0.45">
      <c r="A132" s="285" t="s">
        <v>414</v>
      </c>
      <c r="B132" s="285"/>
    </row>
    <row r="133" spans="1:4" ht="46.5" x14ac:dyDescent="0.35">
      <c r="A133" s="270" t="s">
        <v>45</v>
      </c>
      <c r="B133" s="84" t="s">
        <v>406</v>
      </c>
      <c r="C133" s="142"/>
    </row>
    <row r="134" spans="1:4" ht="15.5" x14ac:dyDescent="0.35">
      <c r="A134" s="271"/>
      <c r="B134" s="94"/>
      <c r="C134" s="143"/>
    </row>
    <row r="135" spans="1:4" ht="108.5" x14ac:dyDescent="0.35">
      <c r="A135" s="271"/>
      <c r="B135" s="94"/>
      <c r="C135" s="143" t="s">
        <v>447</v>
      </c>
    </row>
    <row r="136" spans="1:4" ht="15.5" x14ac:dyDescent="0.35">
      <c r="A136" s="271"/>
      <c r="B136" s="94"/>
      <c r="C136" s="143"/>
    </row>
    <row r="137" spans="1:4" ht="108.5" x14ac:dyDescent="0.35">
      <c r="A137" s="271"/>
      <c r="B137" s="94"/>
      <c r="C137" s="144"/>
      <c r="D137" s="141" t="s">
        <v>405</v>
      </c>
    </row>
    <row r="138" spans="1:4" ht="31.5" customHeight="1" x14ac:dyDescent="0.35">
      <c r="A138" s="271"/>
      <c r="B138" s="94" t="s">
        <v>408</v>
      </c>
      <c r="C138" s="95" t="s">
        <v>574</v>
      </c>
    </row>
    <row r="139" spans="1:4" ht="15" customHeight="1" x14ac:dyDescent="0.35">
      <c r="A139" s="272"/>
      <c r="B139" s="277" t="s">
        <v>407</v>
      </c>
      <c r="C139" s="278" t="s">
        <v>575</v>
      </c>
    </row>
    <row r="140" spans="1:4" ht="15.75" customHeight="1" x14ac:dyDescent="0.35">
      <c r="A140" s="272"/>
      <c r="B140" s="277"/>
      <c r="C140" s="278"/>
    </row>
    <row r="141" spans="1:4" ht="52.5" customHeight="1" x14ac:dyDescent="0.35">
      <c r="A141" s="272"/>
      <c r="B141" s="107" t="s">
        <v>404</v>
      </c>
      <c r="C141" s="210" t="s">
        <v>463</v>
      </c>
    </row>
    <row r="142" spans="1:4" ht="38.25" customHeight="1" thickBot="1" x14ac:dyDescent="0.4">
      <c r="A142" s="273"/>
      <c r="B142" s="85" t="s">
        <v>46</v>
      </c>
      <c r="C142" s="86"/>
    </row>
    <row r="145" spans="1:3" ht="18.75" customHeight="1" thickBot="1" x14ac:dyDescent="0.45">
      <c r="A145" s="140" t="s">
        <v>475</v>
      </c>
      <c r="B145" s="139"/>
    </row>
    <row r="146" spans="1:3" ht="28" x14ac:dyDescent="0.35">
      <c r="A146" s="136" t="s">
        <v>401</v>
      </c>
      <c r="B146" s="137" t="s">
        <v>402</v>
      </c>
      <c r="C146" s="138" t="s">
        <v>403</v>
      </c>
    </row>
    <row r="147" spans="1:3" x14ac:dyDescent="0.35">
      <c r="A147" s="115"/>
      <c r="B147" s="108"/>
      <c r="C147" s="116"/>
    </row>
    <row r="148" spans="1:3" x14ac:dyDescent="0.35">
      <c r="A148" s="115"/>
      <c r="B148" s="108"/>
      <c r="C148" s="116"/>
    </row>
    <row r="149" spans="1:3" ht="15" thickBot="1" x14ac:dyDescent="0.4">
      <c r="A149" s="117"/>
      <c r="B149" s="118"/>
      <c r="C149" s="119"/>
    </row>
    <row r="152" spans="1:3" x14ac:dyDescent="0.35">
      <c r="A152" t="s">
        <v>476</v>
      </c>
    </row>
  </sheetData>
  <mergeCells count="37">
    <mergeCell ref="F69:L69"/>
    <mergeCell ref="A72:A79"/>
    <mergeCell ref="B73:C73"/>
    <mergeCell ref="D79:E79"/>
    <mergeCell ref="F79:L79"/>
    <mergeCell ref="A4:C4"/>
    <mergeCell ref="A7:A21"/>
    <mergeCell ref="A41:C41"/>
    <mergeCell ref="B43:C43"/>
    <mergeCell ref="A118:B118"/>
    <mergeCell ref="A42:A49"/>
    <mergeCell ref="A104:E104"/>
    <mergeCell ref="D49:E49"/>
    <mergeCell ref="A108:A116"/>
    <mergeCell ref="A52:A59"/>
    <mergeCell ref="B53:C53"/>
    <mergeCell ref="D59:E59"/>
    <mergeCell ref="A62:A69"/>
    <mergeCell ref="B63:C63"/>
    <mergeCell ref="D69:E69"/>
    <mergeCell ref="A80:B80"/>
    <mergeCell ref="F59:L59"/>
    <mergeCell ref="F49:L49"/>
    <mergeCell ref="B2:C2"/>
    <mergeCell ref="A3:C3"/>
    <mergeCell ref="A133:A142"/>
    <mergeCell ref="A25:A40"/>
    <mergeCell ref="B25:B27"/>
    <mergeCell ref="B30:B31"/>
    <mergeCell ref="B139:B140"/>
    <mergeCell ref="C139:C140"/>
    <mergeCell ref="B110:B112"/>
    <mergeCell ref="C110:C112"/>
    <mergeCell ref="B115:B116"/>
    <mergeCell ref="A102:B102"/>
    <mergeCell ref="A132:B132"/>
    <mergeCell ref="C14:C15"/>
  </mergeCells>
  <hyperlinks>
    <hyperlink ref="B2" r:id="rId1" xr:uid="{00000000-0004-0000-0000-000000000000}"/>
  </hyperlinks>
  <pageMargins left="0.7" right="0.7" top="0.75" bottom="0.75" header="0.3" footer="0.3"/>
  <pageSetup paperSize="9" orientation="portrait"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5"/>
  <sheetViews>
    <sheetView topLeftCell="F18" zoomScale="80" zoomScaleNormal="80" workbookViewId="0">
      <selection activeCell="H21" sqref="H21:J21"/>
    </sheetView>
  </sheetViews>
  <sheetFormatPr defaultRowHeight="14.5" x14ac:dyDescent="0.35"/>
  <cols>
    <col min="1" max="1" width="52.453125" customWidth="1"/>
    <col min="2" max="2" width="28.26953125" customWidth="1"/>
    <col min="3" max="3" width="47.453125" customWidth="1"/>
    <col min="4" max="4" width="40.26953125" customWidth="1"/>
    <col min="5" max="5" width="32.26953125" customWidth="1"/>
    <col min="6" max="6" width="22.81640625" customWidth="1"/>
    <col min="7" max="7" width="39" customWidth="1"/>
    <col min="8" max="8" width="57.453125" customWidth="1"/>
    <col min="9" max="9" width="27.26953125" customWidth="1"/>
    <col min="10" max="10" width="39.26953125" customWidth="1"/>
    <col min="11" max="11" width="16.7265625" customWidth="1"/>
    <col min="12" max="12" width="26.1796875" customWidth="1"/>
    <col min="13" max="13" width="44.1796875" customWidth="1"/>
  </cols>
  <sheetData>
    <row r="1" spans="1:14" ht="15" thickBot="1" x14ac:dyDescent="0.4">
      <c r="A1" s="335" t="s">
        <v>233</v>
      </c>
      <c r="B1" s="10"/>
      <c r="C1" s="338" t="s">
        <v>36</v>
      </c>
      <c r="D1" s="339"/>
      <c r="E1" s="339"/>
      <c r="F1" s="340"/>
      <c r="G1" s="1" t="s">
        <v>37</v>
      </c>
      <c r="H1" s="335" t="s">
        <v>457</v>
      </c>
      <c r="I1" s="5" t="s">
        <v>261</v>
      </c>
      <c r="J1" s="335" t="s">
        <v>39</v>
      </c>
      <c r="K1" s="8" t="s">
        <v>40</v>
      </c>
    </row>
    <row r="2" spans="1:14" x14ac:dyDescent="0.35">
      <c r="A2" s="336"/>
      <c r="B2" s="223" t="s">
        <v>232</v>
      </c>
      <c r="C2" s="335" t="s">
        <v>41</v>
      </c>
      <c r="D2" s="3" t="s">
        <v>518</v>
      </c>
      <c r="E2" s="335" t="s">
        <v>43</v>
      </c>
      <c r="F2" s="335" t="s">
        <v>514</v>
      </c>
      <c r="G2" s="3" t="s">
        <v>38</v>
      </c>
      <c r="H2" s="336"/>
      <c r="I2" s="341" t="s">
        <v>239</v>
      </c>
      <c r="J2" s="336"/>
      <c r="K2" s="341" t="s">
        <v>44</v>
      </c>
    </row>
    <row r="3" spans="1:14" ht="34.5" customHeight="1" thickBot="1" x14ac:dyDescent="0.4">
      <c r="A3" s="337"/>
      <c r="B3" s="224"/>
      <c r="C3" s="337"/>
      <c r="D3" s="2"/>
      <c r="E3" s="337"/>
      <c r="F3" s="337"/>
      <c r="G3" s="4"/>
      <c r="H3" s="337"/>
      <c r="I3" s="342"/>
      <c r="J3" s="337"/>
      <c r="K3" s="342"/>
    </row>
    <row r="4" spans="1:14" ht="31.5" thickBot="1" x14ac:dyDescent="0.4">
      <c r="A4" s="6" t="str">
        <f>'Waterbody 1 Data'!E4</f>
        <v>Rhondda R - source to conf Afon Rhondda Fach</v>
      </c>
      <c r="B4" s="7" t="str">
        <f>'Waterbody 1 Data'!B4</f>
        <v>GB109057027200</v>
      </c>
      <c r="C4" s="7" t="str">
        <f>'Waterbody 1 Data'!Y4</f>
        <v>Good</v>
      </c>
      <c r="D4" s="7" t="str">
        <f>'Waterbody 1 Data'!Z4</f>
        <v>Good</v>
      </c>
      <c r="E4" s="7" t="str">
        <f>'Waterbody 1 Data'!AB4</f>
        <v>Good</v>
      </c>
      <c r="F4" s="7" t="str">
        <f>'Waterbody 1 Data'!AW4</f>
        <v>Supports Good</v>
      </c>
      <c r="G4" s="7" t="str">
        <f>'Waterbody 1 Data'!X4</f>
        <v>No</v>
      </c>
      <c r="H4" s="111"/>
      <c r="I4" s="111"/>
      <c r="J4" s="111" t="s">
        <v>228</v>
      </c>
      <c r="K4" s="111" t="s">
        <v>390</v>
      </c>
    </row>
    <row r="5" spans="1:14" ht="15" customHeight="1" thickBot="1" x14ac:dyDescent="0.4">
      <c r="A5" s="166" t="s">
        <v>448</v>
      </c>
      <c r="B5" s="9"/>
      <c r="C5" s="9"/>
      <c r="D5" s="9"/>
      <c r="E5" s="9"/>
      <c r="F5" s="9"/>
      <c r="G5" s="9"/>
      <c r="H5" s="9"/>
      <c r="I5" s="9"/>
      <c r="J5" s="9"/>
      <c r="K5" s="9"/>
    </row>
    <row r="6" spans="1:14" ht="16.5" customHeight="1" x14ac:dyDescent="0.35">
      <c r="A6" s="13"/>
      <c r="B6" s="309" t="s">
        <v>523</v>
      </c>
      <c r="C6" s="310"/>
      <c r="D6" s="311"/>
      <c r="E6" s="309" t="s">
        <v>547</v>
      </c>
      <c r="F6" s="310"/>
      <c r="G6" s="311"/>
      <c r="H6" s="348" t="s">
        <v>554</v>
      </c>
      <c r="I6" s="348"/>
      <c r="J6" s="349"/>
      <c r="K6" s="346" t="s">
        <v>572</v>
      </c>
      <c r="L6" s="346"/>
      <c r="M6" s="347"/>
      <c r="N6" t="s">
        <v>469</v>
      </c>
    </row>
    <row r="7" spans="1:14" ht="58.5" customHeight="1" x14ac:dyDescent="0.35">
      <c r="A7" s="14" t="s">
        <v>422</v>
      </c>
      <c r="B7" s="15" t="s">
        <v>506</v>
      </c>
      <c r="C7" s="15" t="s">
        <v>381</v>
      </c>
      <c r="D7" s="15" t="s">
        <v>382</v>
      </c>
      <c r="E7" s="15" t="s">
        <v>380</v>
      </c>
      <c r="F7" s="15" t="s">
        <v>381</v>
      </c>
      <c r="G7" s="15" t="s">
        <v>382</v>
      </c>
      <c r="H7" s="15" t="s">
        <v>380</v>
      </c>
      <c r="I7" s="15" t="s">
        <v>381</v>
      </c>
      <c r="J7" s="15" t="s">
        <v>382</v>
      </c>
      <c r="K7" s="15" t="s">
        <v>380</v>
      </c>
      <c r="L7" s="15" t="s">
        <v>381</v>
      </c>
      <c r="M7" s="15" t="s">
        <v>382</v>
      </c>
    </row>
    <row r="8" spans="1:14" s="101" customFormat="1" ht="65" x14ac:dyDescent="0.35">
      <c r="A8" s="167" t="s">
        <v>521</v>
      </c>
      <c r="B8" s="193"/>
      <c r="C8" s="168" t="s">
        <v>389</v>
      </c>
      <c r="D8" s="102" t="s">
        <v>470</v>
      </c>
      <c r="E8" s="100"/>
      <c r="F8" s="100"/>
      <c r="G8" s="102" t="s">
        <v>471</v>
      </c>
      <c r="H8" s="100"/>
      <c r="I8" s="100"/>
      <c r="J8" s="102" t="s">
        <v>472</v>
      </c>
      <c r="K8" s="100"/>
      <c r="L8" s="100"/>
      <c r="M8" s="102" t="s">
        <v>383</v>
      </c>
    </row>
    <row r="9" spans="1:14" s="151" customFormat="1" x14ac:dyDescent="0.35">
      <c r="A9" s="14" t="s">
        <v>421</v>
      </c>
      <c r="B9" s="194"/>
      <c r="C9" s="148"/>
      <c r="D9" s="149"/>
      <c r="E9" s="15"/>
      <c r="F9" s="15"/>
      <c r="G9" s="149"/>
      <c r="H9" s="15"/>
      <c r="I9" s="15"/>
      <c r="J9" s="150"/>
      <c r="K9" s="15"/>
      <c r="L9" s="15"/>
      <c r="M9" s="150"/>
    </row>
    <row r="10" spans="1:14" x14ac:dyDescent="0.35">
      <c r="A10" s="16" t="s">
        <v>0</v>
      </c>
      <c r="B10" s="195"/>
      <c r="C10" s="109"/>
      <c r="D10" s="20"/>
      <c r="E10" s="17"/>
      <c r="F10" s="17"/>
      <c r="G10" s="17"/>
      <c r="H10" s="17"/>
      <c r="I10" s="17"/>
      <c r="J10" s="18"/>
      <c r="K10" s="17"/>
      <c r="L10" s="17"/>
      <c r="M10" s="18"/>
    </row>
    <row r="11" spans="1:14" ht="58" x14ac:dyDescent="0.35">
      <c r="A11" s="19" t="s">
        <v>1</v>
      </c>
      <c r="B11" s="202" t="s">
        <v>504</v>
      </c>
      <c r="C11" s="234" t="s">
        <v>524</v>
      </c>
      <c r="D11" s="219" t="s">
        <v>691</v>
      </c>
      <c r="E11" s="203" t="s">
        <v>504</v>
      </c>
      <c r="F11" s="170" t="s">
        <v>530</v>
      </c>
      <c r="G11" s="221" t="s">
        <v>531</v>
      </c>
      <c r="H11" s="20"/>
      <c r="I11" s="20"/>
      <c r="J11" s="21"/>
      <c r="K11" s="20"/>
      <c r="L11" s="170"/>
      <c r="M11" s="243"/>
    </row>
    <row r="12" spans="1:14" ht="15.5" x14ac:dyDescent="0.35">
      <c r="A12" s="22" t="s">
        <v>2</v>
      </c>
      <c r="B12" s="202" t="s">
        <v>485</v>
      </c>
      <c r="C12" s="169"/>
      <c r="D12" s="20"/>
      <c r="E12" s="203" t="s">
        <v>485</v>
      </c>
      <c r="F12" s="20"/>
      <c r="G12" s="20"/>
      <c r="H12" s="20"/>
      <c r="I12" s="20"/>
      <c r="J12" s="21"/>
      <c r="K12" s="20"/>
      <c r="L12" s="20"/>
      <c r="M12" s="21"/>
    </row>
    <row r="13" spans="1:14" x14ac:dyDescent="0.35">
      <c r="A13" s="16" t="s">
        <v>3</v>
      </c>
      <c r="B13" s="202"/>
      <c r="C13" s="169"/>
      <c r="D13" s="220"/>
      <c r="E13" s="20"/>
      <c r="F13" s="20"/>
      <c r="G13" s="20"/>
      <c r="H13" s="20"/>
      <c r="I13" s="20"/>
      <c r="J13" s="21"/>
      <c r="K13" s="20"/>
      <c r="L13" s="20"/>
      <c r="M13" s="21"/>
    </row>
    <row r="14" spans="1:14" ht="59.25" customHeight="1" x14ac:dyDescent="0.35">
      <c r="A14" s="19" t="s">
        <v>4</v>
      </c>
      <c r="B14" s="202" t="s">
        <v>504</v>
      </c>
      <c r="C14" s="235" t="s">
        <v>525</v>
      </c>
      <c r="D14" s="220" t="s">
        <v>692</v>
      </c>
      <c r="E14" s="203" t="s">
        <v>504</v>
      </c>
      <c r="F14" s="238" t="s">
        <v>543</v>
      </c>
      <c r="G14" s="221" t="s">
        <v>544</v>
      </c>
      <c r="H14" s="20"/>
      <c r="I14" s="20"/>
      <c r="J14" s="21"/>
      <c r="K14" s="20"/>
      <c r="L14" s="170"/>
      <c r="M14" s="244"/>
    </row>
    <row r="15" spans="1:14" ht="58" x14ac:dyDescent="0.35">
      <c r="A15" s="22" t="s">
        <v>5</v>
      </c>
      <c r="B15" s="202" t="s">
        <v>504</v>
      </c>
      <c r="C15" s="236" t="s">
        <v>536</v>
      </c>
      <c r="D15" s="221" t="s">
        <v>557</v>
      </c>
      <c r="E15" s="203" t="s">
        <v>504</v>
      </c>
      <c r="F15" s="235" t="s">
        <v>545</v>
      </c>
      <c r="G15" s="221" t="s">
        <v>546</v>
      </c>
      <c r="H15" s="20"/>
      <c r="I15" s="20"/>
      <c r="J15" s="21"/>
      <c r="K15" s="202"/>
      <c r="L15" s="252"/>
      <c r="M15" s="243"/>
    </row>
    <row r="16" spans="1:14" x14ac:dyDescent="0.35">
      <c r="A16" s="16" t="s">
        <v>6</v>
      </c>
      <c r="B16" s="202"/>
      <c r="C16" s="227"/>
      <c r="D16" s="20"/>
      <c r="E16" s="20"/>
      <c r="F16" s="110"/>
      <c r="G16" s="20"/>
      <c r="H16" s="20"/>
      <c r="I16" s="20"/>
      <c r="J16" s="21"/>
      <c r="K16" s="20"/>
      <c r="L16" s="20"/>
      <c r="M16" s="21"/>
    </row>
    <row r="17" spans="1:13" ht="29" x14ac:dyDescent="0.35">
      <c r="A17" s="19" t="s">
        <v>7</v>
      </c>
      <c r="B17" s="226" t="s">
        <v>504</v>
      </c>
      <c r="C17" s="228" t="s">
        <v>538</v>
      </c>
      <c r="D17" s="221" t="s">
        <v>569</v>
      </c>
      <c r="E17" s="203" t="s">
        <v>504</v>
      </c>
      <c r="F17" s="236" t="s">
        <v>548</v>
      </c>
      <c r="G17" s="221" t="s">
        <v>535</v>
      </c>
      <c r="H17" s="20"/>
      <c r="I17" s="20"/>
      <c r="J17" s="21"/>
      <c r="K17" s="20"/>
      <c r="L17" s="20"/>
      <c r="M17" s="21"/>
    </row>
    <row r="18" spans="1:13" ht="58" x14ac:dyDescent="0.35">
      <c r="A18" s="19" t="s">
        <v>8</v>
      </c>
      <c r="B18" s="225" t="s">
        <v>504</v>
      </c>
      <c r="C18" s="229" t="s">
        <v>539</v>
      </c>
      <c r="D18" s="221" t="s">
        <v>537</v>
      </c>
      <c r="E18" s="203" t="s">
        <v>504</v>
      </c>
      <c r="F18" s="236" t="s">
        <v>549</v>
      </c>
      <c r="G18" s="221" t="s">
        <v>546</v>
      </c>
      <c r="H18" s="20"/>
      <c r="I18" s="20"/>
      <c r="J18" s="21"/>
      <c r="K18" s="20"/>
      <c r="L18" s="20"/>
      <c r="M18" s="21"/>
    </row>
    <row r="19" spans="1:13" ht="43.5" x14ac:dyDescent="0.35">
      <c r="A19" s="22" t="s">
        <v>9</v>
      </c>
      <c r="B19" s="225" t="s">
        <v>504</v>
      </c>
      <c r="C19" s="229" t="s">
        <v>540</v>
      </c>
      <c r="D19" s="230" t="s">
        <v>541</v>
      </c>
      <c r="E19" s="203" t="s">
        <v>504</v>
      </c>
      <c r="F19" s="236" t="s">
        <v>550</v>
      </c>
      <c r="G19" s="239" t="s">
        <v>551</v>
      </c>
      <c r="H19" s="20"/>
      <c r="I19" s="20"/>
      <c r="J19" s="21"/>
      <c r="K19" s="20"/>
      <c r="L19" s="20"/>
      <c r="M19" s="21"/>
    </row>
    <row r="20" spans="1:13" ht="29" x14ac:dyDescent="0.35">
      <c r="A20" s="27" t="s">
        <v>460</v>
      </c>
      <c r="B20" s="225" t="s">
        <v>504</v>
      </c>
      <c r="C20" s="229" t="s">
        <v>542</v>
      </c>
      <c r="D20" s="230" t="s">
        <v>693</v>
      </c>
      <c r="E20" s="203" t="s">
        <v>504</v>
      </c>
      <c r="F20" s="235" t="s">
        <v>552</v>
      </c>
      <c r="G20" s="239" t="s">
        <v>553</v>
      </c>
      <c r="H20" s="20"/>
      <c r="I20" s="20"/>
      <c r="J20" s="21"/>
      <c r="K20" s="20"/>
      <c r="L20" s="20"/>
      <c r="M20" s="21"/>
    </row>
    <row r="21" spans="1:13" ht="29" x14ac:dyDescent="0.35">
      <c r="A21" s="27" t="s">
        <v>459</v>
      </c>
      <c r="B21" s="225" t="s">
        <v>485</v>
      </c>
      <c r="C21" s="232"/>
      <c r="D21" s="230"/>
      <c r="E21" s="203" t="s">
        <v>504</v>
      </c>
      <c r="F21" s="236" t="s">
        <v>555</v>
      </c>
      <c r="G21" s="239" t="s">
        <v>556</v>
      </c>
      <c r="H21" s="203"/>
      <c r="I21" s="234"/>
      <c r="J21" s="251"/>
      <c r="K21" s="20"/>
      <c r="L21" s="20"/>
      <c r="M21" s="21"/>
    </row>
    <row r="22" spans="1:13" x14ac:dyDescent="0.35">
      <c r="A22" s="14" t="s">
        <v>10</v>
      </c>
      <c r="B22" s="197"/>
      <c r="C22" s="231"/>
      <c r="D22" s="231"/>
      <c r="E22" s="23"/>
      <c r="F22" s="23"/>
      <c r="G22" s="23"/>
      <c r="H22" s="23"/>
      <c r="I22" s="23"/>
      <c r="J22" s="24"/>
      <c r="K22" s="23"/>
      <c r="L22" s="23"/>
      <c r="M22" s="24"/>
    </row>
    <row r="23" spans="1:13" x14ac:dyDescent="0.35">
      <c r="A23" s="25" t="s">
        <v>11</v>
      </c>
      <c r="B23" s="198"/>
      <c r="C23" s="198"/>
      <c r="D23" s="198"/>
      <c r="E23" s="198"/>
      <c r="F23" s="20"/>
      <c r="G23" s="20"/>
      <c r="H23" s="20"/>
      <c r="I23" s="20"/>
      <c r="J23" s="21"/>
      <c r="K23" s="20"/>
      <c r="L23" s="20"/>
      <c r="M23" s="21"/>
    </row>
    <row r="24" spans="1:13" ht="15" customHeight="1" x14ac:dyDescent="0.35">
      <c r="A24" s="26" t="s">
        <v>248</v>
      </c>
      <c r="B24" s="203" t="s">
        <v>505</v>
      </c>
      <c r="C24" s="320" t="s">
        <v>573</v>
      </c>
      <c r="D24" s="323" t="s">
        <v>579</v>
      </c>
      <c r="E24" s="203" t="s">
        <v>505</v>
      </c>
      <c r="F24" s="320"/>
      <c r="G24" s="323"/>
      <c r="H24" s="203" t="s">
        <v>505</v>
      </c>
      <c r="I24" s="320"/>
      <c r="J24" s="323"/>
      <c r="K24" s="20"/>
      <c r="L24" s="20"/>
      <c r="M24" s="21"/>
    </row>
    <row r="25" spans="1:13" x14ac:dyDescent="0.35">
      <c r="A25" s="26" t="s">
        <v>249</v>
      </c>
      <c r="B25" s="203" t="s">
        <v>505</v>
      </c>
      <c r="C25" s="321"/>
      <c r="D25" s="324"/>
      <c r="E25" s="203" t="s">
        <v>505</v>
      </c>
      <c r="F25" s="321"/>
      <c r="G25" s="324"/>
      <c r="H25" s="203" t="s">
        <v>505</v>
      </c>
      <c r="I25" s="321"/>
      <c r="J25" s="324"/>
      <c r="K25" s="20"/>
      <c r="L25" s="20"/>
      <c r="M25" s="21"/>
    </row>
    <row r="26" spans="1:13" x14ac:dyDescent="0.35">
      <c r="A26" s="26" t="s">
        <v>246</v>
      </c>
      <c r="B26" s="203" t="s">
        <v>505</v>
      </c>
      <c r="C26" s="321"/>
      <c r="D26" s="324"/>
      <c r="E26" s="203" t="s">
        <v>505</v>
      </c>
      <c r="F26" s="321"/>
      <c r="G26" s="324"/>
      <c r="H26" s="203" t="s">
        <v>505</v>
      </c>
      <c r="I26" s="321"/>
      <c r="J26" s="324"/>
      <c r="K26" s="20"/>
      <c r="L26" s="20"/>
      <c r="M26" s="21"/>
    </row>
    <row r="27" spans="1:13" ht="15.5" x14ac:dyDescent="0.35">
      <c r="A27" s="27" t="s">
        <v>12</v>
      </c>
      <c r="B27" s="203" t="s">
        <v>505</v>
      </c>
      <c r="C27" s="321"/>
      <c r="D27" s="324"/>
      <c r="E27" s="203" t="s">
        <v>505</v>
      </c>
      <c r="F27" s="321"/>
      <c r="G27" s="324"/>
      <c r="H27" s="203" t="s">
        <v>505</v>
      </c>
      <c r="I27" s="321"/>
      <c r="J27" s="324"/>
      <c r="K27" s="20"/>
      <c r="L27" s="20"/>
      <c r="M27" s="21"/>
    </row>
    <row r="28" spans="1:13" x14ac:dyDescent="0.35">
      <c r="A28" s="16" t="s">
        <v>13</v>
      </c>
      <c r="B28" s="199"/>
      <c r="C28" s="321"/>
      <c r="D28" s="324"/>
      <c r="E28" s="199"/>
      <c r="F28" s="321"/>
      <c r="G28" s="324"/>
      <c r="H28" s="203" t="s">
        <v>505</v>
      </c>
      <c r="I28" s="321"/>
      <c r="J28" s="324"/>
      <c r="K28" s="20"/>
      <c r="L28" s="20"/>
      <c r="M28" s="21"/>
    </row>
    <row r="29" spans="1:13" x14ac:dyDescent="0.35">
      <c r="A29" s="19" t="s">
        <v>14</v>
      </c>
      <c r="B29" s="203" t="s">
        <v>505</v>
      </c>
      <c r="C29" s="321"/>
      <c r="D29" s="324"/>
      <c r="E29" s="203" t="s">
        <v>505</v>
      </c>
      <c r="F29" s="321"/>
      <c r="G29" s="324"/>
      <c r="H29" s="203" t="s">
        <v>505</v>
      </c>
      <c r="I29" s="321"/>
      <c r="J29" s="324"/>
      <c r="K29" s="20"/>
      <c r="L29" s="20"/>
      <c r="M29" s="21"/>
    </row>
    <row r="30" spans="1:13" ht="68.25" customHeight="1" x14ac:dyDescent="0.35">
      <c r="A30" s="22" t="s">
        <v>15</v>
      </c>
      <c r="B30" s="203" t="s">
        <v>505</v>
      </c>
      <c r="C30" s="322"/>
      <c r="D30" s="325"/>
      <c r="E30" s="203" t="s">
        <v>505</v>
      </c>
      <c r="F30" s="322"/>
      <c r="G30" s="325"/>
      <c r="H30" s="203" t="s">
        <v>505</v>
      </c>
      <c r="I30" s="322"/>
      <c r="J30" s="325"/>
      <c r="K30" s="20"/>
      <c r="L30" s="20"/>
      <c r="M30" s="21"/>
    </row>
    <row r="31" spans="1:13" ht="38.5" x14ac:dyDescent="0.35">
      <c r="A31" s="16" t="s">
        <v>388</v>
      </c>
      <c r="B31" s="199"/>
      <c r="C31" s="20"/>
      <c r="D31" s="20"/>
      <c r="E31" s="20"/>
      <c r="F31" s="20"/>
      <c r="G31" s="20"/>
      <c r="H31" s="20"/>
      <c r="I31" s="20"/>
      <c r="J31" s="21"/>
      <c r="K31" s="20"/>
      <c r="L31" s="20"/>
      <c r="M31" s="21"/>
    </row>
    <row r="32" spans="1:13" ht="15" customHeight="1" x14ac:dyDescent="0.35">
      <c r="A32" s="19" t="s">
        <v>16</v>
      </c>
      <c r="B32" s="225" t="s">
        <v>485</v>
      </c>
      <c r="C32" s="20"/>
      <c r="D32" s="20"/>
      <c r="E32" s="20"/>
      <c r="F32" s="20"/>
      <c r="G32" s="20"/>
      <c r="H32" s="20"/>
      <c r="I32" s="20"/>
      <c r="J32" s="21"/>
      <c r="K32" s="20"/>
      <c r="L32" s="20"/>
      <c r="M32" s="21"/>
    </row>
    <row r="33" spans="1:13" x14ac:dyDescent="0.35">
      <c r="A33" s="25" t="s">
        <v>17</v>
      </c>
      <c r="B33" s="198"/>
      <c r="C33" s="236"/>
      <c r="D33" s="20"/>
      <c r="E33" s="203"/>
      <c r="F33" s="237"/>
      <c r="G33" s="20"/>
      <c r="H33" s="20"/>
      <c r="I33" s="110"/>
      <c r="J33" s="21"/>
      <c r="K33" s="20"/>
      <c r="L33" s="20"/>
      <c r="M33" s="21"/>
    </row>
    <row r="34" spans="1:13" x14ac:dyDescent="0.35">
      <c r="A34" s="26" t="s">
        <v>18</v>
      </c>
      <c r="B34" s="354" t="s">
        <v>505</v>
      </c>
      <c r="C34" s="350" t="s">
        <v>573</v>
      </c>
      <c r="D34" s="332" t="s">
        <v>579</v>
      </c>
      <c r="E34" s="352" t="s">
        <v>505</v>
      </c>
      <c r="F34" s="350"/>
      <c r="G34" s="332"/>
      <c r="H34" s="352" t="s">
        <v>505</v>
      </c>
      <c r="I34" s="343"/>
      <c r="J34" s="332"/>
      <c r="K34" s="20"/>
      <c r="L34" s="20"/>
      <c r="M34" s="21"/>
    </row>
    <row r="35" spans="1:13" s="257" customFormat="1" ht="121.5" customHeight="1" x14ac:dyDescent="0.35">
      <c r="A35" s="254" t="s">
        <v>19</v>
      </c>
      <c r="B35" s="355"/>
      <c r="C35" s="351"/>
      <c r="D35" s="345"/>
      <c r="E35" s="353"/>
      <c r="F35" s="351"/>
      <c r="G35" s="345"/>
      <c r="H35" s="353"/>
      <c r="I35" s="344"/>
      <c r="J35" s="345"/>
      <c r="K35" s="255"/>
      <c r="L35" s="255"/>
      <c r="M35" s="256"/>
    </row>
    <row r="36" spans="1:13" ht="27.75" customHeight="1" x14ac:dyDescent="0.35">
      <c r="A36" s="25" t="s">
        <v>20</v>
      </c>
      <c r="B36" s="198"/>
      <c r="C36" s="233"/>
      <c r="D36" s="20"/>
      <c r="E36" s="203"/>
      <c r="F36" s="110"/>
      <c r="G36" s="20"/>
      <c r="H36" s="20"/>
      <c r="I36" s="20"/>
      <c r="J36" s="21"/>
      <c r="K36" s="20"/>
      <c r="L36" s="20"/>
      <c r="M36" s="21"/>
    </row>
    <row r="37" spans="1:13" ht="15" customHeight="1" x14ac:dyDescent="0.35">
      <c r="A37" s="240" t="s">
        <v>247</v>
      </c>
      <c r="B37" s="241" t="s">
        <v>504</v>
      </c>
      <c r="C37" s="236" t="s">
        <v>694</v>
      </c>
      <c r="D37" s="314" t="s">
        <v>700</v>
      </c>
      <c r="E37" s="241" t="s">
        <v>504</v>
      </c>
      <c r="F37" s="236" t="s">
        <v>533</v>
      </c>
      <c r="G37" s="317" t="s">
        <v>698</v>
      </c>
      <c r="H37" s="20"/>
      <c r="I37" s="20"/>
      <c r="J37" s="21"/>
      <c r="K37" s="20"/>
      <c r="L37" s="20"/>
      <c r="M37" s="21"/>
    </row>
    <row r="38" spans="1:13" x14ac:dyDescent="0.35">
      <c r="A38" s="240" t="s">
        <v>21</v>
      </c>
      <c r="B38" s="241" t="s">
        <v>504</v>
      </c>
      <c r="C38" s="236" t="s">
        <v>694</v>
      </c>
      <c r="D38" s="315"/>
      <c r="E38" s="241" t="s">
        <v>504</v>
      </c>
      <c r="F38" s="236" t="s">
        <v>533</v>
      </c>
      <c r="G38" s="318"/>
      <c r="H38" s="20"/>
      <c r="I38" s="20"/>
      <c r="J38" s="21"/>
      <c r="K38" s="20"/>
      <c r="L38" s="20"/>
      <c r="M38" s="21"/>
    </row>
    <row r="39" spans="1:13" ht="174" customHeight="1" x14ac:dyDescent="0.35">
      <c r="A39" s="242" t="s">
        <v>22</v>
      </c>
      <c r="B39" s="241" t="s">
        <v>504</v>
      </c>
      <c r="C39" s="236" t="s">
        <v>695</v>
      </c>
      <c r="D39" s="316"/>
      <c r="E39" s="241" t="s">
        <v>504</v>
      </c>
      <c r="F39" s="236" t="s">
        <v>534</v>
      </c>
      <c r="G39" s="319"/>
      <c r="H39" s="20"/>
      <c r="I39" s="20"/>
      <c r="J39" s="21"/>
      <c r="K39" s="20"/>
      <c r="L39" s="20"/>
      <c r="M39" s="21"/>
    </row>
    <row r="40" spans="1:13" ht="58.5" x14ac:dyDescent="0.4">
      <c r="A40" s="103" t="s">
        <v>385</v>
      </c>
      <c r="B40" s="196" t="s">
        <v>504</v>
      </c>
      <c r="C40" s="236" t="s">
        <v>694</v>
      </c>
      <c r="D40" s="221" t="s">
        <v>696</v>
      </c>
      <c r="E40" s="196" t="s">
        <v>504</v>
      </c>
      <c r="F40" s="236" t="s">
        <v>533</v>
      </c>
      <c r="G40" s="221" t="s">
        <v>696</v>
      </c>
      <c r="H40" s="20"/>
      <c r="I40" s="20"/>
      <c r="J40" s="21"/>
      <c r="K40" s="20"/>
      <c r="L40" s="20"/>
      <c r="M40" s="21"/>
    </row>
    <row r="41" spans="1:13" ht="32.25" customHeight="1" x14ac:dyDescent="0.35">
      <c r="A41" s="14" t="s">
        <v>250</v>
      </c>
      <c r="B41" s="197"/>
      <c r="C41" s="23"/>
      <c r="D41" s="23"/>
      <c r="E41" s="23"/>
      <c r="F41" s="23"/>
      <c r="G41" s="23"/>
      <c r="H41" s="23"/>
      <c r="I41" s="23"/>
      <c r="J41" s="24"/>
      <c r="K41" s="23"/>
      <c r="L41" s="23"/>
      <c r="M41" s="24"/>
    </row>
    <row r="42" spans="1:13" x14ac:dyDescent="0.35">
      <c r="A42" s="25" t="s">
        <v>251</v>
      </c>
      <c r="B42" s="198"/>
      <c r="C42" s="20"/>
      <c r="D42" s="20"/>
      <c r="E42" s="20"/>
      <c r="F42" s="20"/>
      <c r="G42" s="20"/>
      <c r="H42" s="20"/>
      <c r="I42" s="20"/>
      <c r="J42" s="21"/>
      <c r="K42" s="20"/>
      <c r="L42" s="20"/>
      <c r="M42" s="21"/>
    </row>
    <row r="43" spans="1:13" x14ac:dyDescent="0.35">
      <c r="A43" s="26" t="s">
        <v>23</v>
      </c>
      <c r="B43" s="200" t="s">
        <v>485</v>
      </c>
      <c r="D43" s="20"/>
      <c r="E43" s="203" t="s">
        <v>485</v>
      </c>
      <c r="F43" s="20"/>
      <c r="G43" s="20"/>
      <c r="H43" s="20"/>
      <c r="I43" s="20"/>
      <c r="J43" s="21"/>
      <c r="K43" s="20"/>
      <c r="L43" s="20"/>
      <c r="M43" s="21"/>
    </row>
    <row r="44" spans="1:13" x14ac:dyDescent="0.35">
      <c r="A44" s="26" t="s">
        <v>24</v>
      </c>
      <c r="B44" s="200" t="s">
        <v>485</v>
      </c>
      <c r="C44" s="20"/>
      <c r="D44" s="20"/>
      <c r="E44" s="203" t="s">
        <v>485</v>
      </c>
      <c r="F44" s="20"/>
      <c r="G44" s="20"/>
      <c r="H44" s="20"/>
      <c r="I44" s="20"/>
      <c r="J44" s="21"/>
      <c r="K44" s="20"/>
      <c r="L44" s="20"/>
      <c r="M44" s="21"/>
    </row>
    <row r="45" spans="1:13" x14ac:dyDescent="0.35">
      <c r="A45" s="26" t="s">
        <v>25</v>
      </c>
      <c r="B45" s="200" t="s">
        <v>485</v>
      </c>
      <c r="C45" s="20"/>
      <c r="D45" s="20"/>
      <c r="E45" s="203" t="s">
        <v>485</v>
      </c>
      <c r="F45" s="20"/>
      <c r="G45" s="20"/>
      <c r="H45" s="20"/>
      <c r="I45" s="20"/>
      <c r="J45" s="21"/>
      <c r="K45" s="20"/>
      <c r="L45" s="20"/>
      <c r="M45" s="21"/>
    </row>
    <row r="46" spans="1:13" x14ac:dyDescent="0.35">
      <c r="A46" s="26" t="s">
        <v>252</v>
      </c>
      <c r="B46" s="200" t="s">
        <v>485</v>
      </c>
      <c r="C46" s="31"/>
      <c r="D46" s="20"/>
      <c r="E46" s="203" t="s">
        <v>485</v>
      </c>
      <c r="F46" s="20"/>
      <c r="G46" s="20"/>
      <c r="H46" s="20"/>
      <c r="I46" s="20"/>
      <c r="J46" s="21"/>
      <c r="K46" s="20"/>
      <c r="L46" s="20"/>
      <c r="M46" s="21"/>
    </row>
    <row r="47" spans="1:13" x14ac:dyDescent="0.35">
      <c r="A47" s="26" t="s">
        <v>253</v>
      </c>
      <c r="B47" s="200" t="s">
        <v>485</v>
      </c>
      <c r="C47" s="20"/>
      <c r="D47" s="20"/>
      <c r="E47" s="203" t="s">
        <v>485</v>
      </c>
      <c r="F47" s="20"/>
      <c r="G47" s="20"/>
      <c r="H47" s="20"/>
      <c r="I47" s="20"/>
      <c r="J47" s="21"/>
      <c r="K47" s="20"/>
      <c r="L47" s="20"/>
      <c r="M47" s="21"/>
    </row>
    <row r="48" spans="1:13" x14ac:dyDescent="0.35">
      <c r="A48" s="26" t="s">
        <v>254</v>
      </c>
      <c r="B48" s="200" t="s">
        <v>485</v>
      </c>
      <c r="C48" s="20"/>
      <c r="D48" s="20"/>
      <c r="E48" s="203" t="s">
        <v>485</v>
      </c>
      <c r="F48" s="20"/>
      <c r="G48" s="20"/>
      <c r="H48" s="20"/>
      <c r="I48" s="20"/>
      <c r="J48" s="21"/>
      <c r="K48" s="20"/>
      <c r="L48" s="20"/>
      <c r="M48" s="21"/>
    </row>
    <row r="49" spans="1:13" x14ac:dyDescent="0.35">
      <c r="A49" s="26" t="s">
        <v>255</v>
      </c>
      <c r="B49" s="200" t="s">
        <v>485</v>
      </c>
      <c r="C49" s="20"/>
      <c r="D49" s="20"/>
      <c r="E49" s="203" t="s">
        <v>485</v>
      </c>
      <c r="F49" s="20"/>
      <c r="G49" s="20"/>
      <c r="H49" s="20"/>
      <c r="I49" s="20"/>
      <c r="J49" s="21"/>
      <c r="K49" s="20"/>
      <c r="L49" s="20"/>
      <c r="M49" s="21"/>
    </row>
    <row r="50" spans="1:13" x14ac:dyDescent="0.35">
      <c r="A50" s="26" t="s">
        <v>256</v>
      </c>
      <c r="B50" s="200" t="s">
        <v>485</v>
      </c>
      <c r="C50" s="20"/>
      <c r="D50" s="20"/>
      <c r="E50" s="203" t="s">
        <v>485</v>
      </c>
      <c r="F50" s="20"/>
      <c r="G50" s="20"/>
      <c r="H50" s="20"/>
      <c r="I50" s="20"/>
      <c r="J50" s="21"/>
      <c r="K50" s="20"/>
      <c r="L50" s="20"/>
      <c r="M50" s="21"/>
    </row>
    <row r="51" spans="1:13" x14ac:dyDescent="0.35">
      <c r="A51" s="26" t="s">
        <v>257</v>
      </c>
      <c r="B51" s="200" t="s">
        <v>485</v>
      </c>
      <c r="C51" s="20"/>
      <c r="D51" s="20"/>
      <c r="E51" s="203" t="s">
        <v>485</v>
      </c>
      <c r="F51" s="20"/>
      <c r="G51" s="20"/>
      <c r="H51" s="20"/>
      <c r="I51" s="20"/>
      <c r="J51" s="21"/>
      <c r="K51" s="20"/>
      <c r="L51" s="20"/>
      <c r="M51" s="21"/>
    </row>
    <row r="52" spans="1:13" x14ac:dyDescent="0.35">
      <c r="A52" s="25" t="s">
        <v>258</v>
      </c>
      <c r="B52" s="198"/>
      <c r="C52" s="20"/>
      <c r="D52" s="20"/>
      <c r="E52" s="20"/>
      <c r="F52" s="20"/>
      <c r="G52" s="20"/>
      <c r="H52" s="20"/>
      <c r="I52" s="20"/>
      <c r="J52" s="21"/>
      <c r="K52" s="20"/>
      <c r="L52" s="20"/>
      <c r="M52" s="21"/>
    </row>
    <row r="53" spans="1:13" x14ac:dyDescent="0.35">
      <c r="A53" s="26" t="s">
        <v>259</v>
      </c>
      <c r="B53" s="200" t="s">
        <v>485</v>
      </c>
      <c r="D53" s="20"/>
      <c r="E53" s="203" t="s">
        <v>485</v>
      </c>
      <c r="F53" s="20"/>
      <c r="G53" s="20"/>
      <c r="H53" s="20"/>
      <c r="I53" s="20"/>
      <c r="J53" s="21"/>
      <c r="K53" s="20"/>
      <c r="L53" s="20"/>
      <c r="M53" s="21"/>
    </row>
    <row r="54" spans="1:13" x14ac:dyDescent="0.35">
      <c r="A54" s="28" t="s">
        <v>260</v>
      </c>
      <c r="B54" s="200" t="s">
        <v>485</v>
      </c>
      <c r="C54" s="20"/>
      <c r="D54" s="20"/>
      <c r="E54" s="203" t="s">
        <v>485</v>
      </c>
      <c r="F54" s="20"/>
      <c r="G54" s="20"/>
      <c r="I54" s="20"/>
      <c r="J54" s="21"/>
      <c r="K54" s="20"/>
      <c r="L54" s="20"/>
      <c r="M54" s="21"/>
    </row>
    <row r="55" spans="1:13" x14ac:dyDescent="0.35">
      <c r="A55" s="28" t="s">
        <v>458</v>
      </c>
      <c r="B55" s="200" t="s">
        <v>485</v>
      </c>
      <c r="C55" s="20"/>
      <c r="D55" s="20"/>
      <c r="E55" s="203" t="s">
        <v>485</v>
      </c>
      <c r="F55" s="20"/>
      <c r="G55" s="20"/>
      <c r="H55" s="20"/>
      <c r="I55" s="20"/>
      <c r="J55" s="21"/>
      <c r="K55" s="20"/>
      <c r="L55" s="20"/>
      <c r="M55" s="21"/>
    </row>
    <row r="56" spans="1:13" x14ac:dyDescent="0.35">
      <c r="A56" s="14" t="s">
        <v>26</v>
      </c>
      <c r="B56" s="197"/>
      <c r="C56" s="23"/>
      <c r="D56" s="23"/>
      <c r="E56" s="23"/>
      <c r="F56" s="23"/>
      <c r="G56" s="23"/>
      <c r="H56" s="23"/>
      <c r="I56" s="23"/>
      <c r="J56" s="24"/>
      <c r="K56" s="23"/>
      <c r="L56" s="23"/>
      <c r="M56" s="24"/>
    </row>
    <row r="57" spans="1:13" ht="15" customHeight="1" x14ac:dyDescent="0.35">
      <c r="A57" s="29" t="s">
        <v>27</v>
      </c>
      <c r="B57" s="326" t="s">
        <v>504</v>
      </c>
      <c r="C57" s="329" t="s">
        <v>697</v>
      </c>
      <c r="D57" s="332" t="s">
        <v>571</v>
      </c>
      <c r="E57" s="326" t="s">
        <v>504</v>
      </c>
      <c r="F57" s="329" t="s">
        <v>697</v>
      </c>
      <c r="G57" s="332" t="s">
        <v>571</v>
      </c>
      <c r="H57" s="203"/>
      <c r="I57" s="21"/>
      <c r="J57" s="21"/>
      <c r="K57" s="20"/>
      <c r="L57" s="20"/>
      <c r="M57" s="21"/>
    </row>
    <row r="58" spans="1:13" x14ac:dyDescent="0.35">
      <c r="A58" s="29" t="s">
        <v>28</v>
      </c>
      <c r="B58" s="327"/>
      <c r="C58" s="330"/>
      <c r="D58" s="333"/>
      <c r="E58" s="327"/>
      <c r="F58" s="330"/>
      <c r="G58" s="333"/>
      <c r="H58" s="203"/>
      <c r="I58" s="21"/>
      <c r="J58" s="21"/>
      <c r="K58" s="20"/>
      <c r="L58" s="20"/>
      <c r="M58" s="21"/>
    </row>
    <row r="59" spans="1:13" x14ac:dyDescent="0.35">
      <c r="A59" s="29" t="s">
        <v>29</v>
      </c>
      <c r="B59" s="327"/>
      <c r="C59" s="330"/>
      <c r="D59" s="333"/>
      <c r="E59" s="327"/>
      <c r="F59" s="330"/>
      <c r="G59" s="333"/>
      <c r="H59" s="203"/>
      <c r="I59" s="21"/>
      <c r="J59" s="21"/>
      <c r="K59" s="20"/>
      <c r="L59" s="20"/>
      <c r="M59" s="21"/>
    </row>
    <row r="60" spans="1:13" x14ac:dyDescent="0.35">
      <c r="A60" s="29" t="s">
        <v>30</v>
      </c>
      <c r="B60" s="327"/>
      <c r="C60" s="330"/>
      <c r="D60" s="333"/>
      <c r="E60" s="327"/>
      <c r="F60" s="330"/>
      <c r="G60" s="333"/>
      <c r="H60" s="203"/>
      <c r="I60" s="21"/>
      <c r="J60" s="21"/>
      <c r="K60" s="20"/>
      <c r="L60" s="20"/>
      <c r="M60" s="21"/>
    </row>
    <row r="61" spans="1:13" x14ac:dyDescent="0.35">
      <c r="A61" s="29" t="s">
        <v>31</v>
      </c>
      <c r="B61" s="327"/>
      <c r="C61" s="330"/>
      <c r="D61" s="333"/>
      <c r="E61" s="327"/>
      <c r="F61" s="330"/>
      <c r="G61" s="333"/>
      <c r="H61" s="203"/>
      <c r="I61" s="21"/>
      <c r="J61" s="21"/>
      <c r="K61" s="20"/>
      <c r="L61" s="20"/>
      <c r="M61" s="21"/>
    </row>
    <row r="62" spans="1:13" x14ac:dyDescent="0.35">
      <c r="A62" s="29" t="s">
        <v>386</v>
      </c>
      <c r="B62" s="327"/>
      <c r="C62" s="330"/>
      <c r="D62" s="333"/>
      <c r="E62" s="327"/>
      <c r="F62" s="330"/>
      <c r="G62" s="333"/>
      <c r="H62" s="203"/>
      <c r="I62" s="21"/>
      <c r="J62" s="21"/>
      <c r="K62" s="20"/>
      <c r="L62" s="20"/>
      <c r="M62" s="21"/>
    </row>
    <row r="63" spans="1:13" x14ac:dyDescent="0.35">
      <c r="A63" s="29" t="s">
        <v>33</v>
      </c>
      <c r="B63" s="327"/>
      <c r="C63" s="330"/>
      <c r="D63" s="333"/>
      <c r="E63" s="327"/>
      <c r="F63" s="330"/>
      <c r="G63" s="333"/>
      <c r="H63" s="203"/>
      <c r="I63" s="21"/>
      <c r="J63" s="21"/>
      <c r="K63" s="20"/>
      <c r="L63" s="20"/>
      <c r="M63" s="21"/>
    </row>
    <row r="64" spans="1:13" ht="25" x14ac:dyDescent="0.35">
      <c r="A64" s="29" t="s">
        <v>34</v>
      </c>
      <c r="B64" s="327"/>
      <c r="C64" s="330"/>
      <c r="D64" s="333"/>
      <c r="E64" s="327"/>
      <c r="F64" s="330"/>
      <c r="G64" s="333"/>
      <c r="H64" s="203"/>
      <c r="I64" s="20"/>
      <c r="J64" s="21"/>
      <c r="K64" s="20"/>
      <c r="L64" s="20"/>
      <c r="M64" s="21"/>
    </row>
    <row r="65" spans="1:13" ht="25.5" thickBot="1" x14ac:dyDescent="0.4">
      <c r="A65" s="180" t="s">
        <v>35</v>
      </c>
      <c r="B65" s="328"/>
      <c r="C65" s="331"/>
      <c r="D65" s="334"/>
      <c r="E65" s="328"/>
      <c r="F65" s="331"/>
      <c r="G65" s="334"/>
      <c r="H65" s="203"/>
      <c r="I65" s="181"/>
      <c r="J65" s="182"/>
      <c r="K65" s="181"/>
      <c r="L65" s="181"/>
      <c r="M65" s="182"/>
    </row>
    <row r="66" spans="1:13" s="151" customFormat="1" ht="15" thickBot="1" x14ac:dyDescent="0.4">
      <c r="A66" s="183" t="s">
        <v>478</v>
      </c>
      <c r="B66" s="201"/>
      <c r="C66" s="184"/>
      <c r="D66" s="184"/>
      <c r="E66" s="184"/>
      <c r="F66" s="184"/>
      <c r="G66" s="184"/>
      <c r="H66" s="184"/>
      <c r="I66" s="184"/>
      <c r="J66" s="184"/>
      <c r="K66" s="184"/>
      <c r="L66" s="184"/>
      <c r="M66" s="184"/>
    </row>
    <row r="67" spans="1:13" ht="15" thickBot="1" x14ac:dyDescent="0.4">
      <c r="A67" s="185" t="s">
        <v>482</v>
      </c>
      <c r="B67" s="203" t="s">
        <v>485</v>
      </c>
      <c r="C67" s="186"/>
      <c r="D67" s="186"/>
      <c r="E67" s="203" t="s">
        <v>485</v>
      </c>
      <c r="F67" s="186"/>
      <c r="G67" s="186"/>
      <c r="H67" s="20"/>
      <c r="I67" s="186"/>
      <c r="J67" s="186"/>
      <c r="K67" s="186"/>
      <c r="L67" s="186"/>
      <c r="M67" s="186"/>
    </row>
    <row r="68" spans="1:13" x14ac:dyDescent="0.35">
      <c r="A68" s="68"/>
      <c r="B68" s="68"/>
      <c r="C68" s="68"/>
      <c r="D68" s="68"/>
      <c r="E68" s="68"/>
      <c r="F68" s="68"/>
      <c r="G68" s="68"/>
      <c r="H68" s="68"/>
      <c r="I68" s="68"/>
      <c r="J68" s="68"/>
    </row>
    <row r="69" spans="1:13" ht="15.5" x14ac:dyDescent="0.35">
      <c r="A69" s="124" t="s">
        <v>449</v>
      </c>
      <c r="B69" s="68"/>
      <c r="C69" s="68"/>
      <c r="D69" s="68"/>
      <c r="E69" s="68"/>
      <c r="F69" s="68"/>
      <c r="G69" s="68"/>
      <c r="H69" s="68"/>
      <c r="I69" s="68"/>
      <c r="J69" s="68"/>
    </row>
    <row r="70" spans="1:13" ht="15" thickBot="1" x14ac:dyDescent="0.4">
      <c r="A70" s="130" t="s">
        <v>410</v>
      </c>
      <c r="B70" s="68"/>
      <c r="C70" s="68"/>
      <c r="D70" s="68"/>
      <c r="E70" s="68"/>
      <c r="F70" s="68"/>
      <c r="G70" s="68"/>
      <c r="H70" s="68"/>
      <c r="I70" s="68"/>
      <c r="J70" s="68"/>
    </row>
    <row r="71" spans="1:13" ht="104" x14ac:dyDescent="0.35">
      <c r="A71" s="125" t="s">
        <v>473</v>
      </c>
      <c r="B71" s="312" t="s">
        <v>450</v>
      </c>
      <c r="C71" s="222" t="s">
        <v>451</v>
      </c>
      <c r="D71" s="126" t="s">
        <v>452</v>
      </c>
      <c r="F71" s="68"/>
      <c r="G71" s="68"/>
      <c r="H71" s="68"/>
      <c r="I71" s="68"/>
      <c r="J71" s="68"/>
    </row>
    <row r="72" spans="1:13" ht="26" x14ac:dyDescent="0.35">
      <c r="A72" s="127" t="s">
        <v>394</v>
      </c>
      <c r="B72" s="313"/>
      <c r="C72" s="131" t="s">
        <v>395</v>
      </c>
      <c r="D72" s="132" t="s">
        <v>396</v>
      </c>
      <c r="F72" s="68"/>
      <c r="G72" s="68"/>
      <c r="H72" s="68"/>
      <c r="I72" s="68"/>
      <c r="J72" s="68"/>
    </row>
    <row r="73" spans="1:13" x14ac:dyDescent="0.35">
      <c r="A73" s="128"/>
      <c r="B73" s="20"/>
      <c r="C73" s="20"/>
      <c r="D73" s="21"/>
      <c r="E73" s="68"/>
      <c r="F73" s="68"/>
      <c r="G73" s="68"/>
      <c r="H73" s="68"/>
      <c r="I73" s="68"/>
      <c r="J73" s="68"/>
    </row>
    <row r="74" spans="1:13" x14ac:dyDescent="0.35">
      <c r="A74" s="128"/>
      <c r="B74" s="20"/>
      <c r="C74" s="20"/>
      <c r="D74" s="21"/>
      <c r="E74" s="68"/>
      <c r="F74" s="68"/>
      <c r="G74" s="68"/>
      <c r="H74" s="68"/>
      <c r="I74" s="68"/>
      <c r="J74" s="68"/>
    </row>
    <row r="75" spans="1:13" x14ac:dyDescent="0.35">
      <c r="A75" s="128"/>
      <c r="B75" s="20"/>
      <c r="C75" s="20"/>
      <c r="D75" s="21"/>
      <c r="E75" s="68"/>
      <c r="F75" s="68"/>
      <c r="G75" s="68"/>
      <c r="H75" s="68"/>
      <c r="I75" s="68"/>
      <c r="J75" s="68"/>
    </row>
    <row r="76" spans="1:13" x14ac:dyDescent="0.35">
      <c r="A76" s="128"/>
      <c r="B76" s="20"/>
      <c r="C76" s="20"/>
      <c r="D76" s="21"/>
      <c r="E76" s="68"/>
      <c r="F76" s="68"/>
      <c r="G76" s="68"/>
      <c r="H76" s="68"/>
      <c r="I76" s="68"/>
      <c r="J76" s="68"/>
    </row>
    <row r="77" spans="1:13" ht="71.25" customHeight="1" x14ac:dyDescent="0.35">
      <c r="A77" s="304" t="s">
        <v>397</v>
      </c>
      <c r="B77" s="305"/>
      <c r="C77" s="293" t="s">
        <v>453</v>
      </c>
      <c r="D77" s="308"/>
      <c r="E77" s="68"/>
      <c r="F77" s="68"/>
      <c r="G77" s="68"/>
      <c r="H77" s="68"/>
      <c r="I77" s="68"/>
      <c r="J77" s="68"/>
    </row>
    <row r="78" spans="1:13" ht="52.5" customHeight="1" thickBot="1" x14ac:dyDescent="0.4">
      <c r="A78" s="129" t="s">
        <v>398</v>
      </c>
      <c r="B78" s="30"/>
      <c r="C78" s="306" t="s">
        <v>454</v>
      </c>
      <c r="D78" s="307"/>
      <c r="E78" s="68"/>
      <c r="F78" s="68"/>
      <c r="G78" s="68"/>
      <c r="H78" s="68"/>
      <c r="I78" s="68"/>
      <c r="J78" s="68"/>
    </row>
    <row r="79" spans="1:13" x14ac:dyDescent="0.35">
      <c r="A79" s="68"/>
      <c r="B79" s="68"/>
      <c r="C79" s="68"/>
      <c r="D79" s="68"/>
      <c r="E79" s="68"/>
      <c r="F79" s="68"/>
      <c r="G79" s="68"/>
      <c r="H79" s="68"/>
      <c r="I79" s="68"/>
      <c r="J79" s="68"/>
    </row>
    <row r="80" spans="1:13" x14ac:dyDescent="0.35">
      <c r="A80" s="68"/>
      <c r="B80" s="68"/>
      <c r="C80" s="68"/>
      <c r="D80" s="68"/>
      <c r="E80" s="68"/>
      <c r="F80" s="68"/>
      <c r="G80" s="68"/>
      <c r="H80" s="68"/>
      <c r="I80" s="68"/>
      <c r="J80" s="68"/>
    </row>
    <row r="81" spans="1:10" x14ac:dyDescent="0.35">
      <c r="A81" s="68"/>
      <c r="B81" s="68"/>
      <c r="C81" s="68"/>
      <c r="D81" s="68"/>
      <c r="E81" s="68"/>
      <c r="F81" s="68"/>
      <c r="G81" s="68"/>
      <c r="I81" s="68"/>
      <c r="J81" s="68"/>
    </row>
    <row r="82" spans="1:10" x14ac:dyDescent="0.35">
      <c r="A82" s="68"/>
      <c r="B82" s="68"/>
      <c r="C82" s="68"/>
      <c r="D82" s="68"/>
      <c r="E82" s="68"/>
      <c r="F82" s="68"/>
      <c r="G82" s="68"/>
      <c r="I82" s="68"/>
      <c r="J82" s="68"/>
    </row>
    <row r="83" spans="1:10" ht="15" thickBot="1" x14ac:dyDescent="0.4">
      <c r="A83" t="s">
        <v>384</v>
      </c>
    </row>
    <row r="84" spans="1:10" ht="39" x14ac:dyDescent="0.35">
      <c r="A84" s="125" t="s">
        <v>47</v>
      </c>
      <c r="B84" s="222" t="s">
        <v>399</v>
      </c>
      <c r="C84" s="222" t="s">
        <v>48</v>
      </c>
      <c r="D84" s="222" t="s">
        <v>49</v>
      </c>
      <c r="E84" s="222" t="s">
        <v>50</v>
      </c>
      <c r="F84" s="126" t="s">
        <v>400</v>
      </c>
    </row>
    <row r="85" spans="1:10" ht="18.5" thickBot="1" x14ac:dyDescent="0.4">
      <c r="A85" s="133"/>
      <c r="B85" s="134"/>
      <c r="C85" s="134"/>
      <c r="D85" s="134"/>
      <c r="E85" s="134"/>
      <c r="F85" s="135"/>
    </row>
  </sheetData>
  <mergeCells count="40">
    <mergeCell ref="C34:C35"/>
    <mergeCell ref="E34:E35"/>
    <mergeCell ref="B34:B35"/>
    <mergeCell ref="F34:F35"/>
    <mergeCell ref="H34:H35"/>
    <mergeCell ref="D34:D35"/>
    <mergeCell ref="F57:F65"/>
    <mergeCell ref="G57:G65"/>
    <mergeCell ref="F2:F3"/>
    <mergeCell ref="K2:K3"/>
    <mergeCell ref="I2:I3"/>
    <mergeCell ref="J1:J3"/>
    <mergeCell ref="J24:J30"/>
    <mergeCell ref="I34:I35"/>
    <mergeCell ref="G34:G35"/>
    <mergeCell ref="J34:J35"/>
    <mergeCell ref="K6:M6"/>
    <mergeCell ref="H6:J6"/>
    <mergeCell ref="I24:I30"/>
    <mergeCell ref="A1:A3"/>
    <mergeCell ref="C1:F1"/>
    <mergeCell ref="H1:H3"/>
    <mergeCell ref="C2:C3"/>
    <mergeCell ref="E2:E3"/>
    <mergeCell ref="A77:B77"/>
    <mergeCell ref="C78:D78"/>
    <mergeCell ref="C77:D77"/>
    <mergeCell ref="B6:D6"/>
    <mergeCell ref="E6:G6"/>
    <mergeCell ref="B71:B72"/>
    <mergeCell ref="D37:D39"/>
    <mergeCell ref="G37:G39"/>
    <mergeCell ref="C24:C30"/>
    <mergeCell ref="D24:D30"/>
    <mergeCell ref="F24:F30"/>
    <mergeCell ref="G24:G30"/>
    <mergeCell ref="B57:B65"/>
    <mergeCell ref="C57:C65"/>
    <mergeCell ref="D57:D65"/>
    <mergeCell ref="E57:E65"/>
  </mergeCell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'Pick list'!$A$2:$A$5</xm:f>
          </x14:formula1>
          <xm:sqref>B36:B56 E36:E40 C22:D23 E43:E51 E53:E55 E67 C16 E17:E21 E14:E15 E11:E12 H21 B66:B67 K15 H24:H30 E23:E30 B32:B34 H34 B10:B30 E33:E34 H56:H65</xm:sqref>
        </x14:dataValidation>
        <x14:dataValidation type="list" allowBlank="1" showInputMessage="1" showErrorMessage="1" xr:uid="{83C72F8C-CB1B-4A0D-88CC-64D7778A396F}">
          <x14:formula1>
            <xm:f>'https://cyfoethnaturiolcymru.sharepoint.com/teams/landman/Commercial-Activity/edh/North/GF11 Diosgydd Isaf/Planning and Full App Documents/[Consultation  PPN-00117 Disogydd Isaf  WFD.xlsx]Pick list'!#REF!</xm:f>
          </x14:formula1>
          <xm:sqref>B57 E57</xm:sqref>
        </x14:dataValidation>
        <x14:dataValidation type="list" allowBlank="1" showInputMessage="1" showErrorMessage="1" xr:uid="{554AA172-58FC-4200-B849-340C2CF4BA33}">
          <x14:formula1>
            <xm:f>'C:\Users\jane.davies\Desktop\SharePoint\[Consultation  PPN-00118 CYB25 Afon Wnin WFD .xlsx]Pick list'!#REF!</xm:f>
          </x14:formula1>
          <xm:sqref>B31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Z4"/>
  <sheetViews>
    <sheetView topLeftCell="O1" workbookViewId="0">
      <selection activeCell="I4" sqref="I4"/>
    </sheetView>
  </sheetViews>
  <sheetFormatPr defaultRowHeight="14.5" x14ac:dyDescent="0.35"/>
  <cols>
    <col min="1" max="1" width="27" customWidth="1"/>
    <col min="2" max="2" width="15.54296875" bestFit="1" customWidth="1"/>
    <col min="3" max="3" width="11.81640625" bestFit="1" customWidth="1"/>
    <col min="4" max="4" width="10.26953125" bestFit="1" customWidth="1"/>
    <col min="5" max="5" width="28.7265625" bestFit="1" customWidth="1"/>
    <col min="6" max="6" width="12" bestFit="1" customWidth="1"/>
    <col min="7" max="7" width="4.54296875" bestFit="1" customWidth="1"/>
    <col min="8" max="8" width="8.54296875" bestFit="1" customWidth="1"/>
    <col min="9" max="9" width="12.1796875" bestFit="1" customWidth="1"/>
    <col min="10" max="10" width="10.7265625" bestFit="1" customWidth="1"/>
    <col min="11" max="11" width="13.453125" bestFit="1" customWidth="1"/>
    <col min="12" max="12" width="9.453125" bestFit="1" customWidth="1"/>
    <col min="13" max="13" width="11" bestFit="1" customWidth="1"/>
    <col min="14" max="14" width="12" bestFit="1" customWidth="1"/>
    <col min="15" max="15" width="9" bestFit="1" customWidth="1"/>
    <col min="16" max="16" width="17.1796875" customWidth="1"/>
    <col min="17" max="17" width="14.7265625" bestFit="1" customWidth="1"/>
    <col min="18" max="18" width="16.54296875" bestFit="1" customWidth="1"/>
    <col min="19" max="19" width="15.54296875" bestFit="1" customWidth="1"/>
    <col min="20" max="20" width="7.453125" bestFit="1" customWidth="1"/>
    <col min="21" max="21" width="14.54296875" bestFit="1" customWidth="1"/>
    <col min="23" max="23" width="9.7265625" bestFit="1" customWidth="1"/>
    <col min="24" max="24" width="12.7265625" bestFit="1" customWidth="1"/>
    <col min="25" max="25" width="7" bestFit="1" customWidth="1"/>
    <col min="26" max="26" width="12.81640625" bestFit="1" customWidth="1"/>
    <col min="27" max="27" width="11.54296875" bestFit="1" customWidth="1"/>
    <col min="28" max="28" width="17.81640625" bestFit="1" customWidth="1"/>
    <col min="29" max="29" width="9.7265625" bestFit="1" customWidth="1"/>
    <col min="30" max="30" width="14.26953125" bestFit="1" customWidth="1"/>
    <col min="31" max="31" width="30.81640625" bestFit="1" customWidth="1"/>
    <col min="32" max="32" width="32" bestFit="1" customWidth="1"/>
    <col min="33" max="33" width="9.453125" bestFit="1" customWidth="1"/>
    <col min="34" max="34" width="16.54296875" bestFit="1" customWidth="1"/>
    <col min="35" max="35" width="23.81640625" bestFit="1" customWidth="1"/>
    <col min="36" max="36" width="8.7265625" bestFit="1" customWidth="1"/>
    <col min="37" max="37" width="17.26953125" bestFit="1" customWidth="1"/>
    <col min="38" max="38" width="21" bestFit="1" customWidth="1"/>
    <col min="39" max="39" width="9.453125" bestFit="1" customWidth="1"/>
    <col min="40" max="40" width="14.26953125" bestFit="1" customWidth="1"/>
    <col min="41" max="41" width="13.26953125" bestFit="1" customWidth="1"/>
    <col min="42" max="42" width="11.54296875" bestFit="1" customWidth="1"/>
    <col min="43" max="43" width="9.7265625" bestFit="1" customWidth="1"/>
    <col min="44" max="44" width="13.54296875" bestFit="1" customWidth="1"/>
    <col min="45" max="45" width="13.1796875" bestFit="1" customWidth="1"/>
    <col min="46" max="46" width="14.26953125" bestFit="1" customWidth="1"/>
    <col min="47" max="47" width="4.54296875" bestFit="1" customWidth="1"/>
    <col min="48" max="48" width="8.26953125" bestFit="1" customWidth="1"/>
    <col min="49" max="49" width="8.54296875" bestFit="1" customWidth="1"/>
    <col min="50" max="50" width="11.7265625" bestFit="1" customWidth="1"/>
    <col min="51" max="51" width="19" bestFit="1" customWidth="1"/>
    <col min="52" max="52" width="5.26953125" bestFit="1" customWidth="1"/>
    <col min="53" max="53" width="9.26953125" bestFit="1" customWidth="1"/>
    <col min="54" max="54" width="14.26953125" bestFit="1" customWidth="1"/>
    <col min="55" max="55" width="9.54296875" bestFit="1" customWidth="1"/>
    <col min="56" max="56" width="14.26953125" bestFit="1" customWidth="1"/>
    <col min="57" max="57" width="5" bestFit="1" customWidth="1"/>
    <col min="58" max="58" width="14.26953125" bestFit="1" customWidth="1"/>
    <col min="59" max="59" width="5" bestFit="1" customWidth="1"/>
    <col min="60" max="60" width="14.26953125" bestFit="1" customWidth="1"/>
    <col min="61" max="61" width="5" bestFit="1" customWidth="1"/>
    <col min="62" max="62" width="14.26953125" bestFit="1" customWidth="1"/>
    <col min="63" max="63" width="6" bestFit="1" customWidth="1"/>
    <col min="64" max="64" width="14.26953125" bestFit="1" customWidth="1"/>
    <col min="65" max="65" width="12.81640625" bestFit="1" customWidth="1"/>
    <col min="66" max="66" width="6.453125" bestFit="1" customWidth="1"/>
    <col min="67" max="67" width="14.26953125" bestFit="1" customWidth="1"/>
    <col min="68" max="68" width="19.81640625" bestFit="1" customWidth="1"/>
    <col min="69" max="69" width="23.7265625" bestFit="1" customWidth="1"/>
    <col min="70" max="70" width="31.453125" bestFit="1" customWidth="1"/>
    <col min="71" max="71" width="35.26953125" bestFit="1" customWidth="1"/>
    <col min="72" max="72" width="7.54296875" bestFit="1" customWidth="1"/>
    <col min="73" max="73" width="11.26953125" bestFit="1" customWidth="1"/>
    <col min="74" max="74" width="7.453125" bestFit="1" customWidth="1"/>
    <col min="75" max="75" width="11.1796875" bestFit="1" customWidth="1"/>
    <col min="76" max="76" width="8.1796875" bestFit="1" customWidth="1"/>
    <col min="77" max="77" width="11.81640625" bestFit="1" customWidth="1"/>
    <col min="78" max="78" width="8.7265625" bestFit="1" customWidth="1"/>
    <col min="79" max="79" width="12.453125" bestFit="1" customWidth="1"/>
    <col min="80" max="80" width="11.54296875" bestFit="1" customWidth="1"/>
    <col min="81" max="81" width="15.453125" bestFit="1" customWidth="1"/>
    <col min="82" max="82" width="4.54296875" bestFit="1" customWidth="1"/>
    <col min="83" max="83" width="8.26953125" bestFit="1" customWidth="1"/>
    <col min="84" max="84" width="7.7265625" bestFit="1" customWidth="1"/>
    <col min="85" max="85" width="11.453125" bestFit="1" customWidth="1"/>
    <col min="86" max="86" width="10" bestFit="1" customWidth="1"/>
    <col min="87" max="87" width="13.81640625" bestFit="1" customWidth="1"/>
    <col min="88" max="88" width="11.1796875" bestFit="1" customWidth="1"/>
    <col min="89" max="89" width="15" bestFit="1" customWidth="1"/>
    <col min="90" max="90" width="7.26953125" bestFit="1" customWidth="1"/>
    <col min="91" max="91" width="11" bestFit="1" customWidth="1"/>
    <col min="92" max="92" width="8.26953125" bestFit="1" customWidth="1"/>
    <col min="93" max="93" width="12" bestFit="1" customWidth="1"/>
    <col min="94" max="94" width="8.81640625" bestFit="1" customWidth="1"/>
    <col min="95" max="95" width="12.54296875" bestFit="1" customWidth="1"/>
    <col min="96" max="96" width="20.54296875" bestFit="1" customWidth="1"/>
    <col min="97" max="97" width="24.453125" bestFit="1" customWidth="1"/>
    <col min="98" max="98" width="4.54296875" bestFit="1" customWidth="1"/>
    <col min="99" max="99" width="8.26953125" bestFit="1" customWidth="1"/>
    <col min="100" max="100" width="10.26953125" bestFit="1" customWidth="1"/>
    <col min="101" max="101" width="14.1796875" bestFit="1" customWidth="1"/>
    <col min="103" max="103" width="12.81640625" bestFit="1" customWidth="1"/>
    <col min="104" max="104" width="11.1796875" bestFit="1" customWidth="1"/>
    <col min="105" max="105" width="15" bestFit="1" customWidth="1"/>
    <col min="106" max="106" width="8.7265625" bestFit="1" customWidth="1"/>
    <col min="107" max="107" width="7.453125" bestFit="1" customWidth="1"/>
    <col min="108" max="108" width="14.26953125" bestFit="1" customWidth="1"/>
    <col min="109" max="109" width="19.81640625" bestFit="1" customWidth="1"/>
    <col min="110" max="110" width="23.7265625" bestFit="1" customWidth="1"/>
    <col min="111" max="111" width="11.26953125" bestFit="1" customWidth="1"/>
    <col min="112" max="112" width="15.1796875" bestFit="1" customWidth="1"/>
    <col min="113" max="113" width="8.453125" bestFit="1" customWidth="1"/>
    <col min="114" max="114" width="12.1796875" bestFit="1" customWidth="1"/>
    <col min="115" max="115" width="8.7265625" bestFit="1" customWidth="1"/>
    <col min="116" max="116" width="12.453125" bestFit="1" customWidth="1"/>
    <col min="117" max="117" width="32.1796875" bestFit="1" customWidth="1"/>
    <col min="118" max="118" width="36" bestFit="1" customWidth="1"/>
    <col min="119" max="119" width="11.1796875" bestFit="1" customWidth="1"/>
    <col min="120" max="120" width="15" bestFit="1" customWidth="1"/>
    <col min="121" max="121" width="15.81640625" bestFit="1" customWidth="1"/>
    <col min="122" max="122" width="19.7265625" bestFit="1" customWidth="1"/>
    <col min="123" max="123" width="9.453125" bestFit="1" customWidth="1"/>
    <col min="124" max="124" width="13.26953125" bestFit="1" customWidth="1"/>
    <col min="125" max="125" width="15.81640625" bestFit="1" customWidth="1"/>
    <col min="126" max="126" width="19.7265625" bestFit="1" customWidth="1"/>
    <col min="127" max="127" width="11.81640625" bestFit="1" customWidth="1"/>
    <col min="128" max="128" width="15.7265625" bestFit="1" customWidth="1"/>
    <col min="129" max="129" width="25.26953125" bestFit="1" customWidth="1"/>
    <col min="130" max="130" width="29.1796875" bestFit="1" customWidth="1"/>
    <col min="131" max="131" width="16.54296875" bestFit="1" customWidth="1"/>
    <col min="132" max="132" width="20.453125" bestFit="1" customWidth="1"/>
    <col min="133" max="133" width="7" bestFit="1" customWidth="1"/>
    <col min="134" max="134" width="10.7265625" bestFit="1" customWidth="1"/>
    <col min="135" max="135" width="10.81640625" bestFit="1" customWidth="1"/>
    <col min="136" max="136" width="14.7265625" bestFit="1" customWidth="1"/>
    <col min="137" max="137" width="13.1796875" bestFit="1" customWidth="1"/>
    <col min="138" max="138" width="16.81640625" bestFit="1" customWidth="1"/>
    <col min="139" max="139" width="19" bestFit="1" customWidth="1"/>
    <col min="140" max="140" width="22.81640625" bestFit="1" customWidth="1"/>
    <col min="141" max="141" width="20.453125" bestFit="1" customWidth="1"/>
    <col min="142" max="142" width="24.26953125" bestFit="1" customWidth="1"/>
    <col min="143" max="143" width="22.453125" bestFit="1" customWidth="1"/>
    <col min="144" max="144" width="26.26953125" bestFit="1" customWidth="1"/>
    <col min="145" max="145" width="11.453125" bestFit="1" customWidth="1"/>
    <col min="146" max="146" width="15.26953125" bestFit="1" customWidth="1"/>
    <col min="147" max="147" width="24.81640625" bestFit="1" customWidth="1"/>
    <col min="148" max="148" width="28.7265625" bestFit="1" customWidth="1"/>
    <col min="149" max="149" width="28.1796875" bestFit="1" customWidth="1"/>
    <col min="150" max="150" width="32" bestFit="1" customWidth="1"/>
    <col min="151" max="151" width="11.453125" bestFit="1" customWidth="1"/>
    <col min="152" max="152" width="15.26953125" bestFit="1" customWidth="1"/>
    <col min="153" max="153" width="26.453125" bestFit="1" customWidth="1"/>
    <col min="154" max="154" width="30.26953125" bestFit="1" customWidth="1"/>
    <col min="155" max="155" width="12.54296875" bestFit="1" customWidth="1"/>
    <col min="156" max="156" width="16.453125" bestFit="1" customWidth="1"/>
    <col min="157" max="157" width="18.26953125" bestFit="1" customWidth="1"/>
    <col min="158" max="158" width="22.1796875" bestFit="1" customWidth="1"/>
    <col min="159" max="159" width="9" bestFit="1" customWidth="1"/>
    <col min="160" max="160" width="12.7265625" bestFit="1" customWidth="1"/>
    <col min="161" max="161" width="22.26953125" bestFit="1" customWidth="1"/>
    <col min="162" max="162" width="26.1796875" bestFit="1" customWidth="1"/>
    <col min="163" max="163" width="17.7265625" bestFit="1" customWidth="1"/>
    <col min="164" max="164" width="21.54296875" bestFit="1" customWidth="1"/>
    <col min="165" max="165" width="17" bestFit="1" customWidth="1"/>
    <col min="166" max="166" width="20.81640625" bestFit="1" customWidth="1"/>
    <col min="167" max="167" width="9.7265625" bestFit="1" customWidth="1"/>
    <col min="168" max="168" width="13.54296875" bestFit="1" customWidth="1"/>
    <col min="169" max="169" width="33.1796875" bestFit="1" customWidth="1"/>
    <col min="170" max="170" width="37" bestFit="1" customWidth="1"/>
    <col min="171" max="171" width="20.453125" bestFit="1" customWidth="1"/>
    <col min="172" max="172" width="24.26953125" bestFit="1" customWidth="1"/>
    <col min="173" max="173" width="10" bestFit="1" customWidth="1"/>
    <col min="174" max="174" width="13.81640625" bestFit="1" customWidth="1"/>
    <col min="175" max="175" width="16.453125" bestFit="1" customWidth="1"/>
    <col min="176" max="176" width="20.26953125" bestFit="1" customWidth="1"/>
    <col min="177" max="177" width="19.453125" bestFit="1" customWidth="1"/>
    <col min="178" max="178" width="23.26953125" bestFit="1" customWidth="1"/>
    <col min="179" max="179" width="17" bestFit="1" customWidth="1"/>
    <col min="180" max="180" width="20.81640625" bestFit="1" customWidth="1"/>
    <col min="181" max="181" width="16.26953125" bestFit="1" customWidth="1"/>
    <col min="182" max="182" width="21.1796875" bestFit="1" customWidth="1"/>
  </cols>
  <sheetData>
    <row r="1" spans="1:182" x14ac:dyDescent="0.35">
      <c r="A1" s="92" t="s">
        <v>431</v>
      </c>
    </row>
    <row r="2" spans="1:182" x14ac:dyDescent="0.35">
      <c r="O2" s="214" t="s">
        <v>519</v>
      </c>
    </row>
    <row r="3" spans="1:182" x14ac:dyDescent="0.35">
      <c r="A3" s="263" t="s">
        <v>51</v>
      </c>
      <c r="B3" s="263" t="s">
        <v>52</v>
      </c>
      <c r="C3" s="263" t="s">
        <v>589</v>
      </c>
      <c r="D3" s="263" t="s">
        <v>590</v>
      </c>
      <c r="E3" s="263" t="s">
        <v>591</v>
      </c>
      <c r="F3" s="263" t="s">
        <v>53</v>
      </c>
      <c r="G3" s="263" t="s">
        <v>54</v>
      </c>
      <c r="H3" s="263" t="s">
        <v>55</v>
      </c>
      <c r="I3" s="263" t="s">
        <v>56</v>
      </c>
      <c r="J3" s="263" t="s">
        <v>57</v>
      </c>
      <c r="K3" s="263" t="s">
        <v>592</v>
      </c>
      <c r="L3" s="263" t="s">
        <v>593</v>
      </c>
      <c r="M3" s="263" t="s">
        <v>594</v>
      </c>
      <c r="N3" s="263" t="s">
        <v>595</v>
      </c>
      <c r="O3" s="263" t="s">
        <v>596</v>
      </c>
      <c r="P3" s="263" t="s">
        <v>597</v>
      </c>
      <c r="Q3" s="263" t="s">
        <v>58</v>
      </c>
      <c r="R3" s="263" t="s">
        <v>580</v>
      </c>
      <c r="S3" s="263" t="s">
        <v>59</v>
      </c>
      <c r="T3" s="263" t="s">
        <v>60</v>
      </c>
      <c r="U3" s="263" t="s">
        <v>61</v>
      </c>
      <c r="V3" s="263" t="s">
        <v>62</v>
      </c>
      <c r="W3" s="263" t="s">
        <v>63</v>
      </c>
      <c r="X3" s="263" t="s">
        <v>64</v>
      </c>
      <c r="Y3" s="263" t="s">
        <v>65</v>
      </c>
      <c r="Z3" s="263" t="s">
        <v>66</v>
      </c>
      <c r="AA3" s="263" t="s">
        <v>67</v>
      </c>
      <c r="AB3" s="263" t="s">
        <v>68</v>
      </c>
      <c r="AC3" s="263" t="s">
        <v>69</v>
      </c>
      <c r="AD3" s="263" t="s">
        <v>70</v>
      </c>
      <c r="AE3" s="263" t="s">
        <v>71</v>
      </c>
      <c r="AF3" s="263" t="s">
        <v>72</v>
      </c>
      <c r="AG3" s="263" t="s">
        <v>73</v>
      </c>
      <c r="AH3" s="263" t="s">
        <v>74</v>
      </c>
      <c r="AI3" s="263" t="s">
        <v>75</v>
      </c>
      <c r="AJ3" s="263" t="s">
        <v>76</v>
      </c>
      <c r="AK3" s="263" t="s">
        <v>77</v>
      </c>
      <c r="AL3" s="263" t="s">
        <v>78</v>
      </c>
      <c r="AM3" s="263" t="s">
        <v>79</v>
      </c>
      <c r="AN3" s="263" t="s">
        <v>80</v>
      </c>
      <c r="AO3" s="263" t="s">
        <v>81</v>
      </c>
      <c r="AP3" s="263" t="s">
        <v>82</v>
      </c>
      <c r="AQ3" s="263" t="s">
        <v>83</v>
      </c>
      <c r="AR3" s="263" t="s">
        <v>84</v>
      </c>
      <c r="AS3" s="263" t="s">
        <v>85</v>
      </c>
      <c r="AT3" s="263" t="s">
        <v>86</v>
      </c>
      <c r="AU3" s="263" t="s">
        <v>87</v>
      </c>
      <c r="AV3" s="263" t="s">
        <v>88</v>
      </c>
      <c r="AW3" s="263" t="s">
        <v>89</v>
      </c>
      <c r="AX3" s="263" t="s">
        <v>90</v>
      </c>
      <c r="AY3" s="263" t="s">
        <v>91</v>
      </c>
      <c r="AZ3" s="263" t="s">
        <v>92</v>
      </c>
      <c r="BA3" s="263" t="s">
        <v>93</v>
      </c>
      <c r="BB3" s="263" t="s">
        <v>94</v>
      </c>
      <c r="BC3" s="263" t="s">
        <v>95</v>
      </c>
      <c r="BD3" s="263" t="s">
        <v>96</v>
      </c>
      <c r="BE3" s="263" t="s">
        <v>97</v>
      </c>
      <c r="BF3" s="263" t="s">
        <v>29</v>
      </c>
      <c r="BG3" s="263" t="s">
        <v>98</v>
      </c>
      <c r="BH3" s="263" t="s">
        <v>99</v>
      </c>
      <c r="BI3" s="263" t="s">
        <v>100</v>
      </c>
      <c r="BJ3" s="263" t="s">
        <v>101</v>
      </c>
      <c r="BK3" s="263" t="s">
        <v>102</v>
      </c>
      <c r="BL3" s="263" t="s">
        <v>103</v>
      </c>
      <c r="BM3" s="263" t="s">
        <v>104</v>
      </c>
      <c r="BN3" s="263" t="s">
        <v>105</v>
      </c>
      <c r="BO3" s="263" t="s">
        <v>106</v>
      </c>
      <c r="BP3" s="263" t="s">
        <v>107</v>
      </c>
      <c r="BQ3" s="263" t="s">
        <v>108</v>
      </c>
      <c r="BR3" s="263" t="s">
        <v>109</v>
      </c>
      <c r="BS3" s="263" t="s">
        <v>110</v>
      </c>
      <c r="BT3" s="263" t="s">
        <v>111</v>
      </c>
      <c r="BU3" s="263" t="s">
        <v>112</v>
      </c>
      <c r="BV3" s="263" t="s">
        <v>113</v>
      </c>
      <c r="BW3" s="263" t="s">
        <v>114</v>
      </c>
      <c r="BX3" s="263" t="s">
        <v>115</v>
      </c>
      <c r="BY3" s="263" t="s">
        <v>116</v>
      </c>
      <c r="BZ3" s="263" t="s">
        <v>117</v>
      </c>
      <c r="CA3" s="263" t="s">
        <v>118</v>
      </c>
      <c r="CB3" s="263" t="s">
        <v>119</v>
      </c>
      <c r="CC3" s="263" t="s">
        <v>120</v>
      </c>
      <c r="CD3" s="263" t="s">
        <v>121</v>
      </c>
      <c r="CE3" s="263" t="s">
        <v>122</v>
      </c>
      <c r="CF3" s="263" t="s">
        <v>123</v>
      </c>
      <c r="CG3" s="263" t="s">
        <v>124</v>
      </c>
      <c r="CH3" s="263" t="s">
        <v>125</v>
      </c>
      <c r="CI3" s="263" t="s">
        <v>126</v>
      </c>
      <c r="CJ3" s="263" t="s">
        <v>127</v>
      </c>
      <c r="CK3" s="263" t="s">
        <v>128</v>
      </c>
      <c r="CL3" s="263" t="s">
        <v>129</v>
      </c>
      <c r="CM3" s="263" t="s">
        <v>130</v>
      </c>
      <c r="CN3" s="263" t="s">
        <v>131</v>
      </c>
      <c r="CO3" s="263" t="s">
        <v>132</v>
      </c>
      <c r="CP3" s="263" t="s">
        <v>133</v>
      </c>
      <c r="CQ3" s="263" t="s">
        <v>134</v>
      </c>
      <c r="CR3" s="263" t="s">
        <v>135</v>
      </c>
      <c r="CS3" s="263" t="s">
        <v>136</v>
      </c>
      <c r="CT3" s="263" t="s">
        <v>137</v>
      </c>
      <c r="CU3" s="263" t="s">
        <v>138</v>
      </c>
      <c r="CV3" s="263" t="s">
        <v>139</v>
      </c>
      <c r="CW3" s="263" t="s">
        <v>140</v>
      </c>
      <c r="CX3" s="263" t="s">
        <v>141</v>
      </c>
      <c r="CY3" s="263" t="s">
        <v>142</v>
      </c>
      <c r="CZ3" s="263" t="s">
        <v>143</v>
      </c>
      <c r="DA3" s="263" t="s">
        <v>144</v>
      </c>
      <c r="DB3" s="263" t="s">
        <v>145</v>
      </c>
      <c r="DC3" s="263" t="s">
        <v>146</v>
      </c>
      <c r="DD3" s="263" t="s">
        <v>147</v>
      </c>
      <c r="DE3" s="263" t="s">
        <v>148</v>
      </c>
      <c r="DF3" s="263" t="s">
        <v>149</v>
      </c>
      <c r="DG3" s="263" t="s">
        <v>150</v>
      </c>
      <c r="DH3" s="263" t="s">
        <v>151</v>
      </c>
      <c r="DI3" s="263" t="s">
        <v>152</v>
      </c>
      <c r="DJ3" s="263" t="s">
        <v>153</v>
      </c>
      <c r="DK3" s="263" t="s">
        <v>154</v>
      </c>
      <c r="DL3" s="263" t="s">
        <v>155</v>
      </c>
      <c r="DM3" s="263" t="s">
        <v>156</v>
      </c>
      <c r="DN3" s="263" t="s">
        <v>157</v>
      </c>
      <c r="DO3" s="263" t="s">
        <v>158</v>
      </c>
      <c r="DP3" s="263" t="s">
        <v>159</v>
      </c>
      <c r="DQ3" s="263" t="s">
        <v>160</v>
      </c>
      <c r="DR3" s="263" t="s">
        <v>161</v>
      </c>
      <c r="DS3" s="263" t="s">
        <v>162</v>
      </c>
      <c r="DT3" s="263" t="s">
        <v>163</v>
      </c>
      <c r="DU3" s="263" t="s">
        <v>164</v>
      </c>
      <c r="DV3" s="263" t="s">
        <v>165</v>
      </c>
      <c r="DW3" s="263" t="s">
        <v>166</v>
      </c>
      <c r="DX3" s="263" t="s">
        <v>167</v>
      </c>
      <c r="DY3" s="263" t="s">
        <v>168</v>
      </c>
      <c r="DZ3" s="263" t="s">
        <v>169</v>
      </c>
      <c r="EA3" s="263" t="s">
        <v>170</v>
      </c>
      <c r="EB3" s="263" t="s">
        <v>171</v>
      </c>
      <c r="EC3" s="263" t="s">
        <v>172</v>
      </c>
      <c r="ED3" s="263" t="s">
        <v>173</v>
      </c>
      <c r="EE3" s="263" t="s">
        <v>174</v>
      </c>
      <c r="EF3" s="263" t="s">
        <v>175</v>
      </c>
      <c r="EG3" s="263" t="s">
        <v>176</v>
      </c>
      <c r="EH3" s="263" t="s">
        <v>177</v>
      </c>
      <c r="EI3" s="263" t="s">
        <v>178</v>
      </c>
      <c r="EJ3" s="263" t="s">
        <v>179</v>
      </c>
      <c r="EK3" s="263" t="s">
        <v>180</v>
      </c>
      <c r="EL3" s="263" t="s">
        <v>181</v>
      </c>
      <c r="EM3" s="263" t="s">
        <v>182</v>
      </c>
      <c r="EN3" s="263" t="s">
        <v>183</v>
      </c>
      <c r="EO3" s="263" t="s">
        <v>184</v>
      </c>
      <c r="EP3" s="263" t="s">
        <v>185</v>
      </c>
      <c r="EQ3" s="263" t="s">
        <v>186</v>
      </c>
      <c r="ER3" s="263" t="s">
        <v>187</v>
      </c>
      <c r="ES3" s="263" t="s">
        <v>188</v>
      </c>
      <c r="ET3" s="263" t="s">
        <v>189</v>
      </c>
      <c r="EU3" s="263" t="s">
        <v>190</v>
      </c>
      <c r="EV3" s="263" t="s">
        <v>191</v>
      </c>
      <c r="EW3" s="263" t="s">
        <v>192</v>
      </c>
      <c r="EX3" s="263" t="s">
        <v>193</v>
      </c>
      <c r="EY3" s="263" t="s">
        <v>194</v>
      </c>
      <c r="EZ3" s="263" t="s">
        <v>195</v>
      </c>
      <c r="FA3" s="263" t="s">
        <v>196</v>
      </c>
      <c r="FB3" s="263" t="s">
        <v>197</v>
      </c>
      <c r="FC3" s="263" t="s">
        <v>198</v>
      </c>
      <c r="FD3" s="263" t="s">
        <v>199</v>
      </c>
      <c r="FE3" s="263" t="s">
        <v>200</v>
      </c>
      <c r="FF3" s="263" t="s">
        <v>201</v>
      </c>
      <c r="FG3" s="263" t="s">
        <v>202</v>
      </c>
      <c r="FH3" s="263" t="s">
        <v>203</v>
      </c>
      <c r="FI3" s="263" t="s">
        <v>204</v>
      </c>
      <c r="FJ3" s="263" t="s">
        <v>205</v>
      </c>
      <c r="FK3" s="263" t="s">
        <v>206</v>
      </c>
      <c r="FL3" s="263" t="s">
        <v>207</v>
      </c>
      <c r="FM3" s="263" t="s">
        <v>208</v>
      </c>
      <c r="FN3" s="263" t="s">
        <v>209</v>
      </c>
      <c r="FO3" s="263" t="s">
        <v>210</v>
      </c>
      <c r="FP3" s="263" t="s">
        <v>211</v>
      </c>
      <c r="FQ3" s="263" t="s">
        <v>212</v>
      </c>
      <c r="FR3" s="263" t="s">
        <v>213</v>
      </c>
      <c r="FS3" s="263" t="s">
        <v>214</v>
      </c>
      <c r="FT3" s="263" t="s">
        <v>215</v>
      </c>
      <c r="FU3" s="263" t="s">
        <v>216</v>
      </c>
      <c r="FV3" s="263" t="s">
        <v>217</v>
      </c>
      <c r="FW3" s="263" t="s">
        <v>218</v>
      </c>
      <c r="FX3" s="263" t="s">
        <v>219</v>
      </c>
      <c r="FY3" s="263" t="s">
        <v>220</v>
      </c>
      <c r="FZ3" s="263" t="s">
        <v>221</v>
      </c>
    </row>
    <row r="4" spans="1:182" x14ac:dyDescent="0.35">
      <c r="A4" s="263">
        <v>3537</v>
      </c>
      <c r="B4" s="263" t="s">
        <v>598</v>
      </c>
      <c r="C4" s="263" t="s">
        <v>599</v>
      </c>
      <c r="D4" s="263" t="s">
        <v>581</v>
      </c>
      <c r="E4" s="263" t="s">
        <v>600</v>
      </c>
      <c r="F4" s="263" t="s">
        <v>222</v>
      </c>
      <c r="G4" s="263">
        <v>9</v>
      </c>
      <c r="H4" s="263" t="s">
        <v>601</v>
      </c>
      <c r="I4" s="263">
        <v>0</v>
      </c>
      <c r="J4" s="263" t="s">
        <v>602</v>
      </c>
      <c r="K4" s="263" t="s">
        <v>603</v>
      </c>
      <c r="L4" s="263" t="s">
        <v>604</v>
      </c>
      <c r="M4" s="263" t="s">
        <v>605</v>
      </c>
      <c r="N4" s="263" t="s">
        <v>602</v>
      </c>
      <c r="O4" s="263" t="s">
        <v>223</v>
      </c>
      <c r="P4" s="263">
        <v>30766.484085</v>
      </c>
      <c r="Q4" s="263" t="s">
        <v>598</v>
      </c>
      <c r="R4" s="263" t="s">
        <v>600</v>
      </c>
      <c r="S4" s="263" t="s">
        <v>601</v>
      </c>
      <c r="T4" s="263" t="s">
        <v>605</v>
      </c>
      <c r="U4" s="263" t="s">
        <v>224</v>
      </c>
      <c r="V4" s="263" t="s">
        <v>606</v>
      </c>
      <c r="W4" s="263">
        <v>30.77</v>
      </c>
      <c r="X4" s="263" t="s">
        <v>227</v>
      </c>
      <c r="Y4" s="263" t="s">
        <v>228</v>
      </c>
      <c r="Z4" s="263" t="s">
        <v>228</v>
      </c>
      <c r="AA4" s="263" t="s">
        <v>42</v>
      </c>
      <c r="AB4" s="263" t="s">
        <v>228</v>
      </c>
      <c r="AC4" s="263" t="s">
        <v>226</v>
      </c>
      <c r="AD4" s="263" t="s">
        <v>86</v>
      </c>
      <c r="AE4" s="263" t="s">
        <v>582</v>
      </c>
      <c r="AF4" s="263" t="s">
        <v>227</v>
      </c>
      <c r="AG4" s="263"/>
      <c r="AH4" s="263"/>
      <c r="AI4" s="263" t="s">
        <v>228</v>
      </c>
      <c r="AJ4" s="263"/>
      <c r="AK4" s="263"/>
      <c r="AL4" s="263"/>
      <c r="AM4" s="263"/>
      <c r="AN4" s="263"/>
      <c r="AO4" s="263"/>
      <c r="AP4" s="263"/>
      <c r="AQ4" s="263"/>
      <c r="AR4" s="263" t="s">
        <v>230</v>
      </c>
      <c r="AS4" s="263" t="s">
        <v>226</v>
      </c>
      <c r="AT4" s="263" t="s">
        <v>228</v>
      </c>
      <c r="AU4" s="263" t="s">
        <v>226</v>
      </c>
      <c r="AV4" s="263" t="s">
        <v>583</v>
      </c>
      <c r="AW4" s="263" t="s">
        <v>583</v>
      </c>
      <c r="AX4" s="263" t="s">
        <v>583</v>
      </c>
      <c r="AY4" s="263" t="s">
        <v>229</v>
      </c>
      <c r="AZ4" s="263" t="s">
        <v>230</v>
      </c>
      <c r="BA4" s="263" t="s">
        <v>226</v>
      </c>
      <c r="BB4" s="263" t="s">
        <v>230</v>
      </c>
      <c r="BC4" s="263" t="s">
        <v>226</v>
      </c>
      <c r="BD4" s="263" t="s">
        <v>230</v>
      </c>
      <c r="BE4" s="263" t="s">
        <v>226</v>
      </c>
      <c r="BF4" s="263" t="s">
        <v>230</v>
      </c>
      <c r="BG4" s="263" t="s">
        <v>226</v>
      </c>
      <c r="BH4" s="263" t="s">
        <v>230</v>
      </c>
      <c r="BI4" s="263" t="s">
        <v>226</v>
      </c>
      <c r="BJ4" s="263" t="s">
        <v>230</v>
      </c>
      <c r="BK4" s="263" t="s">
        <v>226</v>
      </c>
      <c r="BL4" s="263" t="s">
        <v>230</v>
      </c>
      <c r="BM4" s="263"/>
      <c r="BN4" s="263" t="s">
        <v>226</v>
      </c>
      <c r="BO4" s="263"/>
      <c r="BP4" s="263"/>
      <c r="BQ4" s="263"/>
      <c r="BR4" s="263"/>
      <c r="BS4" s="263" t="s">
        <v>228</v>
      </c>
      <c r="BT4" s="263" t="s">
        <v>226</v>
      </c>
      <c r="BU4" s="263" t="s">
        <v>228</v>
      </c>
      <c r="BV4" s="263" t="s">
        <v>226</v>
      </c>
      <c r="BW4" s="263"/>
      <c r="BX4" s="263"/>
      <c r="BY4" s="263"/>
      <c r="BZ4" s="263"/>
      <c r="CA4" s="263"/>
      <c r="CB4" s="263"/>
      <c r="CC4" s="263" t="s">
        <v>228</v>
      </c>
      <c r="CD4" s="263" t="s">
        <v>226</v>
      </c>
      <c r="CE4" s="263"/>
      <c r="CF4" s="263"/>
      <c r="CG4" s="263"/>
      <c r="CH4" s="263"/>
      <c r="CI4" s="263"/>
      <c r="CJ4" s="263"/>
      <c r="CK4" s="263"/>
      <c r="CL4" s="263"/>
      <c r="CM4" s="263"/>
      <c r="CN4" s="263"/>
      <c r="CO4" s="263"/>
      <c r="CP4" s="263"/>
      <c r="CQ4" s="263"/>
      <c r="CR4" s="263"/>
      <c r="CS4" s="263" t="s">
        <v>228</v>
      </c>
      <c r="CT4" s="263" t="s">
        <v>226</v>
      </c>
      <c r="CU4" s="263"/>
      <c r="CV4" s="263"/>
      <c r="CW4" s="263"/>
      <c r="CX4" s="263"/>
      <c r="CY4" s="263" t="s">
        <v>228</v>
      </c>
      <c r="CZ4" s="263" t="s">
        <v>226</v>
      </c>
      <c r="DA4" s="263" t="s">
        <v>228</v>
      </c>
      <c r="DB4" s="263"/>
      <c r="DC4" s="263" t="s">
        <v>226</v>
      </c>
      <c r="DD4" s="263"/>
      <c r="DE4" s="263"/>
      <c r="DF4" s="263"/>
      <c r="DG4" s="263"/>
      <c r="DH4" s="263"/>
      <c r="DI4" s="263"/>
      <c r="DJ4" s="263"/>
      <c r="DK4" s="263"/>
      <c r="DL4" s="263"/>
      <c r="DM4" s="263"/>
      <c r="DN4" s="263"/>
      <c r="DO4" s="263"/>
      <c r="DP4" s="263"/>
      <c r="DQ4" s="263"/>
      <c r="DR4" s="263" t="s">
        <v>228</v>
      </c>
      <c r="DS4" s="263" t="s">
        <v>226</v>
      </c>
      <c r="DT4" s="263"/>
      <c r="DU4" s="263"/>
      <c r="DV4" s="263"/>
      <c r="DW4" s="263"/>
      <c r="DX4" s="263"/>
      <c r="DY4" s="263"/>
      <c r="DZ4" s="263"/>
      <c r="EA4" s="263"/>
      <c r="EB4" s="263"/>
      <c r="EC4" s="263"/>
      <c r="ED4" s="263"/>
      <c r="EE4" s="263"/>
      <c r="EF4" s="263"/>
      <c r="EG4" s="263"/>
      <c r="EH4" s="263"/>
      <c r="EI4" s="263"/>
      <c r="EJ4" s="263"/>
      <c r="EK4" s="263"/>
      <c r="EL4" s="263"/>
      <c r="EM4" s="263"/>
      <c r="EN4" s="263"/>
      <c r="EO4" s="263"/>
      <c r="EP4" s="263" t="s">
        <v>228</v>
      </c>
      <c r="EQ4" s="263" t="s">
        <v>226</v>
      </c>
      <c r="ER4" s="263"/>
      <c r="ES4" s="263"/>
      <c r="ET4" s="263"/>
      <c r="EU4" s="263"/>
      <c r="EV4" s="263" t="s">
        <v>228</v>
      </c>
      <c r="EW4" s="263" t="s">
        <v>226</v>
      </c>
      <c r="EX4" s="263"/>
      <c r="EY4" s="263"/>
      <c r="EZ4" s="263"/>
      <c r="FA4" s="263"/>
      <c r="FB4" s="263"/>
      <c r="FC4" s="263"/>
      <c r="FD4" s="263"/>
      <c r="FE4" s="263"/>
      <c r="FF4" s="263"/>
      <c r="FG4" s="263"/>
      <c r="FH4" s="263"/>
      <c r="FI4" s="263"/>
      <c r="FJ4" s="263"/>
      <c r="FK4" s="263"/>
      <c r="FL4" s="263"/>
      <c r="FM4" s="263"/>
      <c r="FN4" s="263"/>
      <c r="FO4" s="263"/>
      <c r="FP4" s="263"/>
      <c r="FQ4" s="263"/>
      <c r="FR4" s="263"/>
      <c r="FS4" s="263"/>
      <c r="FT4" s="263"/>
      <c r="FU4" s="263"/>
      <c r="FV4" s="263"/>
      <c r="FW4" s="263"/>
      <c r="FX4" s="263"/>
      <c r="FY4" s="263" t="s">
        <v>226</v>
      </c>
      <c r="FZ4" s="263" t="s">
        <v>231</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2C63A-27B1-46C3-A4BC-5D2D1DA3BF37}">
  <dimension ref="A1:N85"/>
  <sheetViews>
    <sheetView topLeftCell="B1" zoomScale="80" zoomScaleNormal="80" workbookViewId="0">
      <selection activeCell="F36" sqref="F36:G40"/>
    </sheetView>
  </sheetViews>
  <sheetFormatPr defaultColWidth="9.1796875" defaultRowHeight="14.5" x14ac:dyDescent="0.35"/>
  <cols>
    <col min="1" max="1" width="52.453125" style="263" customWidth="1"/>
    <col min="2" max="2" width="28.26953125" style="263" customWidth="1"/>
    <col min="3" max="3" width="47.453125" style="263" customWidth="1"/>
    <col min="4" max="4" width="40.26953125" style="263" customWidth="1"/>
    <col min="5" max="5" width="32.26953125" style="263" customWidth="1"/>
    <col min="6" max="6" width="22.81640625" style="263" customWidth="1"/>
    <col min="7" max="7" width="39" style="263" customWidth="1"/>
    <col min="8" max="8" width="57.453125" style="263" customWidth="1"/>
    <col min="9" max="9" width="27.26953125" style="263" customWidth="1"/>
    <col min="10" max="10" width="39.26953125" style="263" customWidth="1"/>
    <col min="11" max="11" width="16.7265625" style="263" customWidth="1"/>
    <col min="12" max="12" width="26.1796875" style="263" customWidth="1"/>
    <col min="13" max="13" width="44.1796875" style="263" customWidth="1"/>
    <col min="14" max="16384" width="9.1796875" style="263"/>
  </cols>
  <sheetData>
    <row r="1" spans="1:14" ht="15" thickBot="1" x14ac:dyDescent="0.4">
      <c r="A1" s="335" t="s">
        <v>233</v>
      </c>
      <c r="B1" s="10"/>
      <c r="C1" s="338" t="s">
        <v>36</v>
      </c>
      <c r="D1" s="339"/>
      <c r="E1" s="339"/>
      <c r="F1" s="340"/>
      <c r="G1" s="1" t="s">
        <v>37</v>
      </c>
      <c r="H1" s="335" t="s">
        <v>457</v>
      </c>
      <c r="I1" s="262" t="s">
        <v>261</v>
      </c>
      <c r="J1" s="335" t="s">
        <v>39</v>
      </c>
      <c r="K1" s="262" t="s">
        <v>40</v>
      </c>
    </row>
    <row r="2" spans="1:14" x14ac:dyDescent="0.35">
      <c r="A2" s="336"/>
      <c r="B2" s="261" t="s">
        <v>232</v>
      </c>
      <c r="C2" s="335" t="s">
        <v>41</v>
      </c>
      <c r="D2" s="3" t="s">
        <v>518</v>
      </c>
      <c r="E2" s="335" t="s">
        <v>43</v>
      </c>
      <c r="F2" s="335" t="s">
        <v>514</v>
      </c>
      <c r="G2" s="3" t="s">
        <v>38</v>
      </c>
      <c r="H2" s="336"/>
      <c r="I2" s="341" t="s">
        <v>239</v>
      </c>
      <c r="J2" s="336"/>
      <c r="K2" s="341" t="s">
        <v>44</v>
      </c>
    </row>
    <row r="3" spans="1:14" ht="34.5" customHeight="1" thickBot="1" x14ac:dyDescent="0.4">
      <c r="A3" s="337"/>
      <c r="B3" s="260"/>
      <c r="C3" s="337"/>
      <c r="D3" s="2"/>
      <c r="E3" s="337"/>
      <c r="F3" s="337"/>
      <c r="G3" s="4"/>
      <c r="H3" s="337"/>
      <c r="I3" s="342"/>
      <c r="J3" s="337"/>
      <c r="K3" s="342"/>
    </row>
    <row r="4" spans="1:14" ht="31.5" thickBot="1" x14ac:dyDescent="0.4">
      <c r="A4" s="6" t="str">
        <f>'Waterbody 2 Data'!E4</f>
        <v>Rhondda R - conf Afon Rhondda Fach to conf R Taff</v>
      </c>
      <c r="B4" s="7" t="str">
        <f>'Waterbody 2 Data'!B4</f>
        <v>GB109057027230</v>
      </c>
      <c r="C4" s="7" t="str">
        <f>'Waterbody 2 Data'!Y4</f>
        <v>No</v>
      </c>
      <c r="D4" s="7" t="str">
        <f>'Waterbody 2 Data'!Z4</f>
        <v>Good</v>
      </c>
      <c r="E4" s="7" t="str">
        <f>'Waterbody 2 Data'!AB4</f>
        <v>Status</v>
      </c>
      <c r="F4" s="7" t="str">
        <f>'Waterbody 2 Data'!AW4</f>
        <v>Supports Good</v>
      </c>
      <c r="G4" s="7">
        <f>'Waterbody 2 Data'!X4</f>
        <v>6.15</v>
      </c>
      <c r="H4" s="111"/>
      <c r="I4" s="111"/>
      <c r="J4" s="111" t="s">
        <v>228</v>
      </c>
      <c r="K4" s="111" t="s">
        <v>390</v>
      </c>
    </row>
    <row r="5" spans="1:14" ht="15" customHeight="1" thickBot="1" x14ac:dyDescent="0.4">
      <c r="A5" s="166" t="s">
        <v>448</v>
      </c>
      <c r="B5" s="9"/>
      <c r="C5" s="9"/>
      <c r="D5" s="9"/>
      <c r="E5" s="9"/>
      <c r="F5" s="9"/>
      <c r="G5" s="9"/>
      <c r="H5" s="9"/>
      <c r="I5" s="9"/>
      <c r="J5" s="9"/>
      <c r="K5" s="9"/>
    </row>
    <row r="6" spans="1:14" ht="16.5" customHeight="1" x14ac:dyDescent="0.35">
      <c r="A6" s="13"/>
      <c r="B6" s="309" t="s">
        <v>523</v>
      </c>
      <c r="C6" s="310"/>
      <c r="D6" s="311"/>
      <c r="E6" s="309" t="s">
        <v>547</v>
      </c>
      <c r="F6" s="310"/>
      <c r="G6" s="311"/>
      <c r="H6" s="348" t="s">
        <v>701</v>
      </c>
      <c r="I6" s="348"/>
      <c r="J6" s="349"/>
      <c r="K6" s="346" t="s">
        <v>572</v>
      </c>
      <c r="L6" s="346"/>
      <c r="M6" s="347"/>
      <c r="N6" s="263" t="s">
        <v>469</v>
      </c>
    </row>
    <row r="7" spans="1:14" ht="58.5" customHeight="1" x14ac:dyDescent="0.35">
      <c r="A7" s="14" t="s">
        <v>422</v>
      </c>
      <c r="B7" s="15" t="s">
        <v>506</v>
      </c>
      <c r="C7" s="15" t="s">
        <v>381</v>
      </c>
      <c r="D7" s="15" t="s">
        <v>382</v>
      </c>
      <c r="E7" s="15" t="s">
        <v>380</v>
      </c>
      <c r="F7" s="15" t="s">
        <v>381</v>
      </c>
      <c r="G7" s="15" t="s">
        <v>382</v>
      </c>
      <c r="H7" s="15" t="s">
        <v>380</v>
      </c>
      <c r="I7" s="15" t="s">
        <v>381</v>
      </c>
      <c r="J7" s="15" t="s">
        <v>382</v>
      </c>
      <c r="K7" s="15" t="s">
        <v>380</v>
      </c>
      <c r="L7" s="15" t="s">
        <v>381</v>
      </c>
      <c r="M7" s="15" t="s">
        <v>382</v>
      </c>
    </row>
    <row r="8" spans="1:14" s="101" customFormat="1" ht="65" x14ac:dyDescent="0.35">
      <c r="A8" s="167" t="s">
        <v>521</v>
      </c>
      <c r="B8" s="193"/>
      <c r="C8" s="168" t="s">
        <v>389</v>
      </c>
      <c r="D8" s="102" t="s">
        <v>470</v>
      </c>
      <c r="E8" s="100"/>
      <c r="F8" s="100"/>
      <c r="G8" s="102" t="s">
        <v>471</v>
      </c>
      <c r="H8" s="100"/>
      <c r="I8" s="100"/>
      <c r="J8" s="102" t="s">
        <v>472</v>
      </c>
      <c r="K8" s="100"/>
      <c r="L8" s="100"/>
      <c r="M8" s="102" t="s">
        <v>383</v>
      </c>
    </row>
    <row r="9" spans="1:14" s="151" customFormat="1" x14ac:dyDescent="0.35">
      <c r="A9" s="14" t="s">
        <v>421</v>
      </c>
      <c r="B9" s="194"/>
      <c r="C9" s="148"/>
      <c r="D9" s="149"/>
      <c r="E9" s="15"/>
      <c r="F9" s="15"/>
      <c r="G9" s="149"/>
      <c r="H9" s="15"/>
      <c r="I9" s="15"/>
      <c r="J9" s="150"/>
      <c r="K9" s="15"/>
      <c r="L9" s="15"/>
      <c r="M9" s="150"/>
    </row>
    <row r="10" spans="1:14" x14ac:dyDescent="0.35">
      <c r="A10" s="16" t="s">
        <v>0</v>
      </c>
      <c r="B10" s="195"/>
      <c r="C10" s="109"/>
      <c r="D10" s="20"/>
      <c r="E10" s="17"/>
      <c r="F10" s="17"/>
      <c r="G10" s="17"/>
      <c r="H10" s="17"/>
      <c r="I10" s="17"/>
      <c r="J10" s="18"/>
      <c r="K10" s="17"/>
      <c r="L10" s="17"/>
      <c r="M10" s="18"/>
    </row>
    <row r="11" spans="1:14" ht="58" x14ac:dyDescent="0.35">
      <c r="A11" s="19" t="s">
        <v>1</v>
      </c>
      <c r="B11" s="202" t="s">
        <v>504</v>
      </c>
      <c r="C11" s="234" t="s">
        <v>524</v>
      </c>
      <c r="D11" s="219" t="s">
        <v>691</v>
      </c>
      <c r="E11" s="203" t="s">
        <v>504</v>
      </c>
      <c r="F11" s="170" t="s">
        <v>530</v>
      </c>
      <c r="G11" s="221" t="s">
        <v>531</v>
      </c>
      <c r="H11" s="20"/>
      <c r="I11" s="20"/>
      <c r="J11" s="21"/>
      <c r="K11" s="20"/>
      <c r="L11" s="170"/>
      <c r="M11" s="243"/>
    </row>
    <row r="12" spans="1:14" ht="15.5" x14ac:dyDescent="0.35">
      <c r="A12" s="22" t="s">
        <v>2</v>
      </c>
      <c r="B12" s="202" t="s">
        <v>485</v>
      </c>
      <c r="C12" s="169"/>
      <c r="D12" s="20"/>
      <c r="E12" s="203" t="s">
        <v>485</v>
      </c>
      <c r="F12" s="20"/>
      <c r="G12" s="20"/>
      <c r="H12" s="20"/>
      <c r="I12" s="20"/>
      <c r="J12" s="21"/>
      <c r="K12" s="20"/>
      <c r="L12" s="20"/>
      <c r="M12" s="21"/>
    </row>
    <row r="13" spans="1:14" x14ac:dyDescent="0.35">
      <c r="A13" s="16" t="s">
        <v>3</v>
      </c>
      <c r="B13" s="202"/>
      <c r="C13" s="169"/>
      <c r="D13" s="220"/>
      <c r="E13" s="20"/>
      <c r="F13" s="20"/>
      <c r="G13" s="20"/>
      <c r="H13" s="20"/>
      <c r="I13" s="20"/>
      <c r="J13" s="21"/>
      <c r="K13" s="20"/>
      <c r="L13" s="20"/>
      <c r="M13" s="21"/>
    </row>
    <row r="14" spans="1:14" ht="59.25" customHeight="1" x14ac:dyDescent="0.35">
      <c r="A14" s="19" t="s">
        <v>4</v>
      </c>
      <c r="B14" s="202" t="s">
        <v>504</v>
      </c>
      <c r="C14" s="235" t="s">
        <v>525</v>
      </c>
      <c r="D14" s="220" t="s">
        <v>692</v>
      </c>
      <c r="E14" s="203" t="s">
        <v>504</v>
      </c>
      <c r="F14" s="238" t="s">
        <v>543</v>
      </c>
      <c r="G14" s="221" t="s">
        <v>544</v>
      </c>
      <c r="H14" s="20"/>
      <c r="I14" s="20"/>
      <c r="J14" s="21"/>
      <c r="K14" s="20"/>
      <c r="L14" s="170"/>
      <c r="M14" s="244"/>
    </row>
    <row r="15" spans="1:14" ht="58" x14ac:dyDescent="0.35">
      <c r="A15" s="22" t="s">
        <v>5</v>
      </c>
      <c r="B15" s="202" t="s">
        <v>504</v>
      </c>
      <c r="C15" s="236" t="s">
        <v>536</v>
      </c>
      <c r="D15" s="221" t="s">
        <v>557</v>
      </c>
      <c r="E15" s="203" t="s">
        <v>504</v>
      </c>
      <c r="F15" s="235" t="s">
        <v>545</v>
      </c>
      <c r="G15" s="221" t="s">
        <v>546</v>
      </c>
      <c r="H15" s="20"/>
      <c r="I15" s="20"/>
      <c r="J15" s="21"/>
      <c r="K15" s="202"/>
      <c r="L15" s="252"/>
      <c r="M15" s="243"/>
    </row>
    <row r="16" spans="1:14" x14ac:dyDescent="0.35">
      <c r="A16" s="16" t="s">
        <v>6</v>
      </c>
      <c r="B16" s="202"/>
      <c r="C16" s="227"/>
      <c r="D16" s="20"/>
      <c r="E16" s="20"/>
      <c r="F16" s="110"/>
      <c r="G16" s="20"/>
      <c r="H16" s="20"/>
      <c r="I16" s="20"/>
      <c r="J16" s="21"/>
      <c r="K16" s="20"/>
      <c r="L16" s="20"/>
      <c r="M16" s="21"/>
    </row>
    <row r="17" spans="1:13" ht="29" x14ac:dyDescent="0.35">
      <c r="A17" s="19" t="s">
        <v>7</v>
      </c>
      <c r="B17" s="226" t="s">
        <v>504</v>
      </c>
      <c r="C17" s="228" t="s">
        <v>538</v>
      </c>
      <c r="D17" s="221" t="s">
        <v>569</v>
      </c>
      <c r="E17" s="203" t="s">
        <v>504</v>
      </c>
      <c r="F17" s="236" t="s">
        <v>548</v>
      </c>
      <c r="G17" s="221" t="s">
        <v>535</v>
      </c>
      <c r="H17" s="20"/>
      <c r="I17" s="20"/>
      <c r="J17" s="21"/>
      <c r="K17" s="20"/>
      <c r="L17" s="20"/>
      <c r="M17" s="21"/>
    </row>
    <row r="18" spans="1:13" ht="58" x14ac:dyDescent="0.35">
      <c r="A18" s="19" t="s">
        <v>8</v>
      </c>
      <c r="B18" s="225" t="s">
        <v>504</v>
      </c>
      <c r="C18" s="229" t="s">
        <v>539</v>
      </c>
      <c r="D18" s="221" t="s">
        <v>537</v>
      </c>
      <c r="E18" s="203" t="s">
        <v>504</v>
      </c>
      <c r="F18" s="236" t="s">
        <v>549</v>
      </c>
      <c r="G18" s="221" t="s">
        <v>546</v>
      </c>
      <c r="H18" s="20"/>
      <c r="I18" s="20"/>
      <c r="J18" s="21"/>
      <c r="K18" s="20"/>
      <c r="L18" s="20"/>
      <c r="M18" s="21"/>
    </row>
    <row r="19" spans="1:13" ht="43.5" x14ac:dyDescent="0.35">
      <c r="A19" s="22" t="s">
        <v>9</v>
      </c>
      <c r="B19" s="225" t="s">
        <v>504</v>
      </c>
      <c r="C19" s="229" t="s">
        <v>540</v>
      </c>
      <c r="D19" s="230" t="s">
        <v>541</v>
      </c>
      <c r="E19" s="203" t="s">
        <v>504</v>
      </c>
      <c r="F19" s="236" t="s">
        <v>550</v>
      </c>
      <c r="G19" s="239" t="s">
        <v>551</v>
      </c>
      <c r="H19" s="20"/>
      <c r="I19" s="20"/>
      <c r="J19" s="21"/>
      <c r="K19" s="20"/>
      <c r="L19" s="20"/>
      <c r="M19" s="21"/>
    </row>
    <row r="20" spans="1:13" ht="29" x14ac:dyDescent="0.35">
      <c r="A20" s="27" t="s">
        <v>460</v>
      </c>
      <c r="B20" s="225" t="s">
        <v>504</v>
      </c>
      <c r="C20" s="229" t="s">
        <v>542</v>
      </c>
      <c r="D20" s="230" t="s">
        <v>693</v>
      </c>
      <c r="E20" s="203" t="s">
        <v>504</v>
      </c>
      <c r="F20" s="235" t="s">
        <v>552</v>
      </c>
      <c r="G20" s="239" t="s">
        <v>553</v>
      </c>
      <c r="H20" s="20"/>
      <c r="I20" s="20"/>
      <c r="J20" s="21"/>
      <c r="K20" s="20"/>
      <c r="L20" s="20"/>
      <c r="M20" s="21"/>
    </row>
    <row r="21" spans="1:13" ht="29" x14ac:dyDescent="0.35">
      <c r="A21" s="27" t="s">
        <v>459</v>
      </c>
      <c r="B21" s="225" t="s">
        <v>485</v>
      </c>
      <c r="C21" s="232"/>
      <c r="D21" s="230"/>
      <c r="E21" s="203" t="s">
        <v>504</v>
      </c>
      <c r="F21" s="236" t="s">
        <v>555</v>
      </c>
      <c r="G21" s="239" t="s">
        <v>556</v>
      </c>
      <c r="H21" s="203"/>
      <c r="I21" s="234"/>
      <c r="J21" s="251"/>
      <c r="K21" s="20"/>
      <c r="L21" s="20"/>
      <c r="M21" s="21"/>
    </row>
    <row r="22" spans="1:13" x14ac:dyDescent="0.35">
      <c r="A22" s="14" t="s">
        <v>10</v>
      </c>
      <c r="B22" s="197"/>
      <c r="C22" s="231"/>
      <c r="D22" s="231"/>
      <c r="E22" s="23"/>
      <c r="F22" s="23"/>
      <c r="G22" s="23"/>
      <c r="H22" s="23"/>
      <c r="I22" s="23"/>
      <c r="J22" s="24"/>
      <c r="K22" s="23"/>
      <c r="L22" s="23"/>
      <c r="M22" s="24"/>
    </row>
    <row r="23" spans="1:13" x14ac:dyDescent="0.35">
      <c r="A23" s="25" t="s">
        <v>11</v>
      </c>
      <c r="B23" s="198"/>
      <c r="C23" s="198"/>
      <c r="D23" s="198"/>
      <c r="E23" s="198"/>
      <c r="F23" s="20"/>
      <c r="G23" s="20"/>
      <c r="H23" s="20"/>
      <c r="I23" s="20"/>
      <c r="J23" s="21"/>
      <c r="K23" s="20"/>
      <c r="L23" s="20"/>
      <c r="M23" s="21"/>
    </row>
    <row r="24" spans="1:13" ht="15" customHeight="1" x14ac:dyDescent="0.35">
      <c r="A24" s="26" t="s">
        <v>248</v>
      </c>
      <c r="B24" s="203" t="s">
        <v>505</v>
      </c>
      <c r="C24" s="320" t="s">
        <v>573</v>
      </c>
      <c r="D24" s="323" t="s">
        <v>579</v>
      </c>
      <c r="E24" s="203" t="s">
        <v>505</v>
      </c>
      <c r="F24" s="320" t="s">
        <v>573</v>
      </c>
      <c r="G24" s="323" t="s">
        <v>579</v>
      </c>
      <c r="H24" s="203"/>
      <c r="I24" s="320"/>
      <c r="J24" s="323"/>
      <c r="K24" s="20"/>
      <c r="L24" s="20"/>
      <c r="M24" s="21"/>
    </row>
    <row r="25" spans="1:13" x14ac:dyDescent="0.35">
      <c r="A25" s="26" t="s">
        <v>249</v>
      </c>
      <c r="B25" s="203" t="s">
        <v>505</v>
      </c>
      <c r="C25" s="321"/>
      <c r="D25" s="324"/>
      <c r="E25" s="203" t="s">
        <v>505</v>
      </c>
      <c r="F25" s="321"/>
      <c r="G25" s="324"/>
      <c r="H25" s="203"/>
      <c r="I25" s="321"/>
      <c r="J25" s="324"/>
      <c r="K25" s="20"/>
      <c r="L25" s="20"/>
      <c r="M25" s="21"/>
    </row>
    <row r="26" spans="1:13" x14ac:dyDescent="0.35">
      <c r="A26" s="26" t="s">
        <v>246</v>
      </c>
      <c r="B26" s="203" t="s">
        <v>505</v>
      </c>
      <c r="C26" s="321"/>
      <c r="D26" s="324"/>
      <c r="E26" s="203" t="s">
        <v>505</v>
      </c>
      <c r="F26" s="321"/>
      <c r="G26" s="324"/>
      <c r="H26" s="203"/>
      <c r="I26" s="321"/>
      <c r="J26" s="324"/>
      <c r="K26" s="20"/>
      <c r="L26" s="20"/>
      <c r="M26" s="21"/>
    </row>
    <row r="27" spans="1:13" ht="15.5" x14ac:dyDescent="0.35">
      <c r="A27" s="27" t="s">
        <v>12</v>
      </c>
      <c r="B27" s="203" t="s">
        <v>505</v>
      </c>
      <c r="C27" s="321"/>
      <c r="D27" s="324"/>
      <c r="E27" s="203" t="s">
        <v>505</v>
      </c>
      <c r="F27" s="321"/>
      <c r="G27" s="324"/>
      <c r="H27" s="203"/>
      <c r="I27" s="321"/>
      <c r="J27" s="324"/>
      <c r="K27" s="20"/>
      <c r="L27" s="20"/>
      <c r="M27" s="21"/>
    </row>
    <row r="28" spans="1:13" x14ac:dyDescent="0.35">
      <c r="A28" s="16" t="s">
        <v>13</v>
      </c>
      <c r="B28" s="199"/>
      <c r="C28" s="321"/>
      <c r="D28" s="324"/>
      <c r="E28" s="199"/>
      <c r="F28" s="321"/>
      <c r="G28" s="324"/>
      <c r="H28" s="203"/>
      <c r="I28" s="321"/>
      <c r="J28" s="324"/>
      <c r="K28" s="20"/>
      <c r="L28" s="20"/>
      <c r="M28" s="21"/>
    </row>
    <row r="29" spans="1:13" x14ac:dyDescent="0.35">
      <c r="A29" s="19" t="s">
        <v>14</v>
      </c>
      <c r="B29" s="203" t="s">
        <v>505</v>
      </c>
      <c r="C29" s="321"/>
      <c r="D29" s="324"/>
      <c r="E29" s="203" t="s">
        <v>505</v>
      </c>
      <c r="F29" s="321"/>
      <c r="G29" s="324"/>
      <c r="H29" s="203"/>
      <c r="I29" s="321"/>
      <c r="J29" s="324"/>
      <c r="K29" s="20"/>
      <c r="L29" s="20"/>
      <c r="M29" s="21"/>
    </row>
    <row r="30" spans="1:13" ht="68.25" customHeight="1" x14ac:dyDescent="0.35">
      <c r="A30" s="22" t="s">
        <v>15</v>
      </c>
      <c r="B30" s="203" t="s">
        <v>505</v>
      </c>
      <c r="C30" s="322"/>
      <c r="D30" s="325"/>
      <c r="E30" s="203" t="s">
        <v>505</v>
      </c>
      <c r="F30" s="322"/>
      <c r="G30" s="325"/>
      <c r="H30" s="203"/>
      <c r="I30" s="322"/>
      <c r="J30" s="325"/>
      <c r="K30" s="20"/>
      <c r="L30" s="20"/>
      <c r="M30" s="21"/>
    </row>
    <row r="31" spans="1:13" ht="38.5" x14ac:dyDescent="0.35">
      <c r="A31" s="16" t="s">
        <v>388</v>
      </c>
      <c r="B31" s="199"/>
      <c r="C31" s="20"/>
      <c r="D31" s="20"/>
      <c r="E31" s="20"/>
      <c r="F31" s="20"/>
      <c r="G31" s="20"/>
      <c r="H31" s="20"/>
      <c r="I31" s="20"/>
      <c r="J31" s="21"/>
      <c r="K31" s="20"/>
      <c r="L31" s="20"/>
      <c r="M31" s="21"/>
    </row>
    <row r="32" spans="1:13" ht="15" customHeight="1" x14ac:dyDescent="0.35">
      <c r="A32" s="19" t="s">
        <v>16</v>
      </c>
      <c r="B32" s="225" t="s">
        <v>485</v>
      </c>
      <c r="C32" s="20"/>
      <c r="D32" s="20"/>
      <c r="E32" s="20"/>
      <c r="F32" s="20"/>
      <c r="G32" s="20"/>
      <c r="H32" s="20"/>
      <c r="I32" s="20"/>
      <c r="J32" s="21"/>
      <c r="K32" s="20"/>
      <c r="L32" s="20"/>
      <c r="M32" s="21"/>
    </row>
    <row r="33" spans="1:13" x14ac:dyDescent="0.35">
      <c r="A33" s="25" t="s">
        <v>17</v>
      </c>
      <c r="B33" s="198"/>
      <c r="C33" s="236"/>
      <c r="D33" s="20"/>
      <c r="E33" s="203"/>
      <c r="F33" s="237"/>
      <c r="G33" s="20"/>
      <c r="H33" s="20"/>
      <c r="I33" s="110"/>
      <c r="J33" s="21"/>
      <c r="K33" s="20"/>
      <c r="L33" s="20"/>
      <c r="M33" s="21"/>
    </row>
    <row r="34" spans="1:13" x14ac:dyDescent="0.35">
      <c r="A34" s="26" t="s">
        <v>18</v>
      </c>
      <c r="B34" s="354" t="s">
        <v>505</v>
      </c>
      <c r="C34" s="350" t="s">
        <v>573</v>
      </c>
      <c r="D34" s="332" t="s">
        <v>579</v>
      </c>
      <c r="E34" s="352" t="s">
        <v>505</v>
      </c>
      <c r="F34" s="350" t="s">
        <v>573</v>
      </c>
      <c r="G34" s="332" t="s">
        <v>579</v>
      </c>
      <c r="H34" s="352"/>
      <c r="I34" s="343"/>
      <c r="J34" s="332"/>
      <c r="K34" s="20"/>
      <c r="L34" s="20"/>
      <c r="M34" s="21"/>
    </row>
    <row r="35" spans="1:13" s="257" customFormat="1" ht="121.5" customHeight="1" x14ac:dyDescent="0.35">
      <c r="A35" s="254" t="s">
        <v>19</v>
      </c>
      <c r="B35" s="355"/>
      <c r="C35" s="351"/>
      <c r="D35" s="345"/>
      <c r="E35" s="353"/>
      <c r="F35" s="351"/>
      <c r="G35" s="345"/>
      <c r="H35" s="353"/>
      <c r="I35" s="344"/>
      <c r="J35" s="345"/>
      <c r="K35" s="255"/>
      <c r="L35" s="255"/>
      <c r="M35" s="256"/>
    </row>
    <row r="36" spans="1:13" ht="27.75" customHeight="1" x14ac:dyDescent="0.35">
      <c r="A36" s="25" t="s">
        <v>20</v>
      </c>
      <c r="B36" s="198"/>
      <c r="C36" s="233"/>
      <c r="D36" s="20"/>
      <c r="E36" s="203"/>
      <c r="F36" s="233"/>
      <c r="G36" s="20"/>
      <c r="H36" s="20"/>
      <c r="I36" s="20"/>
      <c r="J36" s="21"/>
      <c r="K36" s="20"/>
      <c r="L36" s="20"/>
      <c r="M36" s="21"/>
    </row>
    <row r="37" spans="1:13" ht="15" customHeight="1" x14ac:dyDescent="0.35">
      <c r="A37" s="240" t="s">
        <v>247</v>
      </c>
      <c r="B37" s="241" t="s">
        <v>504</v>
      </c>
      <c r="C37" s="236" t="s">
        <v>694</v>
      </c>
      <c r="D37" s="314" t="s">
        <v>699</v>
      </c>
      <c r="E37" s="241" t="s">
        <v>504</v>
      </c>
      <c r="F37" s="236" t="s">
        <v>694</v>
      </c>
      <c r="G37" s="314" t="s">
        <v>699</v>
      </c>
      <c r="H37" s="20"/>
      <c r="I37" s="20"/>
      <c r="J37" s="21"/>
      <c r="K37" s="20"/>
      <c r="L37" s="20"/>
      <c r="M37" s="21"/>
    </row>
    <row r="38" spans="1:13" x14ac:dyDescent="0.35">
      <c r="A38" s="240" t="s">
        <v>21</v>
      </c>
      <c r="B38" s="241" t="s">
        <v>504</v>
      </c>
      <c r="C38" s="236" t="s">
        <v>694</v>
      </c>
      <c r="D38" s="315"/>
      <c r="E38" s="241" t="s">
        <v>504</v>
      </c>
      <c r="F38" s="236" t="s">
        <v>694</v>
      </c>
      <c r="G38" s="315"/>
      <c r="H38" s="20"/>
      <c r="I38" s="20"/>
      <c r="J38" s="21"/>
      <c r="K38" s="20"/>
      <c r="L38" s="20"/>
      <c r="M38" s="21"/>
    </row>
    <row r="39" spans="1:13" ht="174" customHeight="1" x14ac:dyDescent="0.35">
      <c r="A39" s="242" t="s">
        <v>22</v>
      </c>
      <c r="B39" s="241" t="s">
        <v>504</v>
      </c>
      <c r="C39" s="236" t="s">
        <v>695</v>
      </c>
      <c r="D39" s="316"/>
      <c r="E39" s="241" t="s">
        <v>504</v>
      </c>
      <c r="F39" s="236" t="s">
        <v>695</v>
      </c>
      <c r="G39" s="316"/>
      <c r="H39" s="20"/>
      <c r="I39" s="20"/>
      <c r="J39" s="21"/>
      <c r="K39" s="20"/>
      <c r="L39" s="20"/>
      <c r="M39" s="21"/>
    </row>
    <row r="40" spans="1:13" ht="58.5" x14ac:dyDescent="0.4">
      <c r="A40" s="103" t="s">
        <v>385</v>
      </c>
      <c r="B40" s="196" t="s">
        <v>504</v>
      </c>
      <c r="C40" s="236" t="s">
        <v>694</v>
      </c>
      <c r="D40" s="221" t="s">
        <v>696</v>
      </c>
      <c r="E40" s="196" t="s">
        <v>504</v>
      </c>
      <c r="F40" s="236" t="s">
        <v>694</v>
      </c>
      <c r="G40" s="221" t="s">
        <v>696</v>
      </c>
      <c r="H40" s="20"/>
      <c r="I40" s="20"/>
      <c r="J40" s="21"/>
      <c r="K40" s="20"/>
      <c r="L40" s="20"/>
      <c r="M40" s="21"/>
    </row>
    <row r="41" spans="1:13" ht="32.25" customHeight="1" x14ac:dyDescent="0.35">
      <c r="A41" s="14" t="s">
        <v>250</v>
      </c>
      <c r="B41" s="197"/>
      <c r="C41" s="23"/>
      <c r="D41" s="23"/>
      <c r="E41" s="23"/>
      <c r="F41" s="23"/>
      <c r="G41" s="23"/>
      <c r="H41" s="23"/>
      <c r="I41" s="23"/>
      <c r="J41" s="24"/>
      <c r="K41" s="23"/>
      <c r="L41" s="23"/>
      <c r="M41" s="24"/>
    </row>
    <row r="42" spans="1:13" x14ac:dyDescent="0.35">
      <c r="A42" s="25" t="s">
        <v>251</v>
      </c>
      <c r="B42" s="198"/>
      <c r="C42" s="20"/>
      <c r="D42" s="20"/>
      <c r="E42" s="20"/>
      <c r="F42" s="20"/>
      <c r="G42" s="20"/>
      <c r="H42" s="20"/>
      <c r="I42" s="20"/>
      <c r="J42" s="21"/>
      <c r="K42" s="20"/>
      <c r="L42" s="20"/>
      <c r="M42" s="21"/>
    </row>
    <row r="43" spans="1:13" x14ac:dyDescent="0.35">
      <c r="A43" s="26" t="s">
        <v>23</v>
      </c>
      <c r="B43" s="200" t="s">
        <v>485</v>
      </c>
      <c r="D43" s="20"/>
      <c r="E43" s="203" t="s">
        <v>485</v>
      </c>
      <c r="F43" s="20"/>
      <c r="G43" s="20"/>
      <c r="H43" s="20"/>
      <c r="I43" s="20"/>
      <c r="J43" s="21"/>
      <c r="K43" s="20"/>
      <c r="L43" s="20"/>
      <c r="M43" s="21"/>
    </row>
    <row r="44" spans="1:13" x14ac:dyDescent="0.35">
      <c r="A44" s="26" t="s">
        <v>24</v>
      </c>
      <c r="B44" s="200" t="s">
        <v>485</v>
      </c>
      <c r="C44" s="20"/>
      <c r="D44" s="20"/>
      <c r="E44" s="203" t="s">
        <v>485</v>
      </c>
      <c r="F44" s="20"/>
      <c r="G44" s="20"/>
      <c r="H44" s="20"/>
      <c r="I44" s="20"/>
      <c r="J44" s="21"/>
      <c r="K44" s="20"/>
      <c r="L44" s="20"/>
      <c r="M44" s="21"/>
    </row>
    <row r="45" spans="1:13" x14ac:dyDescent="0.35">
      <c r="A45" s="26" t="s">
        <v>25</v>
      </c>
      <c r="B45" s="200" t="s">
        <v>485</v>
      </c>
      <c r="C45" s="20"/>
      <c r="D45" s="20"/>
      <c r="E45" s="203" t="s">
        <v>485</v>
      </c>
      <c r="F45" s="20"/>
      <c r="G45" s="20"/>
      <c r="H45" s="20"/>
      <c r="I45" s="20"/>
      <c r="J45" s="21"/>
      <c r="K45" s="20"/>
      <c r="L45" s="20"/>
      <c r="M45" s="21"/>
    </row>
    <row r="46" spans="1:13" x14ac:dyDescent="0.35">
      <c r="A46" s="26" t="s">
        <v>252</v>
      </c>
      <c r="B46" s="200" t="s">
        <v>485</v>
      </c>
      <c r="C46" s="31"/>
      <c r="D46" s="20"/>
      <c r="E46" s="203" t="s">
        <v>485</v>
      </c>
      <c r="F46" s="20"/>
      <c r="G46" s="20"/>
      <c r="H46" s="20"/>
      <c r="I46" s="20"/>
      <c r="J46" s="21"/>
      <c r="K46" s="20"/>
      <c r="L46" s="20"/>
      <c r="M46" s="21"/>
    </row>
    <row r="47" spans="1:13" x14ac:dyDescent="0.35">
      <c r="A47" s="26" t="s">
        <v>253</v>
      </c>
      <c r="B47" s="200" t="s">
        <v>485</v>
      </c>
      <c r="C47" s="20"/>
      <c r="D47" s="20"/>
      <c r="E47" s="203" t="s">
        <v>485</v>
      </c>
      <c r="F47" s="20"/>
      <c r="G47" s="20"/>
      <c r="H47" s="20"/>
      <c r="I47" s="20"/>
      <c r="J47" s="21"/>
      <c r="K47" s="20"/>
      <c r="L47" s="20"/>
      <c r="M47" s="21"/>
    </row>
    <row r="48" spans="1:13" x14ac:dyDescent="0.35">
      <c r="A48" s="26" t="s">
        <v>254</v>
      </c>
      <c r="B48" s="200" t="s">
        <v>485</v>
      </c>
      <c r="C48" s="20"/>
      <c r="D48" s="20"/>
      <c r="E48" s="203" t="s">
        <v>485</v>
      </c>
      <c r="F48" s="20"/>
      <c r="G48" s="20"/>
      <c r="H48" s="20"/>
      <c r="I48" s="20"/>
      <c r="J48" s="21"/>
      <c r="K48" s="20"/>
      <c r="L48" s="20"/>
      <c r="M48" s="21"/>
    </row>
    <row r="49" spans="1:13" x14ac:dyDescent="0.35">
      <c r="A49" s="26" t="s">
        <v>255</v>
      </c>
      <c r="B49" s="200" t="s">
        <v>485</v>
      </c>
      <c r="C49" s="20"/>
      <c r="D49" s="20"/>
      <c r="E49" s="203" t="s">
        <v>485</v>
      </c>
      <c r="F49" s="20"/>
      <c r="G49" s="20"/>
      <c r="H49" s="20"/>
      <c r="I49" s="20"/>
      <c r="J49" s="21"/>
      <c r="K49" s="20"/>
      <c r="L49" s="20"/>
      <c r="M49" s="21"/>
    </row>
    <row r="50" spans="1:13" x14ac:dyDescent="0.35">
      <c r="A50" s="26" t="s">
        <v>256</v>
      </c>
      <c r="B50" s="200" t="s">
        <v>485</v>
      </c>
      <c r="C50" s="20"/>
      <c r="D50" s="20"/>
      <c r="E50" s="203" t="s">
        <v>485</v>
      </c>
      <c r="F50" s="20"/>
      <c r="G50" s="20"/>
      <c r="H50" s="20"/>
      <c r="I50" s="20"/>
      <c r="J50" s="21"/>
      <c r="K50" s="20"/>
      <c r="L50" s="20"/>
      <c r="M50" s="21"/>
    </row>
    <row r="51" spans="1:13" x14ac:dyDescent="0.35">
      <c r="A51" s="26" t="s">
        <v>257</v>
      </c>
      <c r="B51" s="200" t="s">
        <v>485</v>
      </c>
      <c r="C51" s="20"/>
      <c r="D51" s="20"/>
      <c r="E51" s="203" t="s">
        <v>485</v>
      </c>
      <c r="F51" s="20"/>
      <c r="G51" s="20"/>
      <c r="H51" s="20"/>
      <c r="I51" s="20"/>
      <c r="J51" s="21"/>
      <c r="K51" s="20"/>
      <c r="L51" s="20"/>
      <c r="M51" s="21"/>
    </row>
    <row r="52" spans="1:13" x14ac:dyDescent="0.35">
      <c r="A52" s="25" t="s">
        <v>258</v>
      </c>
      <c r="B52" s="198"/>
      <c r="C52" s="20"/>
      <c r="D52" s="20"/>
      <c r="E52" s="20"/>
      <c r="F52" s="20"/>
      <c r="G52" s="20"/>
      <c r="H52" s="20"/>
      <c r="I52" s="20"/>
      <c r="J52" s="21"/>
      <c r="K52" s="20"/>
      <c r="L52" s="20"/>
      <c r="M52" s="21"/>
    </row>
    <row r="53" spans="1:13" x14ac:dyDescent="0.35">
      <c r="A53" s="26" t="s">
        <v>259</v>
      </c>
      <c r="B53" s="200" t="s">
        <v>485</v>
      </c>
      <c r="D53" s="20"/>
      <c r="E53" s="203" t="s">
        <v>485</v>
      </c>
      <c r="F53" s="20"/>
      <c r="G53" s="20"/>
      <c r="H53" s="20"/>
      <c r="I53" s="20"/>
      <c r="J53" s="21"/>
      <c r="K53" s="20"/>
      <c r="L53" s="20"/>
      <c r="M53" s="21"/>
    </row>
    <row r="54" spans="1:13" x14ac:dyDescent="0.35">
      <c r="A54" s="28" t="s">
        <v>260</v>
      </c>
      <c r="B54" s="200" t="s">
        <v>485</v>
      </c>
      <c r="C54" s="20"/>
      <c r="D54" s="20"/>
      <c r="E54" s="203" t="s">
        <v>485</v>
      </c>
      <c r="F54" s="20"/>
      <c r="G54" s="20"/>
      <c r="I54" s="20"/>
      <c r="J54" s="21"/>
      <c r="K54" s="20"/>
      <c r="L54" s="20"/>
      <c r="M54" s="21"/>
    </row>
    <row r="55" spans="1:13" x14ac:dyDescent="0.35">
      <c r="A55" s="28" t="s">
        <v>458</v>
      </c>
      <c r="B55" s="200" t="s">
        <v>485</v>
      </c>
      <c r="C55" s="20"/>
      <c r="D55" s="20"/>
      <c r="E55" s="203" t="s">
        <v>485</v>
      </c>
      <c r="F55" s="20"/>
      <c r="G55" s="20"/>
      <c r="H55" s="20"/>
      <c r="I55" s="20"/>
      <c r="J55" s="21"/>
      <c r="K55" s="20"/>
      <c r="L55" s="20"/>
      <c r="M55" s="21"/>
    </row>
    <row r="56" spans="1:13" x14ac:dyDescent="0.35">
      <c r="A56" s="14" t="s">
        <v>26</v>
      </c>
      <c r="B56" s="197"/>
      <c r="C56" s="23"/>
      <c r="D56" s="23"/>
      <c r="E56" s="23"/>
      <c r="F56" s="23"/>
      <c r="G56" s="23"/>
      <c r="H56" s="23"/>
      <c r="I56" s="23"/>
      <c r="J56" s="24"/>
      <c r="K56" s="23"/>
      <c r="L56" s="23"/>
      <c r="M56" s="24"/>
    </row>
    <row r="57" spans="1:13" x14ac:dyDescent="0.35">
      <c r="A57" s="29" t="s">
        <v>27</v>
      </c>
      <c r="B57" s="326" t="s">
        <v>504</v>
      </c>
      <c r="C57" s="329" t="s">
        <v>570</v>
      </c>
      <c r="D57" s="332" t="s">
        <v>571</v>
      </c>
      <c r="E57" s="326" t="s">
        <v>504</v>
      </c>
      <c r="F57" s="329" t="s">
        <v>570</v>
      </c>
      <c r="G57" s="332" t="s">
        <v>571</v>
      </c>
      <c r="H57" s="203"/>
      <c r="I57" s="21"/>
      <c r="J57" s="21"/>
      <c r="K57" s="20"/>
      <c r="L57" s="20"/>
      <c r="M57" s="21"/>
    </row>
    <row r="58" spans="1:13" x14ac:dyDescent="0.35">
      <c r="A58" s="29" t="s">
        <v>28</v>
      </c>
      <c r="B58" s="327"/>
      <c r="C58" s="330"/>
      <c r="D58" s="333"/>
      <c r="E58" s="327"/>
      <c r="F58" s="330"/>
      <c r="G58" s="333"/>
      <c r="H58" s="203"/>
      <c r="I58" s="21"/>
      <c r="J58" s="21"/>
      <c r="K58" s="20"/>
      <c r="L58" s="20"/>
      <c r="M58" s="21"/>
    </row>
    <row r="59" spans="1:13" x14ac:dyDescent="0.35">
      <c r="A59" s="29" t="s">
        <v>29</v>
      </c>
      <c r="B59" s="327"/>
      <c r="C59" s="330"/>
      <c r="D59" s="333"/>
      <c r="E59" s="327"/>
      <c r="F59" s="330"/>
      <c r="G59" s="333"/>
      <c r="H59" s="203"/>
      <c r="I59" s="21"/>
      <c r="J59" s="21"/>
      <c r="K59" s="20"/>
      <c r="L59" s="20"/>
      <c r="M59" s="21"/>
    </row>
    <row r="60" spans="1:13" x14ac:dyDescent="0.35">
      <c r="A60" s="29" t="s">
        <v>30</v>
      </c>
      <c r="B60" s="327"/>
      <c r="C60" s="330"/>
      <c r="D60" s="333"/>
      <c r="E60" s="327"/>
      <c r="F60" s="330"/>
      <c r="G60" s="333"/>
      <c r="H60" s="203"/>
      <c r="I60" s="21"/>
      <c r="J60" s="21"/>
      <c r="K60" s="20"/>
      <c r="L60" s="20"/>
      <c r="M60" s="21"/>
    </row>
    <row r="61" spans="1:13" x14ac:dyDescent="0.35">
      <c r="A61" s="29" t="s">
        <v>31</v>
      </c>
      <c r="B61" s="327"/>
      <c r="C61" s="330"/>
      <c r="D61" s="333"/>
      <c r="E61" s="327"/>
      <c r="F61" s="330"/>
      <c r="G61" s="333"/>
      <c r="H61" s="203"/>
      <c r="I61" s="21"/>
      <c r="J61" s="21"/>
      <c r="K61" s="20"/>
      <c r="L61" s="20"/>
      <c r="M61" s="21"/>
    </row>
    <row r="62" spans="1:13" x14ac:dyDescent="0.35">
      <c r="A62" s="29" t="s">
        <v>386</v>
      </c>
      <c r="B62" s="327"/>
      <c r="C62" s="330"/>
      <c r="D62" s="333"/>
      <c r="E62" s="327"/>
      <c r="F62" s="330"/>
      <c r="G62" s="333"/>
      <c r="H62" s="203"/>
      <c r="I62" s="21"/>
      <c r="J62" s="21"/>
      <c r="K62" s="20"/>
      <c r="L62" s="20"/>
      <c r="M62" s="21"/>
    </row>
    <row r="63" spans="1:13" x14ac:dyDescent="0.35">
      <c r="A63" s="29" t="s">
        <v>33</v>
      </c>
      <c r="B63" s="327"/>
      <c r="C63" s="330"/>
      <c r="D63" s="333"/>
      <c r="E63" s="327"/>
      <c r="F63" s="330"/>
      <c r="G63" s="333"/>
      <c r="H63" s="203"/>
      <c r="I63" s="21"/>
      <c r="J63" s="21"/>
      <c r="K63" s="20"/>
      <c r="L63" s="20"/>
      <c r="M63" s="21"/>
    </row>
    <row r="64" spans="1:13" ht="25" x14ac:dyDescent="0.35">
      <c r="A64" s="29" t="s">
        <v>34</v>
      </c>
      <c r="B64" s="327"/>
      <c r="C64" s="330"/>
      <c r="D64" s="333"/>
      <c r="E64" s="327"/>
      <c r="F64" s="330"/>
      <c r="G64" s="333"/>
      <c r="H64" s="203"/>
      <c r="I64" s="20"/>
      <c r="J64" s="21"/>
      <c r="K64" s="20"/>
      <c r="L64" s="20"/>
      <c r="M64" s="21"/>
    </row>
    <row r="65" spans="1:13" ht="25.5" thickBot="1" x14ac:dyDescent="0.4">
      <c r="A65" s="180" t="s">
        <v>35</v>
      </c>
      <c r="B65" s="328"/>
      <c r="C65" s="331"/>
      <c r="D65" s="334"/>
      <c r="E65" s="328"/>
      <c r="F65" s="331"/>
      <c r="G65" s="334"/>
      <c r="H65" s="203"/>
      <c r="I65" s="181"/>
      <c r="J65" s="182"/>
      <c r="K65" s="181"/>
      <c r="L65" s="181"/>
      <c r="M65" s="182"/>
    </row>
    <row r="66" spans="1:13" s="151" customFormat="1" ht="15" thickBot="1" x14ac:dyDescent="0.4">
      <c r="A66" s="183" t="s">
        <v>478</v>
      </c>
      <c r="B66" s="201"/>
      <c r="C66" s="184"/>
      <c r="D66" s="184"/>
      <c r="E66" s="184"/>
      <c r="F66" s="184"/>
      <c r="G66" s="184"/>
      <c r="H66" s="184"/>
      <c r="I66" s="184"/>
      <c r="J66" s="184"/>
      <c r="K66" s="184"/>
      <c r="L66" s="184"/>
      <c r="M66" s="184"/>
    </row>
    <row r="67" spans="1:13" ht="15" thickBot="1" x14ac:dyDescent="0.4">
      <c r="A67" s="185" t="s">
        <v>482</v>
      </c>
      <c r="B67" s="203" t="s">
        <v>485</v>
      </c>
      <c r="C67" s="186"/>
      <c r="D67" s="186"/>
      <c r="E67" s="203" t="s">
        <v>485</v>
      </c>
      <c r="F67" s="186"/>
      <c r="G67" s="186"/>
      <c r="H67" s="20"/>
      <c r="I67" s="186"/>
      <c r="J67" s="186"/>
      <c r="K67" s="186"/>
      <c r="L67" s="186"/>
      <c r="M67" s="186"/>
    </row>
    <row r="68" spans="1:13" x14ac:dyDescent="0.35">
      <c r="A68" s="68"/>
      <c r="B68" s="68"/>
      <c r="C68" s="68"/>
      <c r="D68" s="68"/>
      <c r="E68" s="68"/>
      <c r="F68" s="68"/>
      <c r="G68" s="68"/>
      <c r="H68" s="68"/>
      <c r="I68" s="68"/>
      <c r="J68" s="68"/>
    </row>
    <row r="69" spans="1:13" ht="15.5" x14ac:dyDescent="0.35">
      <c r="A69" s="124" t="s">
        <v>449</v>
      </c>
      <c r="B69" s="68"/>
      <c r="C69" s="68"/>
      <c r="D69" s="68"/>
      <c r="E69" s="68"/>
      <c r="F69" s="68"/>
      <c r="G69" s="68"/>
      <c r="H69" s="68"/>
      <c r="I69" s="68"/>
      <c r="J69" s="68"/>
    </row>
    <row r="70" spans="1:13" ht="15" thickBot="1" x14ac:dyDescent="0.4">
      <c r="A70" s="130" t="s">
        <v>410</v>
      </c>
      <c r="B70" s="68"/>
      <c r="C70" s="68"/>
      <c r="D70" s="68"/>
      <c r="E70" s="68"/>
      <c r="F70" s="68"/>
      <c r="G70" s="68"/>
      <c r="H70" s="68"/>
      <c r="I70" s="68"/>
      <c r="J70" s="68"/>
    </row>
    <row r="71" spans="1:13" ht="104" x14ac:dyDescent="0.35">
      <c r="A71" s="125" t="s">
        <v>473</v>
      </c>
      <c r="B71" s="312" t="s">
        <v>450</v>
      </c>
      <c r="C71" s="222" t="s">
        <v>451</v>
      </c>
      <c r="D71" s="126" t="s">
        <v>452</v>
      </c>
      <c r="F71" s="68"/>
      <c r="G71" s="68"/>
      <c r="H71" s="68"/>
      <c r="I71" s="68"/>
      <c r="J71" s="68"/>
    </row>
    <row r="72" spans="1:13" ht="26" x14ac:dyDescent="0.35">
      <c r="A72" s="127" t="s">
        <v>394</v>
      </c>
      <c r="B72" s="313"/>
      <c r="C72" s="131" t="s">
        <v>395</v>
      </c>
      <c r="D72" s="132" t="s">
        <v>396</v>
      </c>
      <c r="F72" s="68"/>
      <c r="G72" s="68"/>
      <c r="H72" s="68"/>
      <c r="I72" s="68"/>
      <c r="J72" s="68"/>
    </row>
    <row r="73" spans="1:13" x14ac:dyDescent="0.35">
      <c r="A73" s="128"/>
      <c r="B73" s="20"/>
      <c r="C73" s="20"/>
      <c r="D73" s="21"/>
      <c r="E73" s="68"/>
      <c r="F73" s="68"/>
      <c r="G73" s="68"/>
      <c r="H73" s="68"/>
      <c r="I73" s="68"/>
      <c r="J73" s="68"/>
    </row>
    <row r="74" spans="1:13" x14ac:dyDescent="0.35">
      <c r="A74" s="128" t="s">
        <v>585</v>
      </c>
      <c r="B74" s="20"/>
      <c r="C74" s="20"/>
      <c r="D74" s="21"/>
      <c r="E74" s="68"/>
      <c r="F74" s="68"/>
      <c r="G74" s="68"/>
      <c r="H74" s="68"/>
      <c r="I74" s="68"/>
      <c r="J74" s="68"/>
    </row>
    <row r="75" spans="1:13" x14ac:dyDescent="0.35">
      <c r="A75" s="128" t="s">
        <v>584</v>
      </c>
      <c r="B75" s="20"/>
      <c r="C75" s="20"/>
      <c r="D75" s="21"/>
      <c r="E75" s="68"/>
      <c r="F75" s="68"/>
      <c r="G75" s="68"/>
      <c r="H75" s="68"/>
      <c r="I75" s="68"/>
      <c r="J75" s="68"/>
    </row>
    <row r="76" spans="1:13" x14ac:dyDescent="0.35">
      <c r="A76" s="128"/>
      <c r="B76" s="20"/>
      <c r="C76" s="20"/>
      <c r="D76" s="21"/>
      <c r="E76" s="68"/>
      <c r="F76" s="68"/>
      <c r="G76" s="68"/>
      <c r="H76" s="68"/>
      <c r="I76" s="68"/>
      <c r="J76" s="68"/>
    </row>
    <row r="77" spans="1:13" ht="71.25" customHeight="1" x14ac:dyDescent="0.35">
      <c r="A77" s="304" t="s">
        <v>397</v>
      </c>
      <c r="B77" s="305"/>
      <c r="C77" s="293" t="s">
        <v>453</v>
      </c>
      <c r="D77" s="308"/>
      <c r="E77" s="68"/>
      <c r="F77" s="68"/>
      <c r="G77" s="68"/>
      <c r="H77" s="68"/>
      <c r="I77" s="68"/>
      <c r="J77" s="68"/>
    </row>
    <row r="78" spans="1:13" ht="52.5" customHeight="1" thickBot="1" x14ac:dyDescent="0.4">
      <c r="A78" s="129" t="s">
        <v>398</v>
      </c>
      <c r="B78" s="30"/>
      <c r="C78" s="306" t="s">
        <v>454</v>
      </c>
      <c r="D78" s="307"/>
      <c r="E78" s="68"/>
      <c r="F78" s="68"/>
      <c r="G78" s="68"/>
      <c r="H78" s="68"/>
      <c r="I78" s="68"/>
      <c r="J78" s="68"/>
    </row>
    <row r="79" spans="1:13" x14ac:dyDescent="0.35">
      <c r="A79" s="68"/>
      <c r="B79" s="68"/>
      <c r="C79" s="68"/>
      <c r="D79" s="68"/>
      <c r="E79" s="68"/>
      <c r="F79" s="68"/>
      <c r="G79" s="68"/>
      <c r="H79" s="68"/>
      <c r="I79" s="68"/>
      <c r="J79" s="68"/>
    </row>
    <row r="80" spans="1:13" x14ac:dyDescent="0.35">
      <c r="A80" s="68"/>
      <c r="B80" s="68"/>
      <c r="C80" s="68"/>
      <c r="D80" s="68"/>
      <c r="E80" s="68"/>
      <c r="F80" s="68"/>
      <c r="G80" s="68"/>
      <c r="H80" s="68"/>
      <c r="I80" s="68"/>
      <c r="J80" s="68"/>
    </row>
    <row r="81" spans="1:10" x14ac:dyDescent="0.35">
      <c r="A81" s="68"/>
      <c r="B81" s="68"/>
      <c r="C81" s="68"/>
      <c r="D81" s="68"/>
      <c r="E81" s="68"/>
      <c r="F81" s="68"/>
      <c r="G81" s="68"/>
      <c r="I81" s="68"/>
      <c r="J81" s="68"/>
    </row>
    <row r="82" spans="1:10" x14ac:dyDescent="0.35">
      <c r="A82" s="68"/>
      <c r="B82" s="68"/>
      <c r="C82" s="68"/>
      <c r="D82" s="68"/>
      <c r="E82" s="68"/>
      <c r="F82" s="68"/>
      <c r="G82" s="68"/>
      <c r="I82" s="68"/>
      <c r="J82" s="68"/>
    </row>
    <row r="83" spans="1:10" ht="15" thickBot="1" x14ac:dyDescent="0.4">
      <c r="A83" s="263" t="s">
        <v>384</v>
      </c>
    </row>
    <row r="84" spans="1:10" ht="39" x14ac:dyDescent="0.35">
      <c r="A84" s="125" t="s">
        <v>47</v>
      </c>
      <c r="B84" s="222" t="s">
        <v>399</v>
      </c>
      <c r="C84" s="222" t="s">
        <v>48</v>
      </c>
      <c r="D84" s="222" t="s">
        <v>49</v>
      </c>
      <c r="E84" s="222" t="s">
        <v>50</v>
      </c>
      <c r="F84" s="126" t="s">
        <v>400</v>
      </c>
    </row>
    <row r="85" spans="1:10" ht="18.5" thickBot="1" x14ac:dyDescent="0.4">
      <c r="A85" s="133"/>
      <c r="B85" s="134"/>
      <c r="C85" s="134"/>
      <c r="D85" s="134"/>
      <c r="E85" s="134"/>
      <c r="F85" s="135"/>
    </row>
  </sheetData>
  <mergeCells count="40">
    <mergeCell ref="B71:B72"/>
    <mergeCell ref="A77:B77"/>
    <mergeCell ref="C77:D77"/>
    <mergeCell ref="C78:D78"/>
    <mergeCell ref="D37:D39"/>
    <mergeCell ref="G37:G39"/>
    <mergeCell ref="B57:B65"/>
    <mergeCell ref="C57:C65"/>
    <mergeCell ref="D57:D65"/>
    <mergeCell ref="E57:E65"/>
    <mergeCell ref="F57:F65"/>
    <mergeCell ref="G57:G65"/>
    <mergeCell ref="J24:J30"/>
    <mergeCell ref="B34:B35"/>
    <mergeCell ref="C34:C35"/>
    <mergeCell ref="D34:D35"/>
    <mergeCell ref="E34:E35"/>
    <mergeCell ref="F34:F35"/>
    <mergeCell ref="G34:G35"/>
    <mergeCell ref="H34:H35"/>
    <mergeCell ref="I34:I35"/>
    <mergeCell ref="J34:J35"/>
    <mergeCell ref="C24:C30"/>
    <mergeCell ref="D24:D30"/>
    <mergeCell ref="F24:F30"/>
    <mergeCell ref="G24:G30"/>
    <mergeCell ref="I24:I30"/>
    <mergeCell ref="K2:K3"/>
    <mergeCell ref="B6:D6"/>
    <mergeCell ref="E6:G6"/>
    <mergeCell ref="H6:J6"/>
    <mergeCell ref="K6:M6"/>
    <mergeCell ref="A1:A3"/>
    <mergeCell ref="C1:F1"/>
    <mergeCell ref="H1:H3"/>
    <mergeCell ref="J1:J3"/>
    <mergeCell ref="C2:C3"/>
    <mergeCell ref="E2:E3"/>
    <mergeCell ref="F2:F3"/>
    <mergeCell ref="I2:I3"/>
  </mergeCell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67ADEEF0-AB05-4D79-9984-894FA1BAC90F}">
          <x14:formula1>
            <xm:f>'C:\Users\jane.davies\Desktop\SharePoint\[Consultation  PPN-00118 CYB25 Afon Wnin WFD .xlsx]Pick list'!#REF!</xm:f>
          </x14:formula1>
          <xm:sqref>B31</xm:sqref>
        </x14:dataValidation>
        <x14:dataValidation type="list" allowBlank="1" showInputMessage="1" showErrorMessage="1" xr:uid="{7F0ECCE4-5069-4801-B9A9-3648EFCD5C6C}">
          <x14:formula1>
            <xm:f>'https://cyfoethnaturiolcymru.sharepoint.com/teams/landman/Commercial-Activity/edh/North/GF11 Diosgydd Isaf/Planning and Full App Documents/[Consultation  PPN-00117 Disogydd Isaf  WFD.xlsx]Pick list'!#REF!</xm:f>
          </x14:formula1>
          <xm:sqref>B57 E57</xm:sqref>
        </x14:dataValidation>
        <x14:dataValidation type="list" allowBlank="1" showInputMessage="1" showErrorMessage="1" xr:uid="{E1B5C867-24DC-4196-814E-C3C7909A242B}">
          <x14:formula1>
            <xm:f>'Pick list'!$A$2:$A$5</xm:f>
          </x14:formula1>
          <xm:sqref>B36:B56 E36:E40 C22:D23 E43:E51 E53:E55 E67 C16 E17:E21 E14:E15 E11:E12 H21 B66:B67 K15 H24:H30 E23:E30 B32:B34 H34 B10:B30 E33:E34 H56:H65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A5BCA-F061-47B4-8B04-EAF8F57A5A77}">
  <dimension ref="A1:FZ4"/>
  <sheetViews>
    <sheetView workbookViewId="0">
      <selection activeCell="AX4" sqref="AX4"/>
    </sheetView>
  </sheetViews>
  <sheetFormatPr defaultColWidth="9.1796875" defaultRowHeight="14.5" x14ac:dyDescent="0.35"/>
  <cols>
    <col min="1" max="1" width="27" style="263" customWidth="1"/>
    <col min="2" max="2" width="15.54296875" style="263" bestFit="1" customWidth="1"/>
    <col min="3" max="3" width="11.81640625" style="263" bestFit="1" customWidth="1"/>
    <col min="4" max="4" width="10.26953125" style="263" bestFit="1" customWidth="1"/>
    <col min="5" max="5" width="28.7265625" style="263" bestFit="1" customWidth="1"/>
    <col min="6" max="6" width="12" style="263" bestFit="1" customWidth="1"/>
    <col min="7" max="7" width="4.54296875" style="263" bestFit="1" customWidth="1"/>
    <col min="8" max="8" width="8.54296875" style="263" bestFit="1" customWidth="1"/>
    <col min="9" max="9" width="12.1796875" style="263" bestFit="1" customWidth="1"/>
    <col min="10" max="10" width="10.7265625" style="263" bestFit="1" customWidth="1"/>
    <col min="11" max="11" width="13.453125" style="263" bestFit="1" customWidth="1"/>
    <col min="12" max="12" width="9.453125" style="263" bestFit="1" customWidth="1"/>
    <col min="13" max="13" width="11" style="263" bestFit="1" customWidth="1"/>
    <col min="14" max="14" width="12" style="263" bestFit="1" customWidth="1"/>
    <col min="15" max="15" width="9" style="263" bestFit="1" customWidth="1"/>
    <col min="16" max="16" width="17.1796875" style="263" customWidth="1"/>
    <col min="17" max="17" width="14.7265625" style="263" bestFit="1" customWidth="1"/>
    <col min="18" max="18" width="16.54296875" style="263" bestFit="1" customWidth="1"/>
    <col min="19" max="19" width="15.54296875" style="263" bestFit="1" customWidth="1"/>
    <col min="20" max="20" width="7.453125" style="263" bestFit="1" customWidth="1"/>
    <col min="21" max="21" width="14.54296875" style="263" bestFit="1" customWidth="1"/>
    <col min="22" max="22" width="9.1796875" style="263"/>
    <col min="23" max="23" width="9.7265625" style="263" bestFit="1" customWidth="1"/>
    <col min="24" max="24" width="12.7265625" style="263" bestFit="1" customWidth="1"/>
    <col min="25" max="25" width="7" style="263" bestFit="1" customWidth="1"/>
    <col min="26" max="26" width="12.81640625" style="263" bestFit="1" customWidth="1"/>
    <col min="27" max="27" width="11.54296875" style="263" bestFit="1" customWidth="1"/>
    <col min="28" max="28" width="17.81640625" style="263" bestFit="1" customWidth="1"/>
    <col min="29" max="29" width="9.7265625" style="263" bestFit="1" customWidth="1"/>
    <col min="30" max="30" width="14.26953125" style="263" bestFit="1" customWidth="1"/>
    <col min="31" max="31" width="30.81640625" style="263" bestFit="1" customWidth="1"/>
    <col min="32" max="32" width="32" style="263" bestFit="1" customWidth="1"/>
    <col min="33" max="33" width="9.453125" style="263" bestFit="1" customWidth="1"/>
    <col min="34" max="34" width="16.54296875" style="263" bestFit="1" customWidth="1"/>
    <col min="35" max="35" width="23.81640625" style="263" bestFit="1" customWidth="1"/>
    <col min="36" max="36" width="8.7265625" style="263" bestFit="1" customWidth="1"/>
    <col min="37" max="37" width="17.26953125" style="263" bestFit="1" customWidth="1"/>
    <col min="38" max="38" width="21" style="263" bestFit="1" customWidth="1"/>
    <col min="39" max="39" width="9.453125" style="263" bestFit="1" customWidth="1"/>
    <col min="40" max="40" width="14.26953125" style="263" bestFit="1" customWidth="1"/>
    <col min="41" max="41" width="13.26953125" style="263" bestFit="1" customWidth="1"/>
    <col min="42" max="42" width="11.54296875" style="263" bestFit="1" customWidth="1"/>
    <col min="43" max="43" width="9.7265625" style="263" bestFit="1" customWidth="1"/>
    <col min="44" max="44" width="13.54296875" style="263" bestFit="1" customWidth="1"/>
    <col min="45" max="45" width="13.1796875" style="263" bestFit="1" customWidth="1"/>
    <col min="46" max="46" width="14.26953125" style="263" bestFit="1" customWidth="1"/>
    <col min="47" max="47" width="4.54296875" style="263" bestFit="1" customWidth="1"/>
    <col min="48" max="48" width="8.26953125" style="263" bestFit="1" customWidth="1"/>
    <col min="49" max="49" width="8.54296875" style="263" bestFit="1" customWidth="1"/>
    <col min="50" max="50" width="11.7265625" style="263" bestFit="1" customWidth="1"/>
    <col min="51" max="51" width="19" style="263" bestFit="1" customWidth="1"/>
    <col min="52" max="52" width="5.26953125" style="263" bestFit="1" customWidth="1"/>
    <col min="53" max="53" width="9.26953125" style="263" bestFit="1" customWidth="1"/>
    <col min="54" max="54" width="14.26953125" style="263" bestFit="1" customWidth="1"/>
    <col min="55" max="55" width="9.54296875" style="263" bestFit="1" customWidth="1"/>
    <col min="56" max="56" width="14.26953125" style="263" bestFit="1" customWidth="1"/>
    <col min="57" max="57" width="5" style="263" bestFit="1" customWidth="1"/>
    <col min="58" max="58" width="14.26953125" style="263" bestFit="1" customWidth="1"/>
    <col min="59" max="59" width="5" style="263" bestFit="1" customWidth="1"/>
    <col min="60" max="60" width="14.26953125" style="263" bestFit="1" customWidth="1"/>
    <col min="61" max="61" width="5" style="263" bestFit="1" customWidth="1"/>
    <col min="62" max="62" width="14.26953125" style="263" bestFit="1" customWidth="1"/>
    <col min="63" max="63" width="6" style="263" bestFit="1" customWidth="1"/>
    <col min="64" max="64" width="14.26953125" style="263" bestFit="1" customWidth="1"/>
    <col min="65" max="65" width="12.81640625" style="263" bestFit="1" customWidth="1"/>
    <col min="66" max="66" width="6.453125" style="263" bestFit="1" customWidth="1"/>
    <col min="67" max="67" width="14.26953125" style="263" bestFit="1" customWidth="1"/>
    <col min="68" max="68" width="19.81640625" style="263" bestFit="1" customWidth="1"/>
    <col min="69" max="69" width="23.7265625" style="263" bestFit="1" customWidth="1"/>
    <col min="70" max="70" width="31.453125" style="263" bestFit="1" customWidth="1"/>
    <col min="71" max="71" width="35.26953125" style="263" bestFit="1" customWidth="1"/>
    <col min="72" max="72" width="7.54296875" style="263" bestFit="1" customWidth="1"/>
    <col min="73" max="73" width="11.26953125" style="263" bestFit="1" customWidth="1"/>
    <col min="74" max="74" width="7.453125" style="263" bestFit="1" customWidth="1"/>
    <col min="75" max="75" width="11.1796875" style="263" bestFit="1" customWidth="1"/>
    <col min="76" max="76" width="8.1796875" style="263" bestFit="1" customWidth="1"/>
    <col min="77" max="77" width="11.81640625" style="263" bestFit="1" customWidth="1"/>
    <col min="78" max="78" width="8.7265625" style="263" bestFit="1" customWidth="1"/>
    <col min="79" max="79" width="12.453125" style="263" bestFit="1" customWidth="1"/>
    <col min="80" max="80" width="11.54296875" style="263" bestFit="1" customWidth="1"/>
    <col min="81" max="81" width="15.453125" style="263" bestFit="1" customWidth="1"/>
    <col min="82" max="82" width="4.54296875" style="263" bestFit="1" customWidth="1"/>
    <col min="83" max="83" width="8.26953125" style="263" bestFit="1" customWidth="1"/>
    <col min="84" max="84" width="7.7265625" style="263" bestFit="1" customWidth="1"/>
    <col min="85" max="85" width="11.453125" style="263" bestFit="1" customWidth="1"/>
    <col min="86" max="86" width="10" style="263" bestFit="1" customWidth="1"/>
    <col min="87" max="87" width="13.81640625" style="263" bestFit="1" customWidth="1"/>
    <col min="88" max="88" width="11.1796875" style="263" bestFit="1" customWidth="1"/>
    <col min="89" max="89" width="15" style="263" bestFit="1" customWidth="1"/>
    <col min="90" max="90" width="7.26953125" style="263" bestFit="1" customWidth="1"/>
    <col min="91" max="91" width="11" style="263" bestFit="1" customWidth="1"/>
    <col min="92" max="92" width="8.26953125" style="263" bestFit="1" customWidth="1"/>
    <col min="93" max="93" width="12" style="263" bestFit="1" customWidth="1"/>
    <col min="94" max="94" width="8.81640625" style="263" bestFit="1" customWidth="1"/>
    <col min="95" max="95" width="12.54296875" style="263" bestFit="1" customWidth="1"/>
    <col min="96" max="96" width="20.54296875" style="263" bestFit="1" customWidth="1"/>
    <col min="97" max="97" width="24.453125" style="263" bestFit="1" customWidth="1"/>
    <col min="98" max="98" width="4.54296875" style="263" bestFit="1" customWidth="1"/>
    <col min="99" max="99" width="8.26953125" style="263" bestFit="1" customWidth="1"/>
    <col min="100" max="100" width="10.26953125" style="263" bestFit="1" customWidth="1"/>
    <col min="101" max="101" width="14.1796875" style="263" bestFit="1" customWidth="1"/>
    <col min="102" max="102" width="9.1796875" style="263"/>
    <col min="103" max="103" width="12.81640625" style="263" bestFit="1" customWidth="1"/>
    <col min="104" max="104" width="11.1796875" style="263" bestFit="1" customWidth="1"/>
    <col min="105" max="105" width="15" style="263" bestFit="1" customWidth="1"/>
    <col min="106" max="106" width="8.7265625" style="263" bestFit="1" customWidth="1"/>
    <col min="107" max="107" width="7.453125" style="263" bestFit="1" customWidth="1"/>
    <col min="108" max="108" width="14.26953125" style="263" bestFit="1" customWidth="1"/>
    <col min="109" max="109" width="19.81640625" style="263" bestFit="1" customWidth="1"/>
    <col min="110" max="110" width="23.7265625" style="263" bestFit="1" customWidth="1"/>
    <col min="111" max="111" width="11.26953125" style="263" bestFit="1" customWidth="1"/>
    <col min="112" max="112" width="15.1796875" style="263" bestFit="1" customWidth="1"/>
    <col min="113" max="113" width="8.453125" style="263" bestFit="1" customWidth="1"/>
    <col min="114" max="114" width="12.1796875" style="263" bestFit="1" customWidth="1"/>
    <col min="115" max="115" width="8.7265625" style="263" bestFit="1" customWidth="1"/>
    <col min="116" max="116" width="12.453125" style="263" bestFit="1" customWidth="1"/>
    <col min="117" max="117" width="32.1796875" style="263" bestFit="1" customWidth="1"/>
    <col min="118" max="118" width="36" style="263" bestFit="1" customWidth="1"/>
    <col min="119" max="119" width="11.1796875" style="263" bestFit="1" customWidth="1"/>
    <col min="120" max="120" width="15" style="263" bestFit="1" customWidth="1"/>
    <col min="121" max="121" width="15.81640625" style="263" bestFit="1" customWidth="1"/>
    <col min="122" max="122" width="19.7265625" style="263" bestFit="1" customWidth="1"/>
    <col min="123" max="123" width="9.453125" style="263" bestFit="1" customWidth="1"/>
    <col min="124" max="124" width="13.26953125" style="263" bestFit="1" customWidth="1"/>
    <col min="125" max="125" width="15.81640625" style="263" bestFit="1" customWidth="1"/>
    <col min="126" max="126" width="19.7265625" style="263" bestFit="1" customWidth="1"/>
    <col min="127" max="127" width="11.81640625" style="263" bestFit="1" customWidth="1"/>
    <col min="128" max="128" width="15.7265625" style="263" bestFit="1" customWidth="1"/>
    <col min="129" max="129" width="25.26953125" style="263" bestFit="1" customWidth="1"/>
    <col min="130" max="130" width="29.1796875" style="263" bestFit="1" customWidth="1"/>
    <col min="131" max="131" width="16.54296875" style="263" bestFit="1" customWidth="1"/>
    <col min="132" max="132" width="20.453125" style="263" bestFit="1" customWidth="1"/>
    <col min="133" max="133" width="7" style="263" bestFit="1" customWidth="1"/>
    <col min="134" max="134" width="10.7265625" style="263" bestFit="1" customWidth="1"/>
    <col min="135" max="135" width="10.81640625" style="263" bestFit="1" customWidth="1"/>
    <col min="136" max="136" width="14.7265625" style="263" bestFit="1" customWidth="1"/>
    <col min="137" max="137" width="13.1796875" style="263" bestFit="1" customWidth="1"/>
    <col min="138" max="138" width="16.81640625" style="263" bestFit="1" customWidth="1"/>
    <col min="139" max="139" width="19" style="263" bestFit="1" customWidth="1"/>
    <col min="140" max="140" width="22.81640625" style="263" bestFit="1" customWidth="1"/>
    <col min="141" max="141" width="20.453125" style="263" bestFit="1" customWidth="1"/>
    <col min="142" max="142" width="24.26953125" style="263" bestFit="1" customWidth="1"/>
    <col min="143" max="143" width="22.453125" style="263" bestFit="1" customWidth="1"/>
    <col min="144" max="144" width="26.26953125" style="263" bestFit="1" customWidth="1"/>
    <col min="145" max="145" width="11.453125" style="263" bestFit="1" customWidth="1"/>
    <col min="146" max="146" width="15.26953125" style="263" bestFit="1" customWidth="1"/>
    <col min="147" max="147" width="24.81640625" style="263" bestFit="1" customWidth="1"/>
    <col min="148" max="148" width="28.7265625" style="263" bestFit="1" customWidth="1"/>
    <col min="149" max="149" width="28.1796875" style="263" bestFit="1" customWidth="1"/>
    <col min="150" max="150" width="32" style="263" bestFit="1" customWidth="1"/>
    <col min="151" max="151" width="11.453125" style="263" bestFit="1" customWidth="1"/>
    <col min="152" max="152" width="15.26953125" style="263" bestFit="1" customWidth="1"/>
    <col min="153" max="153" width="26.453125" style="263" bestFit="1" customWidth="1"/>
    <col min="154" max="154" width="30.26953125" style="263" bestFit="1" customWidth="1"/>
    <col min="155" max="155" width="12.54296875" style="263" bestFit="1" customWidth="1"/>
    <col min="156" max="156" width="16.453125" style="263" bestFit="1" customWidth="1"/>
    <col min="157" max="157" width="18.26953125" style="263" bestFit="1" customWidth="1"/>
    <col min="158" max="158" width="22.1796875" style="263" bestFit="1" customWidth="1"/>
    <col min="159" max="159" width="9" style="263" bestFit="1" customWidth="1"/>
    <col min="160" max="160" width="12.7265625" style="263" bestFit="1" customWidth="1"/>
    <col min="161" max="161" width="22.26953125" style="263" bestFit="1" customWidth="1"/>
    <col min="162" max="162" width="26.1796875" style="263" bestFit="1" customWidth="1"/>
    <col min="163" max="163" width="17.7265625" style="263" bestFit="1" customWidth="1"/>
    <col min="164" max="164" width="21.54296875" style="263" bestFit="1" customWidth="1"/>
    <col min="165" max="165" width="17" style="263" bestFit="1" customWidth="1"/>
    <col min="166" max="166" width="20.81640625" style="263" bestFit="1" customWidth="1"/>
    <col min="167" max="167" width="9.7265625" style="263" bestFit="1" customWidth="1"/>
    <col min="168" max="168" width="13.54296875" style="263" bestFit="1" customWidth="1"/>
    <col min="169" max="169" width="33.1796875" style="263" bestFit="1" customWidth="1"/>
    <col min="170" max="170" width="37" style="263" bestFit="1" customWidth="1"/>
    <col min="171" max="171" width="20.453125" style="263" bestFit="1" customWidth="1"/>
    <col min="172" max="172" width="24.26953125" style="263" bestFit="1" customWidth="1"/>
    <col min="173" max="173" width="10" style="263" bestFit="1" customWidth="1"/>
    <col min="174" max="174" width="13.81640625" style="263" bestFit="1" customWidth="1"/>
    <col min="175" max="175" width="16.453125" style="263" bestFit="1" customWidth="1"/>
    <col min="176" max="176" width="20.26953125" style="263" bestFit="1" customWidth="1"/>
    <col min="177" max="177" width="19.453125" style="263" bestFit="1" customWidth="1"/>
    <col min="178" max="178" width="23.26953125" style="263" bestFit="1" customWidth="1"/>
    <col min="179" max="179" width="17" style="263" bestFit="1" customWidth="1"/>
    <col min="180" max="180" width="20.81640625" style="263" bestFit="1" customWidth="1"/>
    <col min="181" max="181" width="16.26953125" style="263" bestFit="1" customWidth="1"/>
    <col min="182" max="182" width="21.1796875" style="263" bestFit="1" customWidth="1"/>
    <col min="183" max="16384" width="9.1796875" style="263"/>
  </cols>
  <sheetData>
    <row r="1" spans="1:182" x14ac:dyDescent="0.35">
      <c r="A1" s="92" t="s">
        <v>431</v>
      </c>
    </row>
    <row r="2" spans="1:182" x14ac:dyDescent="0.35">
      <c r="O2" s="214" t="s">
        <v>519</v>
      </c>
    </row>
    <row r="3" spans="1:182" x14ac:dyDescent="0.35">
      <c r="A3" s="263" t="s">
        <v>51</v>
      </c>
      <c r="B3" s="263" t="s">
        <v>52</v>
      </c>
      <c r="C3" s="263" t="s">
        <v>609</v>
      </c>
      <c r="D3" s="263" t="s">
        <v>610</v>
      </c>
      <c r="E3" s="263" t="s">
        <v>611</v>
      </c>
      <c r="F3" s="263" t="s">
        <v>612</v>
      </c>
      <c r="G3" s="263" t="s">
        <v>613</v>
      </c>
      <c r="H3" s="263" t="s">
        <v>56</v>
      </c>
      <c r="I3" s="263" t="s">
        <v>57</v>
      </c>
      <c r="J3" s="263" t="s">
        <v>614</v>
      </c>
      <c r="K3" s="263" t="s">
        <v>615</v>
      </c>
      <c r="L3" s="263" t="s">
        <v>53</v>
      </c>
      <c r="M3" s="263" t="s">
        <v>616</v>
      </c>
      <c r="N3" s="263" t="s">
        <v>617</v>
      </c>
      <c r="O3" s="263" t="s">
        <v>221</v>
      </c>
      <c r="P3" s="263" t="s">
        <v>618</v>
      </c>
      <c r="Q3" s="263" t="s">
        <v>619</v>
      </c>
      <c r="R3" s="263" t="s">
        <v>620</v>
      </c>
      <c r="S3" s="263" t="s">
        <v>58</v>
      </c>
      <c r="T3" s="263" t="s">
        <v>54</v>
      </c>
      <c r="U3" s="263" t="s">
        <v>59</v>
      </c>
      <c r="V3" s="263" t="s">
        <v>61</v>
      </c>
      <c r="W3" s="263" t="s">
        <v>62</v>
      </c>
      <c r="X3" s="263" t="s">
        <v>63</v>
      </c>
      <c r="Y3" s="263" t="s">
        <v>64</v>
      </c>
      <c r="Z3" s="263" t="s">
        <v>65</v>
      </c>
      <c r="AA3" s="263" t="s">
        <v>66</v>
      </c>
      <c r="AB3" s="263" t="s">
        <v>67</v>
      </c>
      <c r="AC3" s="263" t="s">
        <v>68</v>
      </c>
      <c r="AD3" s="263" t="s">
        <v>69</v>
      </c>
      <c r="AE3" s="263" t="s">
        <v>70</v>
      </c>
      <c r="AF3" s="263" t="s">
        <v>71</v>
      </c>
      <c r="AG3" s="263" t="s">
        <v>72</v>
      </c>
      <c r="AH3" s="263" t="s">
        <v>73</v>
      </c>
      <c r="AI3" s="263" t="s">
        <v>74</v>
      </c>
      <c r="AJ3" s="263" t="s">
        <v>75</v>
      </c>
      <c r="AK3" s="263" t="s">
        <v>76</v>
      </c>
      <c r="AL3" s="263" t="s">
        <v>77</v>
      </c>
      <c r="AM3" s="263" t="s">
        <v>78</v>
      </c>
      <c r="AN3" s="263" t="s">
        <v>79</v>
      </c>
      <c r="AO3" s="263" t="s">
        <v>80</v>
      </c>
      <c r="AP3" s="263" t="s">
        <v>81</v>
      </c>
      <c r="AQ3" s="263" t="s">
        <v>82</v>
      </c>
      <c r="AR3" s="263" t="s">
        <v>83</v>
      </c>
      <c r="AS3" s="263" t="s">
        <v>84</v>
      </c>
      <c r="AT3" s="263" t="s">
        <v>85</v>
      </c>
      <c r="AU3" s="263" t="s">
        <v>86</v>
      </c>
      <c r="AV3" s="263" t="s">
        <v>87</v>
      </c>
      <c r="AW3" s="263" t="s">
        <v>88</v>
      </c>
      <c r="AX3" s="263" t="s">
        <v>89</v>
      </c>
      <c r="AY3" s="263" t="s">
        <v>90</v>
      </c>
      <c r="AZ3" s="263" t="s">
        <v>91</v>
      </c>
      <c r="BA3" s="263" t="s">
        <v>92</v>
      </c>
      <c r="BB3" s="263" t="s">
        <v>93</v>
      </c>
      <c r="BC3" s="263" t="s">
        <v>94</v>
      </c>
      <c r="BD3" s="263" t="s">
        <v>95</v>
      </c>
      <c r="BE3" s="263" t="s">
        <v>96</v>
      </c>
      <c r="BF3" s="263" t="s">
        <v>97</v>
      </c>
      <c r="BG3" s="263" t="s">
        <v>29</v>
      </c>
      <c r="BH3" s="263" t="s">
        <v>98</v>
      </c>
      <c r="BI3" s="263" t="s">
        <v>99</v>
      </c>
      <c r="BJ3" s="263" t="s">
        <v>100</v>
      </c>
      <c r="BK3" s="263" t="s">
        <v>101</v>
      </c>
      <c r="BL3" s="263" t="s">
        <v>102</v>
      </c>
      <c r="BM3" s="263" t="s">
        <v>103</v>
      </c>
      <c r="BN3" s="263" t="s">
        <v>104</v>
      </c>
      <c r="BO3" s="263" t="s">
        <v>105</v>
      </c>
      <c r="BP3" s="263" t="s">
        <v>106</v>
      </c>
      <c r="BQ3" s="263" t="s">
        <v>107</v>
      </c>
      <c r="BR3" s="263" t="s">
        <v>108</v>
      </c>
      <c r="BS3" s="263" t="s">
        <v>109</v>
      </c>
      <c r="BT3" s="263" t="s">
        <v>110</v>
      </c>
      <c r="BU3" s="263" t="s">
        <v>111</v>
      </c>
      <c r="BV3" s="263" t="s">
        <v>112</v>
      </c>
      <c r="BW3" s="263" t="s">
        <v>113</v>
      </c>
      <c r="BX3" s="263" t="s">
        <v>114</v>
      </c>
      <c r="BY3" s="263" t="s">
        <v>115</v>
      </c>
      <c r="BZ3" s="263" t="s">
        <v>116</v>
      </c>
      <c r="CA3" s="263" t="s">
        <v>117</v>
      </c>
      <c r="CB3" s="263" t="s">
        <v>118</v>
      </c>
      <c r="CC3" s="263" t="s">
        <v>119</v>
      </c>
      <c r="CD3" s="263" t="s">
        <v>120</v>
      </c>
      <c r="CE3" s="263" t="s">
        <v>121</v>
      </c>
      <c r="CF3" s="263" t="s">
        <v>122</v>
      </c>
      <c r="CG3" s="263" t="s">
        <v>123</v>
      </c>
      <c r="CH3" s="263" t="s">
        <v>124</v>
      </c>
      <c r="CI3" s="263" t="s">
        <v>125</v>
      </c>
      <c r="CJ3" s="263" t="s">
        <v>126</v>
      </c>
      <c r="CK3" s="263" t="s">
        <v>127</v>
      </c>
      <c r="CL3" s="263" t="s">
        <v>128</v>
      </c>
      <c r="CM3" s="263" t="s">
        <v>129</v>
      </c>
      <c r="CN3" s="263" t="s">
        <v>130</v>
      </c>
      <c r="CO3" s="263" t="s">
        <v>131</v>
      </c>
      <c r="CP3" s="263" t="s">
        <v>132</v>
      </c>
      <c r="CQ3" s="263" t="s">
        <v>133</v>
      </c>
      <c r="CR3" s="263" t="s">
        <v>134</v>
      </c>
      <c r="CS3" s="263" t="s">
        <v>135</v>
      </c>
      <c r="CT3" s="263" t="s">
        <v>136</v>
      </c>
      <c r="CU3" s="263" t="s">
        <v>137</v>
      </c>
      <c r="CV3" s="263" t="s">
        <v>138</v>
      </c>
      <c r="CW3" s="263" t="s">
        <v>139</v>
      </c>
      <c r="CX3" s="263" t="s">
        <v>140</v>
      </c>
      <c r="CY3" s="263" t="s">
        <v>141</v>
      </c>
      <c r="CZ3" s="263" t="s">
        <v>142</v>
      </c>
      <c r="DA3" s="263" t="s">
        <v>143</v>
      </c>
      <c r="DB3" s="263" t="s">
        <v>144</v>
      </c>
      <c r="DC3" s="263" t="s">
        <v>145</v>
      </c>
      <c r="DD3" s="263" t="s">
        <v>146</v>
      </c>
      <c r="DE3" s="263" t="s">
        <v>147</v>
      </c>
      <c r="DF3" s="263" t="s">
        <v>148</v>
      </c>
      <c r="DG3" s="263" t="s">
        <v>149</v>
      </c>
      <c r="DH3" s="263" t="s">
        <v>150</v>
      </c>
      <c r="DI3" s="263" t="s">
        <v>151</v>
      </c>
      <c r="DJ3" s="263" t="s">
        <v>152</v>
      </c>
      <c r="DK3" s="263" t="s">
        <v>153</v>
      </c>
      <c r="DL3" s="263" t="s">
        <v>154</v>
      </c>
      <c r="DM3" s="263" t="s">
        <v>155</v>
      </c>
      <c r="DN3" s="263" t="s">
        <v>156</v>
      </c>
      <c r="DO3" s="263" t="s">
        <v>157</v>
      </c>
      <c r="DP3" s="263" t="s">
        <v>158</v>
      </c>
      <c r="DQ3" s="263" t="s">
        <v>159</v>
      </c>
      <c r="DR3" s="263" t="s">
        <v>160</v>
      </c>
      <c r="DS3" s="263" t="s">
        <v>161</v>
      </c>
      <c r="DT3" s="263" t="s">
        <v>162</v>
      </c>
      <c r="DU3" s="263" t="s">
        <v>163</v>
      </c>
      <c r="DV3" s="263" t="s">
        <v>164</v>
      </c>
      <c r="DW3" s="263" t="s">
        <v>165</v>
      </c>
      <c r="DX3" s="263" t="s">
        <v>166</v>
      </c>
      <c r="DY3" s="263" t="s">
        <v>167</v>
      </c>
      <c r="DZ3" s="263" t="s">
        <v>168</v>
      </c>
      <c r="EA3" s="263" t="s">
        <v>169</v>
      </c>
      <c r="EB3" s="263" t="s">
        <v>170</v>
      </c>
      <c r="EC3" s="263" t="s">
        <v>171</v>
      </c>
      <c r="ED3" s="263" t="s">
        <v>172</v>
      </c>
      <c r="EE3" s="263" t="s">
        <v>173</v>
      </c>
      <c r="EF3" s="263" t="s">
        <v>174</v>
      </c>
      <c r="EG3" s="263" t="s">
        <v>175</v>
      </c>
      <c r="EH3" s="263" t="s">
        <v>176</v>
      </c>
      <c r="EI3" s="263" t="s">
        <v>177</v>
      </c>
      <c r="EJ3" s="263" t="s">
        <v>178</v>
      </c>
      <c r="EK3" s="263" t="s">
        <v>179</v>
      </c>
      <c r="EL3" s="263" t="s">
        <v>180</v>
      </c>
      <c r="EM3" s="263" t="s">
        <v>181</v>
      </c>
      <c r="EN3" s="263" t="s">
        <v>182</v>
      </c>
      <c r="EO3" s="263" t="s">
        <v>183</v>
      </c>
      <c r="EP3" s="263" t="s">
        <v>184</v>
      </c>
      <c r="EQ3" s="263" t="s">
        <v>185</v>
      </c>
      <c r="ER3" s="263" t="s">
        <v>186</v>
      </c>
      <c r="ES3" s="263" t="s">
        <v>187</v>
      </c>
      <c r="ET3" s="263" t="s">
        <v>188</v>
      </c>
      <c r="EU3" s="263" t="s">
        <v>189</v>
      </c>
      <c r="EV3" s="263" t="s">
        <v>190</v>
      </c>
      <c r="EW3" s="263" t="s">
        <v>191</v>
      </c>
      <c r="EX3" s="263" t="s">
        <v>192</v>
      </c>
      <c r="EY3" s="263" t="s">
        <v>193</v>
      </c>
      <c r="EZ3" s="263" t="s">
        <v>194</v>
      </c>
      <c r="FA3" s="263" t="s">
        <v>195</v>
      </c>
      <c r="FB3" s="263" t="s">
        <v>196</v>
      </c>
      <c r="FC3" s="263" t="s">
        <v>197</v>
      </c>
      <c r="FD3" s="263" t="s">
        <v>198</v>
      </c>
      <c r="FE3" s="263" t="s">
        <v>199</v>
      </c>
      <c r="FF3" s="263" t="s">
        <v>200</v>
      </c>
      <c r="FG3" s="263" t="s">
        <v>201</v>
      </c>
      <c r="FH3" s="263" t="s">
        <v>202</v>
      </c>
      <c r="FI3" s="263" t="s">
        <v>203</v>
      </c>
      <c r="FJ3" s="263" t="s">
        <v>204</v>
      </c>
      <c r="FK3" s="263" t="s">
        <v>205</v>
      </c>
      <c r="FL3" s="263" t="s">
        <v>206</v>
      </c>
      <c r="FM3" s="263" t="s">
        <v>207</v>
      </c>
      <c r="FN3" s="263" t="s">
        <v>208</v>
      </c>
      <c r="FO3" s="263" t="s">
        <v>209</v>
      </c>
      <c r="FP3" s="263" t="s">
        <v>210</v>
      </c>
      <c r="FQ3" s="263" t="s">
        <v>211</v>
      </c>
      <c r="FR3" s="263" t="s">
        <v>212</v>
      </c>
      <c r="FS3" s="263" t="s">
        <v>213</v>
      </c>
      <c r="FT3" s="263" t="s">
        <v>214</v>
      </c>
      <c r="FU3" s="263" t="s">
        <v>215</v>
      </c>
      <c r="FV3" s="263" t="s">
        <v>216</v>
      </c>
      <c r="FW3" s="263" t="s">
        <v>217</v>
      </c>
      <c r="FX3" s="263" t="s">
        <v>218</v>
      </c>
      <c r="FY3" s="263" t="s">
        <v>219</v>
      </c>
      <c r="FZ3" s="263" t="s">
        <v>220</v>
      </c>
    </row>
    <row r="4" spans="1:182" x14ac:dyDescent="0.35">
      <c r="A4" s="263">
        <v>3540</v>
      </c>
      <c r="B4" s="263" t="s">
        <v>599</v>
      </c>
      <c r="C4" s="263">
        <v>27169.880709000001</v>
      </c>
      <c r="D4" s="263" t="s">
        <v>621</v>
      </c>
      <c r="E4" s="263" t="s">
        <v>622</v>
      </c>
      <c r="F4" s="263" t="s">
        <v>605</v>
      </c>
      <c r="G4" s="263">
        <v>9</v>
      </c>
      <c r="H4" s="263">
        <v>25</v>
      </c>
      <c r="I4" s="263" t="s">
        <v>623</v>
      </c>
      <c r="J4" s="263">
        <v>8</v>
      </c>
      <c r="K4" s="263" t="s">
        <v>224</v>
      </c>
      <c r="L4" s="263" t="s">
        <v>222</v>
      </c>
      <c r="M4" s="263" t="s">
        <v>624</v>
      </c>
      <c r="N4" s="263" t="s">
        <v>223</v>
      </c>
      <c r="O4" s="263" t="s">
        <v>625</v>
      </c>
      <c r="P4" s="263" t="s">
        <v>626</v>
      </c>
      <c r="Q4" s="263">
        <v>17293809.127888002</v>
      </c>
      <c r="R4" s="263">
        <v>27169.880708000001</v>
      </c>
      <c r="S4" s="263" t="s">
        <v>599</v>
      </c>
      <c r="T4" s="263">
        <v>9</v>
      </c>
      <c r="U4" s="263" t="s">
        <v>601</v>
      </c>
      <c r="V4" s="263" t="s">
        <v>224</v>
      </c>
      <c r="W4" s="263" t="s">
        <v>606</v>
      </c>
      <c r="X4" s="263">
        <v>6.15</v>
      </c>
      <c r="Y4" s="263" t="s">
        <v>227</v>
      </c>
      <c r="Z4" s="263" t="s">
        <v>228</v>
      </c>
      <c r="AA4" s="263" t="s">
        <v>228</v>
      </c>
      <c r="AB4" s="263" t="s">
        <v>42</v>
      </c>
      <c r="AC4" s="263" t="s">
        <v>228</v>
      </c>
      <c r="AD4" s="263" t="s">
        <v>226</v>
      </c>
      <c r="AE4" s="263" t="s">
        <v>84</v>
      </c>
      <c r="AF4" s="263" t="s">
        <v>582</v>
      </c>
      <c r="AG4" s="263" t="s">
        <v>227</v>
      </c>
      <c r="AJ4" s="263" t="s">
        <v>228</v>
      </c>
      <c r="AS4" s="263" t="s">
        <v>228</v>
      </c>
      <c r="AT4" s="263" t="s">
        <v>226</v>
      </c>
      <c r="AW4" s="263" t="s">
        <v>583</v>
      </c>
      <c r="AX4" s="263" t="s">
        <v>583</v>
      </c>
      <c r="AY4" s="263" t="s">
        <v>627</v>
      </c>
      <c r="AZ4" s="263" t="s">
        <v>628</v>
      </c>
      <c r="BA4" s="263" t="s">
        <v>230</v>
      </c>
      <c r="BB4" s="263" t="s">
        <v>226</v>
      </c>
      <c r="BC4" s="263" t="s">
        <v>230</v>
      </c>
      <c r="BD4" s="263" t="s">
        <v>226</v>
      </c>
      <c r="BE4" s="263" t="s">
        <v>230</v>
      </c>
      <c r="BF4" s="263" t="s">
        <v>226</v>
      </c>
      <c r="BG4" s="263" t="s">
        <v>230</v>
      </c>
      <c r="BH4" s="263" t="s">
        <v>226</v>
      </c>
      <c r="BI4" s="263" t="s">
        <v>230</v>
      </c>
      <c r="BJ4" s="263" t="s">
        <v>226</v>
      </c>
      <c r="BK4" s="263" t="s">
        <v>230</v>
      </c>
      <c r="BL4" s="263" t="s">
        <v>226</v>
      </c>
      <c r="BO4" s="263" t="s">
        <v>226</v>
      </c>
      <c r="DB4" s="263" t="s">
        <v>228</v>
      </c>
      <c r="DD4" s="263" t="s">
        <v>226</v>
      </c>
      <c r="FZ4" s="263" t="s">
        <v>226</v>
      </c>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67629-30AF-4BE4-9A63-19278FC38BB6}">
  <dimension ref="A1:N85"/>
  <sheetViews>
    <sheetView topLeftCell="A44" zoomScale="80" zoomScaleNormal="80" workbookViewId="0">
      <selection activeCell="B11" sqref="B11:G65"/>
    </sheetView>
  </sheetViews>
  <sheetFormatPr defaultColWidth="9.1796875" defaultRowHeight="14.5" x14ac:dyDescent="0.35"/>
  <cols>
    <col min="1" max="1" width="52.453125" style="263" customWidth="1"/>
    <col min="2" max="2" width="28.26953125" style="263" customWidth="1"/>
    <col min="3" max="3" width="47.453125" style="263" customWidth="1"/>
    <col min="4" max="4" width="40.26953125" style="263" customWidth="1"/>
    <col min="5" max="5" width="32.26953125" style="263" customWidth="1"/>
    <col min="6" max="6" width="22.81640625" style="263" customWidth="1"/>
    <col min="7" max="7" width="39" style="263" customWidth="1"/>
    <col min="8" max="8" width="57.453125" style="263" customWidth="1"/>
    <col min="9" max="9" width="27.26953125" style="263" customWidth="1"/>
    <col min="10" max="10" width="39.26953125" style="263" customWidth="1"/>
    <col min="11" max="11" width="16.7265625" style="263" customWidth="1"/>
    <col min="12" max="12" width="26.1796875" style="263" customWidth="1"/>
    <col min="13" max="13" width="44.1796875" style="263" customWidth="1"/>
    <col min="14" max="16384" width="9.1796875" style="263"/>
  </cols>
  <sheetData>
    <row r="1" spans="1:14" ht="15" thickBot="1" x14ac:dyDescent="0.4">
      <c r="A1" s="335" t="s">
        <v>233</v>
      </c>
      <c r="B1" s="10"/>
      <c r="C1" s="338" t="s">
        <v>36</v>
      </c>
      <c r="D1" s="339"/>
      <c r="E1" s="339"/>
      <c r="F1" s="340"/>
      <c r="G1" s="1" t="s">
        <v>37</v>
      </c>
      <c r="H1" s="335" t="s">
        <v>457</v>
      </c>
      <c r="I1" s="262" t="s">
        <v>261</v>
      </c>
      <c r="J1" s="335" t="s">
        <v>39</v>
      </c>
      <c r="K1" s="262" t="s">
        <v>40</v>
      </c>
    </row>
    <row r="2" spans="1:14" x14ac:dyDescent="0.35">
      <c r="A2" s="336"/>
      <c r="B2" s="261" t="s">
        <v>232</v>
      </c>
      <c r="C2" s="335" t="s">
        <v>41</v>
      </c>
      <c r="D2" s="3" t="s">
        <v>518</v>
      </c>
      <c r="E2" s="335" t="s">
        <v>43</v>
      </c>
      <c r="F2" s="335" t="s">
        <v>514</v>
      </c>
      <c r="G2" s="3" t="s">
        <v>38</v>
      </c>
      <c r="H2" s="336"/>
      <c r="I2" s="341" t="s">
        <v>239</v>
      </c>
      <c r="J2" s="336"/>
      <c r="K2" s="341" t="s">
        <v>44</v>
      </c>
    </row>
    <row r="3" spans="1:14" ht="34.5" customHeight="1" thickBot="1" x14ac:dyDescent="0.4">
      <c r="A3" s="337"/>
      <c r="B3" s="260"/>
      <c r="C3" s="337"/>
      <c r="D3" s="2"/>
      <c r="E3" s="337"/>
      <c r="F3" s="337"/>
      <c r="G3" s="4"/>
      <c r="H3" s="337"/>
      <c r="I3" s="342"/>
      <c r="J3" s="337"/>
      <c r="K3" s="342"/>
    </row>
    <row r="4" spans="1:14" ht="31.5" thickBot="1" x14ac:dyDescent="0.4">
      <c r="A4" s="6" t="str">
        <f>'Waterbody 3 Data'!E4</f>
        <v>Taff - conf Rhondda R to Castle Street</v>
      </c>
      <c r="B4" s="7" t="str">
        <f>'Waterbody 3 Data'!B4</f>
        <v>GB109057027270</v>
      </c>
      <c r="C4" s="7" t="str">
        <f>'Waterbody 3 Data'!Y4</f>
        <v>Yes</v>
      </c>
      <c r="D4" s="7" t="str">
        <f>'Waterbody 3 Data'!Z4</f>
        <v>Moderate</v>
      </c>
      <c r="E4" s="7" t="str">
        <f>'Waterbody 3 Data'!AB4</f>
        <v>Potential</v>
      </c>
      <c r="F4" s="7" t="str">
        <f>'Waterbody 3 Data'!AW4</f>
        <v>Supports Good</v>
      </c>
      <c r="G4" s="7">
        <f>'Waterbody 3 Data'!X4</f>
        <v>27.44</v>
      </c>
      <c r="H4" s="111"/>
      <c r="I4" s="111"/>
      <c r="J4" s="111" t="s">
        <v>228</v>
      </c>
      <c r="K4" s="111" t="s">
        <v>390</v>
      </c>
    </row>
    <row r="5" spans="1:14" ht="15" customHeight="1" thickBot="1" x14ac:dyDescent="0.4">
      <c r="A5" s="166" t="s">
        <v>448</v>
      </c>
      <c r="B5" s="9"/>
      <c r="C5" s="9"/>
      <c r="D5" s="9"/>
      <c r="E5" s="9"/>
      <c r="F5" s="9"/>
      <c r="G5" s="9"/>
      <c r="H5" s="9"/>
      <c r="I5" s="9"/>
      <c r="J5" s="9"/>
      <c r="K5" s="9"/>
    </row>
    <row r="6" spans="1:14" ht="16.5" customHeight="1" x14ac:dyDescent="0.35">
      <c r="A6" s="13"/>
      <c r="B6" s="309" t="s">
        <v>523</v>
      </c>
      <c r="C6" s="310"/>
      <c r="D6" s="311"/>
      <c r="E6" s="309" t="s">
        <v>547</v>
      </c>
      <c r="F6" s="310"/>
      <c r="G6" s="311"/>
      <c r="H6" s="348" t="s">
        <v>701</v>
      </c>
      <c r="I6" s="348"/>
      <c r="J6" s="349"/>
      <c r="K6" s="346" t="s">
        <v>572</v>
      </c>
      <c r="L6" s="346"/>
      <c r="M6" s="347"/>
      <c r="N6" s="263" t="s">
        <v>469</v>
      </c>
    </row>
    <row r="7" spans="1:14" ht="58.5" customHeight="1" x14ac:dyDescent="0.35">
      <c r="A7" s="14" t="s">
        <v>422</v>
      </c>
      <c r="B7" s="15" t="s">
        <v>506</v>
      </c>
      <c r="C7" s="15" t="s">
        <v>381</v>
      </c>
      <c r="D7" s="15" t="s">
        <v>382</v>
      </c>
      <c r="E7" s="15" t="s">
        <v>380</v>
      </c>
      <c r="F7" s="15" t="s">
        <v>381</v>
      </c>
      <c r="G7" s="15" t="s">
        <v>382</v>
      </c>
      <c r="H7" s="15" t="s">
        <v>380</v>
      </c>
      <c r="I7" s="15" t="s">
        <v>381</v>
      </c>
      <c r="J7" s="15" t="s">
        <v>382</v>
      </c>
      <c r="K7" s="15" t="s">
        <v>380</v>
      </c>
      <c r="L7" s="15" t="s">
        <v>381</v>
      </c>
      <c r="M7" s="15" t="s">
        <v>382</v>
      </c>
    </row>
    <row r="8" spans="1:14" s="101" customFormat="1" ht="65" x14ac:dyDescent="0.35">
      <c r="A8" s="167" t="s">
        <v>521</v>
      </c>
      <c r="B8" s="193"/>
      <c r="C8" s="168" t="s">
        <v>389</v>
      </c>
      <c r="D8" s="102" t="s">
        <v>470</v>
      </c>
      <c r="E8" s="100"/>
      <c r="F8" s="100"/>
      <c r="G8" s="102" t="s">
        <v>471</v>
      </c>
      <c r="H8" s="100"/>
      <c r="I8" s="100"/>
      <c r="J8" s="102" t="s">
        <v>472</v>
      </c>
      <c r="K8" s="100"/>
      <c r="L8" s="100"/>
      <c r="M8" s="102" t="s">
        <v>383</v>
      </c>
    </row>
    <row r="9" spans="1:14" s="151" customFormat="1" x14ac:dyDescent="0.35">
      <c r="A9" s="14" t="s">
        <v>421</v>
      </c>
      <c r="B9" s="194"/>
      <c r="C9" s="148"/>
      <c r="D9" s="149"/>
      <c r="E9" s="15"/>
      <c r="F9" s="15"/>
      <c r="G9" s="149"/>
      <c r="H9" s="15"/>
      <c r="I9" s="15"/>
      <c r="J9" s="150"/>
      <c r="K9" s="15"/>
      <c r="L9" s="15"/>
      <c r="M9" s="150"/>
    </row>
    <row r="10" spans="1:14" x14ac:dyDescent="0.35">
      <c r="A10" s="16" t="s">
        <v>0</v>
      </c>
      <c r="B10" s="195"/>
      <c r="C10" s="109"/>
      <c r="D10" s="20"/>
      <c r="E10" s="17"/>
      <c r="F10" s="17"/>
      <c r="G10" s="17"/>
      <c r="H10" s="17"/>
      <c r="I10" s="17"/>
      <c r="J10" s="18"/>
      <c r="K10" s="17"/>
      <c r="L10" s="17"/>
      <c r="M10" s="18"/>
    </row>
    <row r="11" spans="1:14" ht="58" x14ac:dyDescent="0.35">
      <c r="A11" s="19" t="s">
        <v>1</v>
      </c>
      <c r="B11" s="202" t="s">
        <v>504</v>
      </c>
      <c r="C11" s="234" t="s">
        <v>524</v>
      </c>
      <c r="D11" s="219" t="s">
        <v>691</v>
      </c>
      <c r="E11" s="203" t="s">
        <v>504</v>
      </c>
      <c r="F11" s="170" t="s">
        <v>530</v>
      </c>
      <c r="G11" s="221" t="s">
        <v>531</v>
      </c>
      <c r="H11" s="20"/>
      <c r="I11" s="20"/>
      <c r="J11" s="21"/>
      <c r="K11" s="20"/>
      <c r="L11" s="170"/>
      <c r="M11" s="243"/>
    </row>
    <row r="12" spans="1:14" ht="15.5" x14ac:dyDescent="0.35">
      <c r="A12" s="22" t="s">
        <v>2</v>
      </c>
      <c r="B12" s="202" t="s">
        <v>485</v>
      </c>
      <c r="C12" s="169"/>
      <c r="D12" s="20"/>
      <c r="E12" s="203" t="s">
        <v>485</v>
      </c>
      <c r="F12" s="20"/>
      <c r="G12" s="20"/>
      <c r="H12" s="20"/>
      <c r="I12" s="20"/>
      <c r="J12" s="21"/>
      <c r="K12" s="20"/>
      <c r="L12" s="20"/>
      <c r="M12" s="21"/>
    </row>
    <row r="13" spans="1:14" x14ac:dyDescent="0.35">
      <c r="A13" s="16" t="s">
        <v>3</v>
      </c>
      <c r="B13" s="202"/>
      <c r="C13" s="169"/>
      <c r="D13" s="220"/>
      <c r="E13" s="20"/>
      <c r="F13" s="20"/>
      <c r="G13" s="20"/>
      <c r="H13" s="20"/>
      <c r="I13" s="20"/>
      <c r="J13" s="21"/>
      <c r="K13" s="20"/>
      <c r="L13" s="20"/>
      <c r="M13" s="21"/>
    </row>
    <row r="14" spans="1:14" ht="59.25" customHeight="1" x14ac:dyDescent="0.35">
      <c r="A14" s="19" t="s">
        <v>4</v>
      </c>
      <c r="B14" s="202" t="s">
        <v>504</v>
      </c>
      <c r="C14" s="235" t="s">
        <v>525</v>
      </c>
      <c r="D14" s="220" t="s">
        <v>692</v>
      </c>
      <c r="E14" s="203" t="s">
        <v>504</v>
      </c>
      <c r="F14" s="238" t="s">
        <v>543</v>
      </c>
      <c r="G14" s="221" t="s">
        <v>544</v>
      </c>
      <c r="H14" s="20"/>
      <c r="I14" s="20"/>
      <c r="J14" s="21"/>
      <c r="K14" s="20"/>
      <c r="L14" s="170"/>
      <c r="M14" s="244"/>
    </row>
    <row r="15" spans="1:14" ht="58" x14ac:dyDescent="0.35">
      <c r="A15" s="22" t="s">
        <v>5</v>
      </c>
      <c r="B15" s="202" t="s">
        <v>504</v>
      </c>
      <c r="C15" s="236" t="s">
        <v>536</v>
      </c>
      <c r="D15" s="221" t="s">
        <v>557</v>
      </c>
      <c r="E15" s="203" t="s">
        <v>504</v>
      </c>
      <c r="F15" s="235" t="s">
        <v>545</v>
      </c>
      <c r="G15" s="221" t="s">
        <v>546</v>
      </c>
      <c r="H15" s="20"/>
      <c r="I15" s="20"/>
      <c r="J15" s="21"/>
      <c r="K15" s="202"/>
      <c r="L15" s="252"/>
      <c r="M15" s="243"/>
    </row>
    <row r="16" spans="1:14" x14ac:dyDescent="0.35">
      <c r="A16" s="16" t="s">
        <v>6</v>
      </c>
      <c r="B16" s="202"/>
      <c r="C16" s="227"/>
      <c r="D16" s="20"/>
      <c r="E16" s="20"/>
      <c r="F16" s="110"/>
      <c r="G16" s="20"/>
      <c r="H16" s="20"/>
      <c r="I16" s="20"/>
      <c r="J16" s="21"/>
      <c r="K16" s="20"/>
      <c r="L16" s="20"/>
      <c r="M16" s="21"/>
    </row>
    <row r="17" spans="1:13" ht="29" x14ac:dyDescent="0.35">
      <c r="A17" s="19" t="s">
        <v>7</v>
      </c>
      <c r="B17" s="226" t="s">
        <v>504</v>
      </c>
      <c r="C17" s="228" t="s">
        <v>538</v>
      </c>
      <c r="D17" s="221" t="s">
        <v>569</v>
      </c>
      <c r="E17" s="203" t="s">
        <v>504</v>
      </c>
      <c r="F17" s="236" t="s">
        <v>548</v>
      </c>
      <c r="G17" s="221" t="s">
        <v>535</v>
      </c>
      <c r="H17" s="20"/>
      <c r="I17" s="20"/>
      <c r="J17" s="21"/>
      <c r="K17" s="20"/>
      <c r="L17" s="20"/>
      <c r="M17" s="21"/>
    </row>
    <row r="18" spans="1:13" ht="58" x14ac:dyDescent="0.35">
      <c r="A18" s="19" t="s">
        <v>8</v>
      </c>
      <c r="B18" s="225" t="s">
        <v>504</v>
      </c>
      <c r="C18" s="229" t="s">
        <v>539</v>
      </c>
      <c r="D18" s="221" t="s">
        <v>537</v>
      </c>
      <c r="E18" s="203" t="s">
        <v>504</v>
      </c>
      <c r="F18" s="236" t="s">
        <v>549</v>
      </c>
      <c r="G18" s="221" t="s">
        <v>546</v>
      </c>
      <c r="H18" s="20"/>
      <c r="I18" s="20"/>
      <c r="J18" s="21"/>
      <c r="K18" s="20"/>
      <c r="L18" s="20"/>
      <c r="M18" s="21"/>
    </row>
    <row r="19" spans="1:13" ht="43.5" x14ac:dyDescent="0.35">
      <c r="A19" s="22" t="s">
        <v>9</v>
      </c>
      <c r="B19" s="225" t="s">
        <v>504</v>
      </c>
      <c r="C19" s="229" t="s">
        <v>540</v>
      </c>
      <c r="D19" s="230" t="s">
        <v>541</v>
      </c>
      <c r="E19" s="203" t="s">
        <v>504</v>
      </c>
      <c r="F19" s="236" t="s">
        <v>550</v>
      </c>
      <c r="G19" s="239" t="s">
        <v>551</v>
      </c>
      <c r="H19" s="20"/>
      <c r="I19" s="20"/>
      <c r="J19" s="21"/>
      <c r="K19" s="20"/>
      <c r="L19" s="20"/>
      <c r="M19" s="21"/>
    </row>
    <row r="20" spans="1:13" ht="29" x14ac:dyDescent="0.35">
      <c r="A20" s="27" t="s">
        <v>460</v>
      </c>
      <c r="B20" s="225" t="s">
        <v>504</v>
      </c>
      <c r="C20" s="229" t="s">
        <v>542</v>
      </c>
      <c r="D20" s="230" t="s">
        <v>693</v>
      </c>
      <c r="E20" s="203" t="s">
        <v>504</v>
      </c>
      <c r="F20" s="235" t="s">
        <v>552</v>
      </c>
      <c r="G20" s="239" t="s">
        <v>553</v>
      </c>
      <c r="H20" s="20"/>
      <c r="I20" s="20"/>
      <c r="J20" s="21"/>
      <c r="K20" s="20"/>
      <c r="L20" s="20"/>
      <c r="M20" s="21"/>
    </row>
    <row r="21" spans="1:13" ht="29" x14ac:dyDescent="0.35">
      <c r="A21" s="27" t="s">
        <v>459</v>
      </c>
      <c r="B21" s="225" t="s">
        <v>485</v>
      </c>
      <c r="C21" s="232"/>
      <c r="D21" s="230"/>
      <c r="E21" s="203" t="s">
        <v>504</v>
      </c>
      <c r="F21" s="236" t="s">
        <v>555</v>
      </c>
      <c r="G21" s="239" t="s">
        <v>556</v>
      </c>
      <c r="H21" s="203"/>
      <c r="I21" s="234"/>
      <c r="J21" s="251"/>
      <c r="K21" s="20"/>
      <c r="L21" s="20"/>
      <c r="M21" s="21"/>
    </row>
    <row r="22" spans="1:13" x14ac:dyDescent="0.35">
      <c r="A22" s="14" t="s">
        <v>10</v>
      </c>
      <c r="B22" s="197"/>
      <c r="C22" s="231"/>
      <c r="D22" s="231"/>
      <c r="E22" s="23"/>
      <c r="F22" s="23"/>
      <c r="G22" s="23"/>
      <c r="H22" s="23"/>
      <c r="I22" s="23"/>
      <c r="J22" s="24"/>
      <c r="K22" s="23"/>
      <c r="L22" s="23"/>
      <c r="M22" s="24"/>
    </row>
    <row r="23" spans="1:13" x14ac:dyDescent="0.35">
      <c r="A23" s="25" t="s">
        <v>11</v>
      </c>
      <c r="B23" s="198"/>
      <c r="C23" s="198"/>
      <c r="D23" s="198"/>
      <c r="E23" s="198"/>
      <c r="F23" s="20"/>
      <c r="G23" s="20"/>
      <c r="H23" s="20"/>
      <c r="I23" s="20"/>
      <c r="J23" s="21"/>
      <c r="K23" s="20"/>
      <c r="L23" s="20"/>
      <c r="M23" s="21"/>
    </row>
    <row r="24" spans="1:13" ht="15" customHeight="1" x14ac:dyDescent="0.35">
      <c r="A24" s="26" t="s">
        <v>248</v>
      </c>
      <c r="B24" s="203" t="s">
        <v>505</v>
      </c>
      <c r="C24" s="320" t="s">
        <v>573</v>
      </c>
      <c r="D24" s="323" t="s">
        <v>579</v>
      </c>
      <c r="E24" s="203" t="s">
        <v>505</v>
      </c>
      <c r="F24" s="320" t="s">
        <v>573</v>
      </c>
      <c r="G24" s="323" t="s">
        <v>579</v>
      </c>
      <c r="H24" s="203"/>
      <c r="I24" s="320"/>
      <c r="J24" s="323"/>
      <c r="K24" s="20"/>
      <c r="L24" s="20"/>
      <c r="M24" s="21"/>
    </row>
    <row r="25" spans="1:13" x14ac:dyDescent="0.35">
      <c r="A25" s="26" t="s">
        <v>249</v>
      </c>
      <c r="B25" s="203" t="s">
        <v>505</v>
      </c>
      <c r="C25" s="321"/>
      <c r="D25" s="324"/>
      <c r="E25" s="203" t="s">
        <v>505</v>
      </c>
      <c r="F25" s="321"/>
      <c r="G25" s="324"/>
      <c r="H25" s="203"/>
      <c r="I25" s="321"/>
      <c r="J25" s="324"/>
      <c r="K25" s="20"/>
      <c r="L25" s="20"/>
      <c r="M25" s="21"/>
    </row>
    <row r="26" spans="1:13" x14ac:dyDescent="0.35">
      <c r="A26" s="26" t="s">
        <v>246</v>
      </c>
      <c r="B26" s="203" t="s">
        <v>505</v>
      </c>
      <c r="C26" s="321"/>
      <c r="D26" s="324"/>
      <c r="E26" s="203" t="s">
        <v>505</v>
      </c>
      <c r="F26" s="321"/>
      <c r="G26" s="324"/>
      <c r="H26" s="203"/>
      <c r="I26" s="321"/>
      <c r="J26" s="324"/>
      <c r="K26" s="20"/>
      <c r="L26" s="20"/>
      <c r="M26" s="21"/>
    </row>
    <row r="27" spans="1:13" ht="15.5" x14ac:dyDescent="0.35">
      <c r="A27" s="27" t="s">
        <v>12</v>
      </c>
      <c r="B27" s="203" t="s">
        <v>505</v>
      </c>
      <c r="C27" s="321"/>
      <c r="D27" s="324"/>
      <c r="E27" s="203" t="s">
        <v>505</v>
      </c>
      <c r="F27" s="321"/>
      <c r="G27" s="324"/>
      <c r="H27" s="203"/>
      <c r="I27" s="321"/>
      <c r="J27" s="324"/>
      <c r="K27" s="20"/>
      <c r="L27" s="20"/>
      <c r="M27" s="21"/>
    </row>
    <row r="28" spans="1:13" x14ac:dyDescent="0.35">
      <c r="A28" s="16" t="s">
        <v>13</v>
      </c>
      <c r="B28" s="199"/>
      <c r="C28" s="321"/>
      <c r="D28" s="324"/>
      <c r="E28" s="199"/>
      <c r="F28" s="321"/>
      <c r="G28" s="324"/>
      <c r="H28" s="203"/>
      <c r="I28" s="321"/>
      <c r="J28" s="324"/>
      <c r="K28" s="20"/>
      <c r="L28" s="20"/>
      <c r="M28" s="21"/>
    </row>
    <row r="29" spans="1:13" x14ac:dyDescent="0.35">
      <c r="A29" s="19" t="s">
        <v>14</v>
      </c>
      <c r="B29" s="203" t="s">
        <v>505</v>
      </c>
      <c r="C29" s="321"/>
      <c r="D29" s="324"/>
      <c r="E29" s="203" t="s">
        <v>505</v>
      </c>
      <c r="F29" s="321"/>
      <c r="G29" s="324"/>
      <c r="H29" s="203"/>
      <c r="I29" s="321"/>
      <c r="J29" s="324"/>
      <c r="K29" s="20"/>
      <c r="L29" s="20"/>
      <c r="M29" s="21"/>
    </row>
    <row r="30" spans="1:13" ht="68.25" customHeight="1" x14ac:dyDescent="0.35">
      <c r="A30" s="22" t="s">
        <v>15</v>
      </c>
      <c r="B30" s="203" t="s">
        <v>505</v>
      </c>
      <c r="C30" s="322"/>
      <c r="D30" s="325"/>
      <c r="E30" s="203" t="s">
        <v>505</v>
      </c>
      <c r="F30" s="322"/>
      <c r="G30" s="325"/>
      <c r="H30" s="203"/>
      <c r="I30" s="322"/>
      <c r="J30" s="325"/>
      <c r="K30" s="20"/>
      <c r="L30" s="20"/>
      <c r="M30" s="21"/>
    </row>
    <row r="31" spans="1:13" ht="38.5" x14ac:dyDescent="0.35">
      <c r="A31" s="16" t="s">
        <v>388</v>
      </c>
      <c r="B31" s="199"/>
      <c r="C31" s="20"/>
      <c r="D31" s="20"/>
      <c r="E31" s="20"/>
      <c r="F31" s="20"/>
      <c r="G31" s="20"/>
      <c r="H31" s="20"/>
      <c r="I31" s="20"/>
      <c r="J31" s="21"/>
      <c r="K31" s="20"/>
      <c r="L31" s="20"/>
      <c r="M31" s="21"/>
    </row>
    <row r="32" spans="1:13" ht="15" customHeight="1" x14ac:dyDescent="0.35">
      <c r="A32" s="19" t="s">
        <v>16</v>
      </c>
      <c r="B32" s="225" t="s">
        <v>485</v>
      </c>
      <c r="C32" s="20"/>
      <c r="D32" s="20"/>
      <c r="E32" s="20"/>
      <c r="F32" s="20"/>
      <c r="G32" s="20"/>
      <c r="H32" s="20"/>
      <c r="I32" s="20"/>
      <c r="J32" s="21"/>
      <c r="K32" s="20"/>
      <c r="L32" s="20"/>
      <c r="M32" s="21"/>
    </row>
    <row r="33" spans="1:13" x14ac:dyDescent="0.35">
      <c r="A33" s="25" t="s">
        <v>17</v>
      </c>
      <c r="B33" s="198"/>
      <c r="C33" s="236"/>
      <c r="D33" s="20"/>
      <c r="E33" s="203"/>
      <c r="F33" s="237"/>
      <c r="G33" s="20"/>
      <c r="H33" s="20"/>
      <c r="I33" s="110"/>
      <c r="J33" s="21"/>
      <c r="K33" s="20"/>
      <c r="L33" s="20"/>
      <c r="M33" s="21"/>
    </row>
    <row r="34" spans="1:13" ht="15" customHeight="1" x14ac:dyDescent="0.35">
      <c r="A34" s="26" t="s">
        <v>18</v>
      </c>
      <c r="B34" s="354" t="s">
        <v>505</v>
      </c>
      <c r="C34" s="350" t="s">
        <v>573</v>
      </c>
      <c r="D34" s="332" t="s">
        <v>579</v>
      </c>
      <c r="E34" s="352" t="s">
        <v>505</v>
      </c>
      <c r="F34" s="350" t="s">
        <v>573</v>
      </c>
      <c r="G34" s="332" t="s">
        <v>579</v>
      </c>
      <c r="H34" s="352"/>
      <c r="I34" s="343"/>
      <c r="J34" s="332"/>
      <c r="K34" s="20"/>
      <c r="L34" s="20"/>
      <c r="M34" s="21"/>
    </row>
    <row r="35" spans="1:13" s="257" customFormat="1" ht="121.5" customHeight="1" x14ac:dyDescent="0.35">
      <c r="A35" s="254" t="s">
        <v>19</v>
      </c>
      <c r="B35" s="355"/>
      <c r="C35" s="351"/>
      <c r="D35" s="345"/>
      <c r="E35" s="353"/>
      <c r="F35" s="351"/>
      <c r="G35" s="345"/>
      <c r="H35" s="353"/>
      <c r="I35" s="344"/>
      <c r="J35" s="345"/>
      <c r="K35" s="255"/>
      <c r="L35" s="255"/>
      <c r="M35" s="256"/>
    </row>
    <row r="36" spans="1:13" ht="27.75" customHeight="1" x14ac:dyDescent="0.35">
      <c r="A36" s="25" t="s">
        <v>20</v>
      </c>
      <c r="B36" s="198"/>
      <c r="C36" s="233"/>
      <c r="D36" s="20"/>
      <c r="E36" s="203"/>
      <c r="F36" s="233"/>
      <c r="G36" s="20"/>
      <c r="H36" s="20"/>
      <c r="I36" s="20"/>
      <c r="J36" s="21"/>
      <c r="K36" s="20"/>
      <c r="L36" s="20"/>
      <c r="M36" s="21"/>
    </row>
    <row r="37" spans="1:13" ht="15" customHeight="1" x14ac:dyDescent="0.35">
      <c r="A37" s="240" t="s">
        <v>247</v>
      </c>
      <c r="B37" s="241" t="s">
        <v>504</v>
      </c>
      <c r="C37" s="236" t="s">
        <v>694</v>
      </c>
      <c r="D37" s="314" t="s">
        <v>699</v>
      </c>
      <c r="E37" s="241" t="s">
        <v>504</v>
      </c>
      <c r="F37" s="236" t="s">
        <v>694</v>
      </c>
      <c r="G37" s="314" t="s">
        <v>699</v>
      </c>
      <c r="H37" s="20"/>
      <c r="I37" s="20"/>
      <c r="J37" s="21"/>
      <c r="K37" s="20"/>
      <c r="L37" s="20"/>
      <c r="M37" s="21"/>
    </row>
    <row r="38" spans="1:13" x14ac:dyDescent="0.35">
      <c r="A38" s="240" t="s">
        <v>21</v>
      </c>
      <c r="B38" s="241" t="s">
        <v>504</v>
      </c>
      <c r="C38" s="236" t="s">
        <v>694</v>
      </c>
      <c r="D38" s="315"/>
      <c r="E38" s="241" t="s">
        <v>504</v>
      </c>
      <c r="F38" s="236" t="s">
        <v>694</v>
      </c>
      <c r="G38" s="315"/>
      <c r="H38" s="20"/>
      <c r="I38" s="20"/>
      <c r="J38" s="21"/>
      <c r="K38" s="20"/>
      <c r="L38" s="20"/>
      <c r="M38" s="21"/>
    </row>
    <row r="39" spans="1:13" ht="174" customHeight="1" x14ac:dyDescent="0.35">
      <c r="A39" s="242" t="s">
        <v>22</v>
      </c>
      <c r="B39" s="241" t="s">
        <v>504</v>
      </c>
      <c r="C39" s="236" t="s">
        <v>695</v>
      </c>
      <c r="D39" s="316"/>
      <c r="E39" s="241" t="s">
        <v>504</v>
      </c>
      <c r="F39" s="236" t="s">
        <v>695</v>
      </c>
      <c r="G39" s="316"/>
      <c r="H39" s="20"/>
      <c r="I39" s="20"/>
      <c r="J39" s="21"/>
      <c r="K39" s="20"/>
      <c r="L39" s="20"/>
      <c r="M39" s="21"/>
    </row>
    <row r="40" spans="1:13" ht="58.5" x14ac:dyDescent="0.4">
      <c r="A40" s="103" t="s">
        <v>385</v>
      </c>
      <c r="B40" s="196" t="s">
        <v>504</v>
      </c>
      <c r="C40" s="236" t="s">
        <v>694</v>
      </c>
      <c r="D40" s="221" t="s">
        <v>696</v>
      </c>
      <c r="E40" s="196" t="s">
        <v>504</v>
      </c>
      <c r="F40" s="236" t="s">
        <v>694</v>
      </c>
      <c r="G40" s="221" t="s">
        <v>696</v>
      </c>
      <c r="H40" s="20"/>
      <c r="I40" s="20"/>
      <c r="J40" s="21"/>
      <c r="K40" s="20"/>
      <c r="L40" s="20"/>
      <c r="M40" s="21"/>
    </row>
    <row r="41" spans="1:13" ht="32.25" customHeight="1" x14ac:dyDescent="0.35">
      <c r="A41" s="14" t="s">
        <v>250</v>
      </c>
      <c r="B41" s="197"/>
      <c r="C41" s="23"/>
      <c r="D41" s="23"/>
      <c r="E41" s="23"/>
      <c r="F41" s="23"/>
      <c r="G41" s="23"/>
      <c r="H41" s="23"/>
      <c r="I41" s="23"/>
      <c r="J41" s="24"/>
      <c r="K41" s="23"/>
      <c r="L41" s="23"/>
      <c r="M41" s="24"/>
    </row>
    <row r="42" spans="1:13" x14ac:dyDescent="0.35">
      <c r="A42" s="25" t="s">
        <v>251</v>
      </c>
      <c r="B42" s="198"/>
      <c r="C42" s="20"/>
      <c r="D42" s="20"/>
      <c r="E42" s="20"/>
      <c r="F42" s="20"/>
      <c r="G42" s="20"/>
      <c r="H42" s="20"/>
      <c r="I42" s="20"/>
      <c r="J42" s="21"/>
      <c r="K42" s="20"/>
      <c r="L42" s="20"/>
      <c r="M42" s="21"/>
    </row>
    <row r="43" spans="1:13" x14ac:dyDescent="0.35">
      <c r="A43" s="26" t="s">
        <v>23</v>
      </c>
      <c r="B43" s="200" t="s">
        <v>485</v>
      </c>
      <c r="D43" s="20"/>
      <c r="E43" s="203" t="s">
        <v>485</v>
      </c>
      <c r="F43" s="20"/>
      <c r="G43" s="20"/>
      <c r="H43" s="20"/>
      <c r="I43" s="20"/>
      <c r="J43" s="21"/>
      <c r="K43" s="20"/>
      <c r="L43" s="20"/>
      <c r="M43" s="21"/>
    </row>
    <row r="44" spans="1:13" x14ac:dyDescent="0.35">
      <c r="A44" s="26" t="s">
        <v>24</v>
      </c>
      <c r="B44" s="200" t="s">
        <v>485</v>
      </c>
      <c r="C44" s="20"/>
      <c r="D44" s="20"/>
      <c r="E44" s="203" t="s">
        <v>485</v>
      </c>
      <c r="F44" s="20"/>
      <c r="G44" s="20"/>
      <c r="H44" s="20"/>
      <c r="I44" s="20"/>
      <c r="J44" s="21"/>
      <c r="K44" s="20"/>
      <c r="L44" s="20"/>
      <c r="M44" s="21"/>
    </row>
    <row r="45" spans="1:13" x14ac:dyDescent="0.35">
      <c r="A45" s="26" t="s">
        <v>25</v>
      </c>
      <c r="B45" s="200" t="s">
        <v>485</v>
      </c>
      <c r="C45" s="20"/>
      <c r="D45" s="20"/>
      <c r="E45" s="203" t="s">
        <v>485</v>
      </c>
      <c r="F45" s="20"/>
      <c r="G45" s="20"/>
      <c r="H45" s="20"/>
      <c r="I45" s="20"/>
      <c r="J45" s="21"/>
      <c r="K45" s="20"/>
      <c r="L45" s="20"/>
      <c r="M45" s="21"/>
    </row>
    <row r="46" spans="1:13" x14ac:dyDescent="0.35">
      <c r="A46" s="26" t="s">
        <v>252</v>
      </c>
      <c r="B46" s="200" t="s">
        <v>485</v>
      </c>
      <c r="C46" s="31"/>
      <c r="D46" s="20"/>
      <c r="E46" s="203" t="s">
        <v>485</v>
      </c>
      <c r="F46" s="20"/>
      <c r="G46" s="20"/>
      <c r="H46" s="20"/>
      <c r="I46" s="20"/>
      <c r="J46" s="21"/>
      <c r="K46" s="20"/>
      <c r="L46" s="20"/>
      <c r="M46" s="21"/>
    </row>
    <row r="47" spans="1:13" x14ac:dyDescent="0.35">
      <c r="A47" s="26" t="s">
        <v>253</v>
      </c>
      <c r="B47" s="200" t="s">
        <v>485</v>
      </c>
      <c r="C47" s="20"/>
      <c r="D47" s="20"/>
      <c r="E47" s="203" t="s">
        <v>485</v>
      </c>
      <c r="F47" s="20"/>
      <c r="G47" s="20"/>
      <c r="H47" s="20"/>
      <c r="I47" s="20"/>
      <c r="J47" s="21"/>
      <c r="K47" s="20"/>
      <c r="L47" s="20"/>
      <c r="M47" s="21"/>
    </row>
    <row r="48" spans="1:13" x14ac:dyDescent="0.35">
      <c r="A48" s="26" t="s">
        <v>254</v>
      </c>
      <c r="B48" s="200" t="s">
        <v>485</v>
      </c>
      <c r="C48" s="20"/>
      <c r="D48" s="20"/>
      <c r="E48" s="203" t="s">
        <v>485</v>
      </c>
      <c r="F48" s="20"/>
      <c r="G48" s="20"/>
      <c r="H48" s="20"/>
      <c r="I48" s="20"/>
      <c r="J48" s="21"/>
      <c r="K48" s="20"/>
      <c r="L48" s="20"/>
      <c r="M48" s="21"/>
    </row>
    <row r="49" spans="1:13" x14ac:dyDescent="0.35">
      <c r="A49" s="26" t="s">
        <v>255</v>
      </c>
      <c r="B49" s="200" t="s">
        <v>485</v>
      </c>
      <c r="C49" s="20"/>
      <c r="D49" s="20"/>
      <c r="E49" s="203" t="s">
        <v>485</v>
      </c>
      <c r="F49" s="20"/>
      <c r="G49" s="20"/>
      <c r="H49" s="20"/>
      <c r="I49" s="20"/>
      <c r="J49" s="21"/>
      <c r="K49" s="20"/>
      <c r="L49" s="20"/>
      <c r="M49" s="21"/>
    </row>
    <row r="50" spans="1:13" x14ac:dyDescent="0.35">
      <c r="A50" s="26" t="s">
        <v>256</v>
      </c>
      <c r="B50" s="200" t="s">
        <v>485</v>
      </c>
      <c r="C50" s="20"/>
      <c r="D50" s="20"/>
      <c r="E50" s="203" t="s">
        <v>485</v>
      </c>
      <c r="F50" s="20"/>
      <c r="G50" s="20"/>
      <c r="H50" s="20"/>
      <c r="I50" s="20"/>
      <c r="J50" s="21"/>
      <c r="K50" s="20"/>
      <c r="L50" s="20"/>
      <c r="M50" s="21"/>
    </row>
    <row r="51" spans="1:13" x14ac:dyDescent="0.35">
      <c r="A51" s="26" t="s">
        <v>257</v>
      </c>
      <c r="B51" s="200" t="s">
        <v>485</v>
      </c>
      <c r="C51" s="20"/>
      <c r="D51" s="20"/>
      <c r="E51" s="203" t="s">
        <v>485</v>
      </c>
      <c r="F51" s="20"/>
      <c r="G51" s="20"/>
      <c r="H51" s="20"/>
      <c r="I51" s="20"/>
      <c r="J51" s="21"/>
      <c r="K51" s="20"/>
      <c r="L51" s="20"/>
      <c r="M51" s="21"/>
    </row>
    <row r="52" spans="1:13" x14ac:dyDescent="0.35">
      <c r="A52" s="25" t="s">
        <v>258</v>
      </c>
      <c r="B52" s="198"/>
      <c r="C52" s="20"/>
      <c r="D52" s="20"/>
      <c r="E52" s="20"/>
      <c r="F52" s="20"/>
      <c r="G52" s="20"/>
      <c r="H52" s="20"/>
      <c r="I52" s="20"/>
      <c r="J52" s="21"/>
      <c r="K52" s="20"/>
      <c r="L52" s="20"/>
      <c r="M52" s="21"/>
    </row>
    <row r="53" spans="1:13" x14ac:dyDescent="0.35">
      <c r="A53" s="26" t="s">
        <v>259</v>
      </c>
      <c r="B53" s="200" t="s">
        <v>485</v>
      </c>
      <c r="D53" s="20"/>
      <c r="E53" s="203" t="s">
        <v>485</v>
      </c>
      <c r="F53" s="20"/>
      <c r="G53" s="20"/>
      <c r="H53" s="20"/>
      <c r="I53" s="20"/>
      <c r="J53" s="21"/>
      <c r="K53" s="20"/>
      <c r="L53" s="20"/>
      <c r="M53" s="21"/>
    </row>
    <row r="54" spans="1:13" x14ac:dyDescent="0.35">
      <c r="A54" s="28" t="s">
        <v>260</v>
      </c>
      <c r="B54" s="200" t="s">
        <v>485</v>
      </c>
      <c r="C54" s="20"/>
      <c r="D54" s="20"/>
      <c r="E54" s="203" t="s">
        <v>485</v>
      </c>
      <c r="F54" s="20"/>
      <c r="G54" s="20"/>
      <c r="I54" s="20"/>
      <c r="J54" s="21"/>
      <c r="K54" s="20"/>
      <c r="L54" s="20"/>
      <c r="M54" s="21"/>
    </row>
    <row r="55" spans="1:13" x14ac:dyDescent="0.35">
      <c r="A55" s="28" t="s">
        <v>458</v>
      </c>
      <c r="B55" s="200" t="s">
        <v>485</v>
      </c>
      <c r="C55" s="20"/>
      <c r="D55" s="20"/>
      <c r="E55" s="203" t="s">
        <v>485</v>
      </c>
      <c r="F55" s="20"/>
      <c r="G55" s="20"/>
      <c r="H55" s="20"/>
      <c r="I55" s="20"/>
      <c r="J55" s="21"/>
      <c r="K55" s="20"/>
      <c r="L55" s="20"/>
      <c r="M55" s="21"/>
    </row>
    <row r="56" spans="1:13" x14ac:dyDescent="0.35">
      <c r="A56" s="14" t="s">
        <v>26</v>
      </c>
      <c r="B56" s="197"/>
      <c r="C56" s="23"/>
      <c r="D56" s="23"/>
      <c r="E56" s="23"/>
      <c r="F56" s="23"/>
      <c r="G56" s="23"/>
      <c r="H56" s="23"/>
      <c r="I56" s="23"/>
      <c r="J56" s="24"/>
      <c r="K56" s="23"/>
      <c r="L56" s="23"/>
      <c r="M56" s="24"/>
    </row>
    <row r="57" spans="1:13" ht="15" customHeight="1" x14ac:dyDescent="0.35">
      <c r="A57" s="29" t="s">
        <v>27</v>
      </c>
      <c r="B57" s="326" t="s">
        <v>504</v>
      </c>
      <c r="C57" s="329" t="s">
        <v>570</v>
      </c>
      <c r="D57" s="332" t="s">
        <v>571</v>
      </c>
      <c r="E57" s="326" t="s">
        <v>504</v>
      </c>
      <c r="F57" s="329" t="s">
        <v>570</v>
      </c>
      <c r="G57" s="332" t="s">
        <v>571</v>
      </c>
      <c r="H57" s="203"/>
      <c r="I57" s="21"/>
      <c r="J57" s="21"/>
      <c r="K57" s="20"/>
      <c r="L57" s="20"/>
      <c r="M57" s="21"/>
    </row>
    <row r="58" spans="1:13" x14ac:dyDescent="0.35">
      <c r="A58" s="29" t="s">
        <v>28</v>
      </c>
      <c r="B58" s="327"/>
      <c r="C58" s="330"/>
      <c r="D58" s="333"/>
      <c r="E58" s="327"/>
      <c r="F58" s="330"/>
      <c r="G58" s="333"/>
      <c r="H58" s="203"/>
      <c r="I58" s="21"/>
      <c r="J58" s="21"/>
      <c r="K58" s="20"/>
      <c r="L58" s="20"/>
      <c r="M58" s="21"/>
    </row>
    <row r="59" spans="1:13" x14ac:dyDescent="0.35">
      <c r="A59" s="29" t="s">
        <v>29</v>
      </c>
      <c r="B59" s="327"/>
      <c r="C59" s="330"/>
      <c r="D59" s="333"/>
      <c r="E59" s="327"/>
      <c r="F59" s="330"/>
      <c r="G59" s="333"/>
      <c r="H59" s="203"/>
      <c r="I59" s="21"/>
      <c r="J59" s="21"/>
      <c r="K59" s="20"/>
      <c r="L59" s="20"/>
      <c r="M59" s="21"/>
    </row>
    <row r="60" spans="1:13" x14ac:dyDescent="0.35">
      <c r="A60" s="29" t="s">
        <v>30</v>
      </c>
      <c r="B60" s="327"/>
      <c r="C60" s="330"/>
      <c r="D60" s="333"/>
      <c r="E60" s="327"/>
      <c r="F60" s="330"/>
      <c r="G60" s="333"/>
      <c r="H60" s="203"/>
      <c r="I60" s="21"/>
      <c r="J60" s="21"/>
      <c r="K60" s="20"/>
      <c r="L60" s="20"/>
      <c r="M60" s="21"/>
    </row>
    <row r="61" spans="1:13" x14ac:dyDescent="0.35">
      <c r="A61" s="29" t="s">
        <v>31</v>
      </c>
      <c r="B61" s="327"/>
      <c r="C61" s="330"/>
      <c r="D61" s="333"/>
      <c r="E61" s="327"/>
      <c r="F61" s="330"/>
      <c r="G61" s="333"/>
      <c r="H61" s="203"/>
      <c r="I61" s="21"/>
      <c r="J61" s="21"/>
      <c r="K61" s="20"/>
      <c r="L61" s="20"/>
      <c r="M61" s="21"/>
    </row>
    <row r="62" spans="1:13" x14ac:dyDescent="0.35">
      <c r="A62" s="29" t="s">
        <v>386</v>
      </c>
      <c r="B62" s="327"/>
      <c r="C62" s="330"/>
      <c r="D62" s="333"/>
      <c r="E62" s="327"/>
      <c r="F62" s="330"/>
      <c r="G62" s="333"/>
      <c r="H62" s="203"/>
      <c r="I62" s="21"/>
      <c r="J62" s="21"/>
      <c r="K62" s="20"/>
      <c r="L62" s="20"/>
      <c r="M62" s="21"/>
    </row>
    <row r="63" spans="1:13" x14ac:dyDescent="0.35">
      <c r="A63" s="29" t="s">
        <v>33</v>
      </c>
      <c r="B63" s="327"/>
      <c r="C63" s="330"/>
      <c r="D63" s="333"/>
      <c r="E63" s="327"/>
      <c r="F63" s="330"/>
      <c r="G63" s="333"/>
      <c r="H63" s="203"/>
      <c r="I63" s="21"/>
      <c r="J63" s="21"/>
      <c r="K63" s="20"/>
      <c r="L63" s="20"/>
      <c r="M63" s="21"/>
    </row>
    <row r="64" spans="1:13" ht="25" x14ac:dyDescent="0.35">
      <c r="A64" s="29" t="s">
        <v>34</v>
      </c>
      <c r="B64" s="327"/>
      <c r="C64" s="330"/>
      <c r="D64" s="333"/>
      <c r="E64" s="327"/>
      <c r="F64" s="330"/>
      <c r="G64" s="333"/>
      <c r="H64" s="203"/>
      <c r="I64" s="20"/>
      <c r="J64" s="21"/>
      <c r="K64" s="20"/>
      <c r="L64" s="20"/>
      <c r="M64" s="21"/>
    </row>
    <row r="65" spans="1:13" ht="25.5" thickBot="1" x14ac:dyDescent="0.4">
      <c r="A65" s="180" t="s">
        <v>35</v>
      </c>
      <c r="B65" s="328"/>
      <c r="C65" s="331"/>
      <c r="D65" s="334"/>
      <c r="E65" s="328"/>
      <c r="F65" s="331"/>
      <c r="G65" s="334"/>
      <c r="H65" s="203"/>
      <c r="I65" s="181"/>
      <c r="J65" s="182"/>
      <c r="K65" s="181"/>
      <c r="L65" s="181"/>
      <c r="M65" s="182"/>
    </row>
    <row r="66" spans="1:13" s="151" customFormat="1" ht="15" thickBot="1" x14ac:dyDescent="0.4">
      <c r="A66" s="183" t="s">
        <v>478</v>
      </c>
      <c r="B66" s="201"/>
      <c r="C66" s="184"/>
      <c r="D66" s="184"/>
      <c r="E66" s="184"/>
      <c r="F66" s="184"/>
      <c r="G66" s="184"/>
      <c r="H66" s="184"/>
      <c r="I66" s="184"/>
      <c r="J66" s="184"/>
      <c r="K66" s="184"/>
      <c r="L66" s="184"/>
      <c r="M66" s="184"/>
    </row>
    <row r="67" spans="1:13" ht="15" thickBot="1" x14ac:dyDescent="0.4">
      <c r="A67" s="185" t="s">
        <v>482</v>
      </c>
      <c r="B67" s="203" t="s">
        <v>485</v>
      </c>
      <c r="C67" s="186"/>
      <c r="D67" s="186"/>
      <c r="E67" s="203" t="s">
        <v>485</v>
      </c>
      <c r="F67" s="186"/>
      <c r="G67" s="186"/>
      <c r="H67" s="20"/>
      <c r="I67" s="186"/>
      <c r="J67" s="186"/>
      <c r="K67" s="186"/>
      <c r="L67" s="186"/>
      <c r="M67" s="186"/>
    </row>
    <row r="68" spans="1:13" x14ac:dyDescent="0.35">
      <c r="A68" s="68"/>
      <c r="B68" s="68"/>
      <c r="C68" s="68"/>
      <c r="D68" s="68"/>
      <c r="E68" s="68"/>
      <c r="F68" s="68"/>
      <c r="G68" s="68"/>
      <c r="H68" s="68"/>
      <c r="I68" s="68"/>
      <c r="J68" s="68"/>
    </row>
    <row r="69" spans="1:13" ht="15.5" x14ac:dyDescent="0.35">
      <c r="A69" s="124" t="s">
        <v>449</v>
      </c>
      <c r="B69" s="68"/>
      <c r="C69" s="68"/>
      <c r="D69" s="68"/>
      <c r="E69" s="68"/>
      <c r="F69" s="68"/>
      <c r="G69" s="68"/>
      <c r="H69" s="68"/>
      <c r="I69" s="68"/>
      <c r="J69" s="68"/>
    </row>
    <row r="70" spans="1:13" ht="15" thickBot="1" x14ac:dyDescent="0.4">
      <c r="A70" s="130" t="s">
        <v>410</v>
      </c>
      <c r="B70" s="68"/>
      <c r="C70" s="68"/>
      <c r="D70" s="68"/>
      <c r="E70" s="68"/>
      <c r="F70" s="68"/>
      <c r="G70" s="68"/>
      <c r="H70" s="68"/>
      <c r="I70" s="68"/>
      <c r="J70" s="68"/>
    </row>
    <row r="71" spans="1:13" ht="104" x14ac:dyDescent="0.35">
      <c r="A71" s="125" t="s">
        <v>473</v>
      </c>
      <c r="B71" s="312" t="s">
        <v>450</v>
      </c>
      <c r="C71" s="222" t="s">
        <v>451</v>
      </c>
      <c r="D71" s="126" t="s">
        <v>452</v>
      </c>
      <c r="F71" s="68"/>
      <c r="G71" s="68"/>
      <c r="H71" s="68"/>
      <c r="I71" s="68"/>
      <c r="J71" s="68"/>
    </row>
    <row r="72" spans="1:13" ht="26" x14ac:dyDescent="0.35">
      <c r="A72" s="127" t="s">
        <v>394</v>
      </c>
      <c r="B72" s="313"/>
      <c r="C72" s="131" t="s">
        <v>395</v>
      </c>
      <c r="D72" s="132" t="s">
        <v>396</v>
      </c>
      <c r="F72" s="68"/>
      <c r="G72" s="68"/>
      <c r="H72" s="68"/>
      <c r="I72" s="68"/>
      <c r="J72" s="68"/>
    </row>
    <row r="73" spans="1:13" x14ac:dyDescent="0.35">
      <c r="A73" s="128"/>
      <c r="B73" s="20"/>
      <c r="C73" s="20"/>
      <c r="D73" s="21"/>
      <c r="E73" s="68"/>
      <c r="F73" s="68"/>
      <c r="G73" s="68"/>
      <c r="H73" s="68"/>
      <c r="I73" s="68"/>
      <c r="J73" s="68"/>
    </row>
    <row r="74" spans="1:13" x14ac:dyDescent="0.35">
      <c r="A74" s="128" t="s">
        <v>585</v>
      </c>
      <c r="B74" s="20"/>
      <c r="C74" s="20"/>
      <c r="D74" s="21"/>
      <c r="E74" s="68"/>
      <c r="F74" s="68"/>
      <c r="G74" s="68"/>
      <c r="H74" s="68"/>
      <c r="I74" s="68"/>
      <c r="J74" s="68"/>
    </row>
    <row r="75" spans="1:13" x14ac:dyDescent="0.35">
      <c r="A75" s="128" t="s">
        <v>584</v>
      </c>
      <c r="B75" s="20"/>
      <c r="C75" s="20"/>
      <c r="D75" s="21"/>
      <c r="E75" s="68"/>
      <c r="F75" s="68"/>
      <c r="G75" s="68"/>
      <c r="H75" s="68"/>
      <c r="I75" s="68"/>
      <c r="J75" s="68"/>
    </row>
    <row r="76" spans="1:13" x14ac:dyDescent="0.35">
      <c r="A76" s="128"/>
      <c r="B76" s="20"/>
      <c r="C76" s="20"/>
      <c r="D76" s="21"/>
      <c r="E76" s="68"/>
      <c r="F76" s="68"/>
      <c r="G76" s="68"/>
      <c r="H76" s="68"/>
      <c r="I76" s="68"/>
      <c r="J76" s="68"/>
    </row>
    <row r="77" spans="1:13" ht="71.25" customHeight="1" x14ac:dyDescent="0.35">
      <c r="A77" s="304" t="s">
        <v>397</v>
      </c>
      <c r="B77" s="305"/>
      <c r="C77" s="293" t="s">
        <v>453</v>
      </c>
      <c r="D77" s="308"/>
      <c r="E77" s="68"/>
      <c r="F77" s="68"/>
      <c r="G77" s="68"/>
      <c r="H77" s="68"/>
      <c r="I77" s="68"/>
      <c r="J77" s="68"/>
    </row>
    <row r="78" spans="1:13" ht="52.5" customHeight="1" thickBot="1" x14ac:dyDescent="0.4">
      <c r="A78" s="129" t="s">
        <v>398</v>
      </c>
      <c r="B78" s="30"/>
      <c r="C78" s="306" t="s">
        <v>454</v>
      </c>
      <c r="D78" s="307"/>
      <c r="E78" s="68"/>
      <c r="F78" s="68"/>
      <c r="G78" s="68"/>
      <c r="H78" s="68"/>
      <c r="I78" s="68"/>
      <c r="J78" s="68"/>
    </row>
    <row r="79" spans="1:13" x14ac:dyDescent="0.35">
      <c r="A79" s="68"/>
      <c r="B79" s="68"/>
      <c r="C79" s="68"/>
      <c r="D79" s="68"/>
      <c r="E79" s="68"/>
      <c r="F79" s="68"/>
      <c r="G79" s="68"/>
      <c r="H79" s="68"/>
      <c r="I79" s="68"/>
      <c r="J79" s="68"/>
    </row>
    <row r="80" spans="1:13" x14ac:dyDescent="0.35">
      <c r="A80" s="68"/>
      <c r="B80" s="68"/>
      <c r="C80" s="68"/>
      <c r="D80" s="68"/>
      <c r="E80" s="68"/>
      <c r="F80" s="68"/>
      <c r="G80" s="68"/>
      <c r="H80" s="68"/>
      <c r="I80" s="68"/>
      <c r="J80" s="68"/>
    </row>
    <row r="81" spans="1:10" x14ac:dyDescent="0.35">
      <c r="A81" s="68"/>
      <c r="B81" s="68"/>
      <c r="C81" s="68"/>
      <c r="D81" s="68"/>
      <c r="E81" s="68"/>
      <c r="F81" s="68"/>
      <c r="G81" s="68"/>
      <c r="I81" s="68"/>
      <c r="J81" s="68"/>
    </row>
    <row r="82" spans="1:10" x14ac:dyDescent="0.35">
      <c r="A82" s="68"/>
      <c r="B82" s="68"/>
      <c r="C82" s="68"/>
      <c r="D82" s="68"/>
      <c r="E82" s="68"/>
      <c r="F82" s="68"/>
      <c r="G82" s="68"/>
      <c r="I82" s="68"/>
      <c r="J82" s="68"/>
    </row>
    <row r="83" spans="1:10" ht="15" thickBot="1" x14ac:dyDescent="0.4">
      <c r="A83" s="263" t="s">
        <v>384</v>
      </c>
    </row>
    <row r="84" spans="1:10" ht="39" x14ac:dyDescent="0.35">
      <c r="A84" s="125" t="s">
        <v>47</v>
      </c>
      <c r="B84" s="222" t="s">
        <v>399</v>
      </c>
      <c r="C84" s="222" t="s">
        <v>48</v>
      </c>
      <c r="D84" s="222" t="s">
        <v>49</v>
      </c>
      <c r="E84" s="222" t="s">
        <v>50</v>
      </c>
      <c r="F84" s="126" t="s">
        <v>400</v>
      </c>
    </row>
    <row r="85" spans="1:10" ht="18.5" thickBot="1" x14ac:dyDescent="0.4">
      <c r="A85" s="133"/>
      <c r="B85" s="134"/>
      <c r="C85" s="134"/>
      <c r="D85" s="134"/>
      <c r="E85" s="134"/>
      <c r="F85" s="135"/>
    </row>
  </sheetData>
  <mergeCells count="40">
    <mergeCell ref="B71:B72"/>
    <mergeCell ref="A77:B77"/>
    <mergeCell ref="C77:D77"/>
    <mergeCell ref="C78:D78"/>
    <mergeCell ref="D37:D39"/>
    <mergeCell ref="G37:G39"/>
    <mergeCell ref="B57:B65"/>
    <mergeCell ref="C57:C65"/>
    <mergeCell ref="D57:D65"/>
    <mergeCell ref="E57:E65"/>
    <mergeCell ref="F57:F65"/>
    <mergeCell ref="G57:G65"/>
    <mergeCell ref="J24:J30"/>
    <mergeCell ref="B34:B35"/>
    <mergeCell ref="C34:C35"/>
    <mergeCell ref="D34:D35"/>
    <mergeCell ref="E34:E35"/>
    <mergeCell ref="F34:F35"/>
    <mergeCell ref="G34:G35"/>
    <mergeCell ref="H34:H35"/>
    <mergeCell ref="I34:I35"/>
    <mergeCell ref="J34:J35"/>
    <mergeCell ref="C24:C30"/>
    <mergeCell ref="D24:D30"/>
    <mergeCell ref="F24:F30"/>
    <mergeCell ref="G24:G30"/>
    <mergeCell ref="I24:I30"/>
    <mergeCell ref="K2:K3"/>
    <mergeCell ref="B6:D6"/>
    <mergeCell ref="E6:G6"/>
    <mergeCell ref="H6:J6"/>
    <mergeCell ref="K6:M6"/>
    <mergeCell ref="A1:A3"/>
    <mergeCell ref="C1:F1"/>
    <mergeCell ref="H1:H3"/>
    <mergeCell ref="J1:J3"/>
    <mergeCell ref="C2:C3"/>
    <mergeCell ref="E2:E3"/>
    <mergeCell ref="F2:F3"/>
    <mergeCell ref="I2:I3"/>
  </mergeCell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DF50D7B5-074B-4AA3-83D5-9ABEA251E884}">
          <x14:formula1>
            <xm:f>'Pick list'!$A$2:$A$5</xm:f>
          </x14:formula1>
          <xm:sqref>B36:B56 B66:B67 C22:D23 K15 H24:H30 C16 H56:H65 B32:B34 H34 B10:B30 H21 E36:E40 E43:E51 E53:E55 E67 E17:E21 E14:E15 E11:E12 E23:E30 E33:E34</xm:sqref>
        </x14:dataValidation>
        <x14:dataValidation type="list" allowBlank="1" showInputMessage="1" showErrorMessage="1" xr:uid="{9F6213A1-7E3D-4737-94FA-645E3993287E}">
          <x14:formula1>
            <xm:f>'https://cyfoethnaturiolcymru.sharepoint.com/teams/landman/Commercial-Activity/edh/North/GF11 Diosgydd Isaf/Planning and Full App Documents/[Consultation  PPN-00117 Disogydd Isaf  WFD.xlsx]Pick list'!#REF!</xm:f>
          </x14:formula1>
          <xm:sqref>B57 E57</xm:sqref>
        </x14:dataValidation>
        <x14:dataValidation type="list" allowBlank="1" showInputMessage="1" showErrorMessage="1" xr:uid="{67227ECA-FFC1-4DF2-AC2D-C15FCCDB252D}">
          <x14:formula1>
            <xm:f>'C:\Users\jane.davies\Desktop\SharePoint\[Consultation  PPN-00118 CYB25 Afon Wnin WFD .xlsx]Pick list'!#REF!</xm:f>
          </x14:formula1>
          <xm:sqref>B31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54C50-2C59-4090-A409-54957E06A82B}">
  <dimension ref="A1:FZ4"/>
  <sheetViews>
    <sheetView topLeftCell="G1" workbookViewId="0">
      <selection activeCell="E4" sqref="E4"/>
    </sheetView>
  </sheetViews>
  <sheetFormatPr defaultColWidth="9.1796875" defaultRowHeight="14.5" x14ac:dyDescent="0.35"/>
  <cols>
    <col min="1" max="1" width="27" style="263" customWidth="1"/>
    <col min="2" max="2" width="15.54296875" style="263" bestFit="1" customWidth="1"/>
    <col min="3" max="3" width="11.81640625" style="263" bestFit="1" customWidth="1"/>
    <col min="4" max="4" width="10.26953125" style="263" bestFit="1" customWidth="1"/>
    <col min="5" max="5" width="28.7265625" style="263" bestFit="1" customWidth="1"/>
    <col min="6" max="6" width="12" style="263" bestFit="1" customWidth="1"/>
    <col min="7" max="7" width="4.54296875" style="263" bestFit="1" customWidth="1"/>
    <col min="8" max="8" width="8.54296875" style="263" bestFit="1" customWidth="1"/>
    <col min="9" max="9" width="12.1796875" style="263" bestFit="1" customWidth="1"/>
    <col min="10" max="10" width="10.7265625" style="263" bestFit="1" customWidth="1"/>
    <col min="11" max="11" width="13.453125" style="263" bestFit="1" customWidth="1"/>
    <col min="12" max="12" width="9.453125" style="263" bestFit="1" customWidth="1"/>
    <col min="13" max="13" width="11" style="263" bestFit="1" customWidth="1"/>
    <col min="14" max="14" width="12" style="263" bestFit="1" customWidth="1"/>
    <col min="15" max="15" width="9" style="263" bestFit="1" customWidth="1"/>
    <col min="16" max="16" width="17.1796875" style="263" customWidth="1"/>
    <col min="17" max="17" width="14.7265625" style="263" bestFit="1" customWidth="1"/>
    <col min="18" max="18" width="16.54296875" style="263" bestFit="1" customWidth="1"/>
    <col min="19" max="19" width="15.54296875" style="263" bestFit="1" customWidth="1"/>
    <col min="20" max="20" width="7.453125" style="263" bestFit="1" customWidth="1"/>
    <col min="21" max="21" width="14.54296875" style="263" bestFit="1" customWidth="1"/>
    <col min="22" max="22" width="9.1796875" style="263"/>
    <col min="23" max="23" width="9.7265625" style="263" bestFit="1" customWidth="1"/>
    <col min="24" max="24" width="12.7265625" style="263" bestFit="1" customWidth="1"/>
    <col min="25" max="25" width="7" style="263" bestFit="1" customWidth="1"/>
    <col min="26" max="26" width="12.81640625" style="263" bestFit="1" customWidth="1"/>
    <col min="27" max="27" width="11.54296875" style="263" bestFit="1" customWidth="1"/>
    <col min="28" max="28" width="17.81640625" style="263" bestFit="1" customWidth="1"/>
    <col min="29" max="29" width="9.7265625" style="263" bestFit="1" customWidth="1"/>
    <col min="30" max="30" width="14.26953125" style="263" bestFit="1" customWidth="1"/>
    <col min="31" max="31" width="30.81640625" style="263" bestFit="1" customWidth="1"/>
    <col min="32" max="32" width="32" style="263" bestFit="1" customWidth="1"/>
    <col min="33" max="33" width="9.453125" style="263" bestFit="1" customWidth="1"/>
    <col min="34" max="34" width="16.54296875" style="263" bestFit="1" customWidth="1"/>
    <col min="35" max="35" width="23.81640625" style="263" bestFit="1" customWidth="1"/>
    <col min="36" max="36" width="8.7265625" style="263" bestFit="1" customWidth="1"/>
    <col min="37" max="37" width="17.26953125" style="263" bestFit="1" customWidth="1"/>
    <col min="38" max="38" width="21" style="263" bestFit="1" customWidth="1"/>
    <col min="39" max="39" width="9.453125" style="263" bestFit="1" customWidth="1"/>
    <col min="40" max="40" width="14.26953125" style="263" bestFit="1" customWidth="1"/>
    <col min="41" max="41" width="13.26953125" style="263" bestFit="1" customWidth="1"/>
    <col min="42" max="42" width="11.54296875" style="263" bestFit="1" customWidth="1"/>
    <col min="43" max="43" width="9.7265625" style="263" bestFit="1" customWidth="1"/>
    <col min="44" max="44" width="13.54296875" style="263" bestFit="1" customWidth="1"/>
    <col min="45" max="45" width="13.1796875" style="263" bestFit="1" customWidth="1"/>
    <col min="46" max="46" width="14.26953125" style="263" bestFit="1" customWidth="1"/>
    <col min="47" max="47" width="4.54296875" style="263" bestFit="1" customWidth="1"/>
    <col min="48" max="48" width="8.26953125" style="263" bestFit="1" customWidth="1"/>
    <col min="49" max="49" width="8.54296875" style="263" bestFit="1" customWidth="1"/>
    <col min="50" max="50" width="11.7265625" style="263" bestFit="1" customWidth="1"/>
    <col min="51" max="51" width="19" style="263" bestFit="1" customWidth="1"/>
    <col min="52" max="52" width="5.26953125" style="263" bestFit="1" customWidth="1"/>
    <col min="53" max="53" width="9.26953125" style="263" bestFit="1" customWidth="1"/>
    <col min="54" max="54" width="14.26953125" style="263" bestFit="1" customWidth="1"/>
    <col min="55" max="55" width="9.54296875" style="263" bestFit="1" customWidth="1"/>
    <col min="56" max="56" width="14.26953125" style="263" bestFit="1" customWidth="1"/>
    <col min="57" max="57" width="5" style="263" bestFit="1" customWidth="1"/>
    <col min="58" max="58" width="14.26953125" style="263" bestFit="1" customWidth="1"/>
    <col min="59" max="59" width="5" style="263" bestFit="1" customWidth="1"/>
    <col min="60" max="60" width="14.26953125" style="263" bestFit="1" customWidth="1"/>
    <col min="61" max="61" width="5" style="263" bestFit="1" customWidth="1"/>
    <col min="62" max="62" width="14.26953125" style="263" bestFit="1" customWidth="1"/>
    <col min="63" max="63" width="6" style="263" bestFit="1" customWidth="1"/>
    <col min="64" max="64" width="14.26953125" style="263" bestFit="1" customWidth="1"/>
    <col min="65" max="65" width="12.81640625" style="263" bestFit="1" customWidth="1"/>
    <col min="66" max="66" width="6.453125" style="263" bestFit="1" customWidth="1"/>
    <col min="67" max="67" width="14.26953125" style="263" bestFit="1" customWidth="1"/>
    <col min="68" max="68" width="19.81640625" style="263" bestFit="1" customWidth="1"/>
    <col min="69" max="69" width="23.7265625" style="263" bestFit="1" customWidth="1"/>
    <col min="70" max="70" width="31.453125" style="263" bestFit="1" customWidth="1"/>
    <col min="71" max="71" width="35.26953125" style="263" bestFit="1" customWidth="1"/>
    <col min="72" max="72" width="7.54296875" style="263" bestFit="1" customWidth="1"/>
    <col min="73" max="73" width="11.26953125" style="263" bestFit="1" customWidth="1"/>
    <col min="74" max="74" width="7.453125" style="263" bestFit="1" customWidth="1"/>
    <col min="75" max="75" width="11.1796875" style="263" bestFit="1" customWidth="1"/>
    <col min="76" max="76" width="8.1796875" style="263" bestFit="1" customWidth="1"/>
    <col min="77" max="77" width="11.81640625" style="263" bestFit="1" customWidth="1"/>
    <col min="78" max="78" width="8.7265625" style="263" bestFit="1" customWidth="1"/>
    <col min="79" max="79" width="12.453125" style="263" bestFit="1" customWidth="1"/>
    <col min="80" max="80" width="11.54296875" style="263" bestFit="1" customWidth="1"/>
    <col min="81" max="81" width="15.453125" style="263" bestFit="1" customWidth="1"/>
    <col min="82" max="82" width="4.54296875" style="263" bestFit="1" customWidth="1"/>
    <col min="83" max="83" width="8.26953125" style="263" bestFit="1" customWidth="1"/>
    <col min="84" max="84" width="7.7265625" style="263" bestFit="1" customWidth="1"/>
    <col min="85" max="85" width="11.453125" style="263" bestFit="1" customWidth="1"/>
    <col min="86" max="86" width="10" style="263" bestFit="1" customWidth="1"/>
    <col min="87" max="87" width="13.81640625" style="263" bestFit="1" customWidth="1"/>
    <col min="88" max="88" width="11.1796875" style="263" bestFit="1" customWidth="1"/>
    <col min="89" max="89" width="15" style="263" bestFit="1" customWidth="1"/>
    <col min="90" max="90" width="7.26953125" style="263" bestFit="1" customWidth="1"/>
    <col min="91" max="91" width="11" style="263" bestFit="1" customWidth="1"/>
    <col min="92" max="92" width="8.26953125" style="263" bestFit="1" customWidth="1"/>
    <col min="93" max="93" width="12" style="263" bestFit="1" customWidth="1"/>
    <col min="94" max="94" width="8.81640625" style="263" bestFit="1" customWidth="1"/>
    <col min="95" max="95" width="12.54296875" style="263" bestFit="1" customWidth="1"/>
    <col min="96" max="96" width="20.54296875" style="263" bestFit="1" customWidth="1"/>
    <col min="97" max="97" width="24.453125" style="263" bestFit="1" customWidth="1"/>
    <col min="98" max="98" width="4.54296875" style="263" bestFit="1" customWidth="1"/>
    <col min="99" max="99" width="8.26953125" style="263" bestFit="1" customWidth="1"/>
    <col min="100" max="100" width="10.26953125" style="263" bestFit="1" customWidth="1"/>
    <col min="101" max="101" width="14.1796875" style="263" bestFit="1" customWidth="1"/>
    <col min="102" max="102" width="9.1796875" style="263"/>
    <col min="103" max="103" width="12.81640625" style="263" bestFit="1" customWidth="1"/>
    <col min="104" max="104" width="11.1796875" style="263" bestFit="1" customWidth="1"/>
    <col min="105" max="105" width="15" style="263" bestFit="1" customWidth="1"/>
    <col min="106" max="106" width="8.7265625" style="263" bestFit="1" customWidth="1"/>
    <col min="107" max="107" width="7.453125" style="263" bestFit="1" customWidth="1"/>
    <col min="108" max="108" width="14.26953125" style="263" bestFit="1" customWidth="1"/>
    <col min="109" max="109" width="19.81640625" style="263" bestFit="1" customWidth="1"/>
    <col min="110" max="110" width="23.7265625" style="263" bestFit="1" customWidth="1"/>
    <col min="111" max="111" width="11.26953125" style="263" bestFit="1" customWidth="1"/>
    <col min="112" max="112" width="15.1796875" style="263" bestFit="1" customWidth="1"/>
    <col min="113" max="113" width="8.453125" style="263" bestFit="1" customWidth="1"/>
    <col min="114" max="114" width="12.1796875" style="263" bestFit="1" customWidth="1"/>
    <col min="115" max="115" width="8.7265625" style="263" bestFit="1" customWidth="1"/>
    <col min="116" max="116" width="12.453125" style="263" bestFit="1" customWidth="1"/>
    <col min="117" max="117" width="32.1796875" style="263" bestFit="1" customWidth="1"/>
    <col min="118" max="118" width="36" style="263" bestFit="1" customWidth="1"/>
    <col min="119" max="119" width="11.1796875" style="263" bestFit="1" customWidth="1"/>
    <col min="120" max="120" width="15" style="263" bestFit="1" customWidth="1"/>
    <col min="121" max="121" width="15.81640625" style="263" bestFit="1" customWidth="1"/>
    <col min="122" max="122" width="19.7265625" style="263" bestFit="1" customWidth="1"/>
    <col min="123" max="123" width="9.453125" style="263" bestFit="1" customWidth="1"/>
    <col min="124" max="124" width="13.26953125" style="263" bestFit="1" customWidth="1"/>
    <col min="125" max="125" width="15.81640625" style="263" bestFit="1" customWidth="1"/>
    <col min="126" max="126" width="19.7265625" style="263" bestFit="1" customWidth="1"/>
    <col min="127" max="127" width="11.81640625" style="263" bestFit="1" customWidth="1"/>
    <col min="128" max="128" width="15.7265625" style="263" bestFit="1" customWidth="1"/>
    <col min="129" max="129" width="25.26953125" style="263" bestFit="1" customWidth="1"/>
    <col min="130" max="130" width="29.1796875" style="263" bestFit="1" customWidth="1"/>
    <col min="131" max="131" width="16.54296875" style="263" bestFit="1" customWidth="1"/>
    <col min="132" max="132" width="20.453125" style="263" bestFit="1" customWidth="1"/>
    <col min="133" max="133" width="7" style="263" bestFit="1" customWidth="1"/>
    <col min="134" max="134" width="10.7265625" style="263" bestFit="1" customWidth="1"/>
    <col min="135" max="135" width="10.81640625" style="263" bestFit="1" customWidth="1"/>
    <col min="136" max="136" width="14.7265625" style="263" bestFit="1" customWidth="1"/>
    <col min="137" max="137" width="13.1796875" style="263" bestFit="1" customWidth="1"/>
    <col min="138" max="138" width="16.81640625" style="263" bestFit="1" customWidth="1"/>
    <col min="139" max="139" width="19" style="263" bestFit="1" customWidth="1"/>
    <col min="140" max="140" width="22.81640625" style="263" bestFit="1" customWidth="1"/>
    <col min="141" max="141" width="20.453125" style="263" bestFit="1" customWidth="1"/>
    <col min="142" max="142" width="24.26953125" style="263" bestFit="1" customWidth="1"/>
    <col min="143" max="143" width="22.453125" style="263" bestFit="1" customWidth="1"/>
    <col min="144" max="144" width="26.26953125" style="263" bestFit="1" customWidth="1"/>
    <col min="145" max="145" width="11.453125" style="263" bestFit="1" customWidth="1"/>
    <col min="146" max="146" width="15.26953125" style="263" bestFit="1" customWidth="1"/>
    <col min="147" max="147" width="24.81640625" style="263" bestFit="1" customWidth="1"/>
    <col min="148" max="148" width="28.7265625" style="263" bestFit="1" customWidth="1"/>
    <col min="149" max="149" width="28.1796875" style="263" bestFit="1" customWidth="1"/>
    <col min="150" max="150" width="32" style="263" bestFit="1" customWidth="1"/>
    <col min="151" max="151" width="11.453125" style="263" bestFit="1" customWidth="1"/>
    <col min="152" max="152" width="15.26953125" style="263" bestFit="1" customWidth="1"/>
    <col min="153" max="153" width="26.453125" style="263" bestFit="1" customWidth="1"/>
    <col min="154" max="154" width="30.26953125" style="263" bestFit="1" customWidth="1"/>
    <col min="155" max="155" width="12.54296875" style="263" bestFit="1" customWidth="1"/>
    <col min="156" max="156" width="16.453125" style="263" bestFit="1" customWidth="1"/>
    <col min="157" max="157" width="18.26953125" style="263" bestFit="1" customWidth="1"/>
    <col min="158" max="158" width="22.1796875" style="263" bestFit="1" customWidth="1"/>
    <col min="159" max="159" width="9" style="263" bestFit="1" customWidth="1"/>
    <col min="160" max="160" width="12.7265625" style="263" bestFit="1" customWidth="1"/>
    <col min="161" max="161" width="22.26953125" style="263" bestFit="1" customWidth="1"/>
    <col min="162" max="162" width="26.1796875" style="263" bestFit="1" customWidth="1"/>
    <col min="163" max="163" width="17.7265625" style="263" bestFit="1" customWidth="1"/>
    <col min="164" max="164" width="21.54296875" style="263" bestFit="1" customWidth="1"/>
    <col min="165" max="165" width="17" style="263" bestFit="1" customWidth="1"/>
    <col min="166" max="166" width="20.81640625" style="263" bestFit="1" customWidth="1"/>
    <col min="167" max="167" width="9.7265625" style="263" bestFit="1" customWidth="1"/>
    <col min="168" max="168" width="13.54296875" style="263" bestFit="1" customWidth="1"/>
    <col min="169" max="169" width="33.1796875" style="263" bestFit="1" customWidth="1"/>
    <col min="170" max="170" width="37" style="263" bestFit="1" customWidth="1"/>
    <col min="171" max="171" width="20.453125" style="263" bestFit="1" customWidth="1"/>
    <col min="172" max="172" width="24.26953125" style="263" bestFit="1" customWidth="1"/>
    <col min="173" max="173" width="10" style="263" bestFit="1" customWidth="1"/>
    <col min="174" max="174" width="13.81640625" style="263" bestFit="1" customWidth="1"/>
    <col min="175" max="175" width="16.453125" style="263" bestFit="1" customWidth="1"/>
    <col min="176" max="176" width="20.26953125" style="263" bestFit="1" customWidth="1"/>
    <col min="177" max="177" width="19.453125" style="263" bestFit="1" customWidth="1"/>
    <col min="178" max="178" width="23.26953125" style="263" bestFit="1" customWidth="1"/>
    <col min="179" max="179" width="17" style="263" bestFit="1" customWidth="1"/>
    <col min="180" max="180" width="20.81640625" style="263" bestFit="1" customWidth="1"/>
    <col min="181" max="181" width="16.26953125" style="263" bestFit="1" customWidth="1"/>
    <col min="182" max="182" width="21.1796875" style="263" bestFit="1" customWidth="1"/>
    <col min="183" max="16384" width="9.1796875" style="263"/>
  </cols>
  <sheetData>
    <row r="1" spans="1:182" x14ac:dyDescent="0.35">
      <c r="A1" s="92" t="s">
        <v>431</v>
      </c>
    </row>
    <row r="2" spans="1:182" x14ac:dyDescent="0.35">
      <c r="O2" s="214" t="s">
        <v>519</v>
      </c>
    </row>
    <row r="3" spans="1:182" x14ac:dyDescent="0.35">
      <c r="A3" s="263" t="s">
        <v>51</v>
      </c>
      <c r="B3" s="263" t="s">
        <v>52</v>
      </c>
      <c r="C3" s="263" t="s">
        <v>609</v>
      </c>
      <c r="D3" s="263" t="s">
        <v>610</v>
      </c>
      <c r="E3" s="263" t="s">
        <v>611</v>
      </c>
      <c r="F3" s="263" t="s">
        <v>612</v>
      </c>
      <c r="G3" s="263" t="s">
        <v>613</v>
      </c>
      <c r="H3" s="263" t="s">
        <v>56</v>
      </c>
      <c r="I3" s="263" t="s">
        <v>57</v>
      </c>
      <c r="J3" s="263" t="s">
        <v>614</v>
      </c>
      <c r="K3" s="263" t="s">
        <v>615</v>
      </c>
      <c r="L3" s="263" t="s">
        <v>53</v>
      </c>
      <c r="M3" s="263" t="s">
        <v>616</v>
      </c>
      <c r="N3" s="263" t="s">
        <v>617</v>
      </c>
      <c r="O3" s="263" t="s">
        <v>221</v>
      </c>
      <c r="P3" s="263" t="s">
        <v>618</v>
      </c>
      <c r="Q3" s="263" t="s">
        <v>619</v>
      </c>
      <c r="R3" s="263" t="s">
        <v>620</v>
      </c>
      <c r="S3" s="263" t="s">
        <v>58</v>
      </c>
      <c r="T3" s="263" t="s">
        <v>54</v>
      </c>
      <c r="U3" s="263" t="s">
        <v>59</v>
      </c>
      <c r="V3" s="263" t="s">
        <v>61</v>
      </c>
      <c r="W3" s="263" t="s">
        <v>62</v>
      </c>
      <c r="X3" s="263" t="s">
        <v>63</v>
      </c>
      <c r="Y3" s="263" t="s">
        <v>64</v>
      </c>
      <c r="Z3" s="263" t="s">
        <v>65</v>
      </c>
      <c r="AA3" s="263" t="s">
        <v>66</v>
      </c>
      <c r="AB3" s="263" t="s">
        <v>67</v>
      </c>
      <c r="AC3" s="263" t="s">
        <v>68</v>
      </c>
      <c r="AD3" s="263" t="s">
        <v>69</v>
      </c>
      <c r="AE3" s="263" t="s">
        <v>70</v>
      </c>
      <c r="AF3" s="263" t="s">
        <v>71</v>
      </c>
      <c r="AG3" s="263" t="s">
        <v>72</v>
      </c>
      <c r="AH3" s="263" t="s">
        <v>73</v>
      </c>
      <c r="AI3" s="263" t="s">
        <v>74</v>
      </c>
      <c r="AJ3" s="263" t="s">
        <v>75</v>
      </c>
      <c r="AK3" s="263" t="s">
        <v>76</v>
      </c>
      <c r="AL3" s="263" t="s">
        <v>77</v>
      </c>
      <c r="AM3" s="263" t="s">
        <v>78</v>
      </c>
      <c r="AN3" s="263" t="s">
        <v>79</v>
      </c>
      <c r="AO3" s="263" t="s">
        <v>80</v>
      </c>
      <c r="AP3" s="263" t="s">
        <v>81</v>
      </c>
      <c r="AQ3" s="263" t="s">
        <v>82</v>
      </c>
      <c r="AR3" s="263" t="s">
        <v>83</v>
      </c>
      <c r="AS3" s="263" t="s">
        <v>84</v>
      </c>
      <c r="AT3" s="263" t="s">
        <v>85</v>
      </c>
      <c r="AU3" s="263" t="s">
        <v>86</v>
      </c>
      <c r="AV3" s="263" t="s">
        <v>87</v>
      </c>
      <c r="AW3" s="263" t="s">
        <v>88</v>
      </c>
      <c r="AX3" s="263" t="s">
        <v>89</v>
      </c>
      <c r="AY3" s="263" t="s">
        <v>90</v>
      </c>
      <c r="AZ3" s="263" t="s">
        <v>91</v>
      </c>
      <c r="BA3" s="263" t="s">
        <v>92</v>
      </c>
      <c r="BB3" s="263" t="s">
        <v>93</v>
      </c>
      <c r="BC3" s="263" t="s">
        <v>94</v>
      </c>
      <c r="BD3" s="263" t="s">
        <v>95</v>
      </c>
      <c r="BE3" s="263" t="s">
        <v>96</v>
      </c>
      <c r="BF3" s="263" t="s">
        <v>97</v>
      </c>
      <c r="BG3" s="263" t="s">
        <v>29</v>
      </c>
      <c r="BH3" s="263" t="s">
        <v>98</v>
      </c>
      <c r="BI3" s="263" t="s">
        <v>99</v>
      </c>
      <c r="BJ3" s="263" t="s">
        <v>100</v>
      </c>
      <c r="BK3" s="263" t="s">
        <v>101</v>
      </c>
      <c r="BL3" s="263" t="s">
        <v>102</v>
      </c>
      <c r="BM3" s="263" t="s">
        <v>103</v>
      </c>
      <c r="BN3" s="263" t="s">
        <v>104</v>
      </c>
      <c r="BO3" s="263" t="s">
        <v>105</v>
      </c>
      <c r="BP3" s="263" t="s">
        <v>106</v>
      </c>
      <c r="BQ3" s="263" t="s">
        <v>107</v>
      </c>
      <c r="BR3" s="263" t="s">
        <v>108</v>
      </c>
      <c r="BS3" s="263" t="s">
        <v>109</v>
      </c>
      <c r="BT3" s="263" t="s">
        <v>110</v>
      </c>
      <c r="BU3" s="263" t="s">
        <v>111</v>
      </c>
      <c r="BV3" s="263" t="s">
        <v>112</v>
      </c>
      <c r="BW3" s="263" t="s">
        <v>113</v>
      </c>
      <c r="BX3" s="263" t="s">
        <v>114</v>
      </c>
      <c r="BY3" s="263" t="s">
        <v>115</v>
      </c>
      <c r="BZ3" s="263" t="s">
        <v>116</v>
      </c>
      <c r="CA3" s="263" t="s">
        <v>117</v>
      </c>
      <c r="CB3" s="263" t="s">
        <v>118</v>
      </c>
      <c r="CC3" s="263" t="s">
        <v>119</v>
      </c>
      <c r="CD3" s="263" t="s">
        <v>120</v>
      </c>
      <c r="CE3" s="263" t="s">
        <v>121</v>
      </c>
      <c r="CF3" s="263" t="s">
        <v>122</v>
      </c>
      <c r="CG3" s="263" t="s">
        <v>123</v>
      </c>
      <c r="CH3" s="263" t="s">
        <v>124</v>
      </c>
      <c r="CI3" s="263" t="s">
        <v>125</v>
      </c>
      <c r="CJ3" s="263" t="s">
        <v>126</v>
      </c>
      <c r="CK3" s="263" t="s">
        <v>127</v>
      </c>
      <c r="CL3" s="263" t="s">
        <v>128</v>
      </c>
      <c r="CM3" s="263" t="s">
        <v>129</v>
      </c>
      <c r="CN3" s="263" t="s">
        <v>130</v>
      </c>
      <c r="CO3" s="263" t="s">
        <v>131</v>
      </c>
      <c r="CP3" s="263" t="s">
        <v>132</v>
      </c>
      <c r="CQ3" s="263" t="s">
        <v>133</v>
      </c>
      <c r="CR3" s="263" t="s">
        <v>134</v>
      </c>
      <c r="CS3" s="263" t="s">
        <v>135</v>
      </c>
      <c r="CT3" s="263" t="s">
        <v>136</v>
      </c>
      <c r="CU3" s="263" t="s">
        <v>137</v>
      </c>
      <c r="CV3" s="263" t="s">
        <v>138</v>
      </c>
      <c r="CW3" s="263" t="s">
        <v>139</v>
      </c>
      <c r="CX3" s="263" t="s">
        <v>140</v>
      </c>
      <c r="CY3" s="263" t="s">
        <v>141</v>
      </c>
      <c r="CZ3" s="263" t="s">
        <v>142</v>
      </c>
      <c r="DA3" s="263" t="s">
        <v>143</v>
      </c>
      <c r="DB3" s="263" t="s">
        <v>144</v>
      </c>
      <c r="DC3" s="263" t="s">
        <v>145</v>
      </c>
      <c r="DD3" s="263" t="s">
        <v>146</v>
      </c>
      <c r="DE3" s="263" t="s">
        <v>147</v>
      </c>
      <c r="DF3" s="263" t="s">
        <v>148</v>
      </c>
      <c r="DG3" s="263" t="s">
        <v>149</v>
      </c>
      <c r="DH3" s="263" t="s">
        <v>150</v>
      </c>
      <c r="DI3" s="263" t="s">
        <v>151</v>
      </c>
      <c r="DJ3" s="263" t="s">
        <v>152</v>
      </c>
      <c r="DK3" s="263" t="s">
        <v>153</v>
      </c>
      <c r="DL3" s="263" t="s">
        <v>154</v>
      </c>
      <c r="DM3" s="263" t="s">
        <v>155</v>
      </c>
      <c r="DN3" s="263" t="s">
        <v>156</v>
      </c>
      <c r="DO3" s="263" t="s">
        <v>157</v>
      </c>
      <c r="DP3" s="263" t="s">
        <v>158</v>
      </c>
      <c r="DQ3" s="263" t="s">
        <v>159</v>
      </c>
      <c r="DR3" s="263" t="s">
        <v>160</v>
      </c>
      <c r="DS3" s="263" t="s">
        <v>161</v>
      </c>
      <c r="DT3" s="263" t="s">
        <v>162</v>
      </c>
      <c r="DU3" s="263" t="s">
        <v>163</v>
      </c>
      <c r="DV3" s="263" t="s">
        <v>164</v>
      </c>
      <c r="DW3" s="263" t="s">
        <v>165</v>
      </c>
      <c r="DX3" s="263" t="s">
        <v>166</v>
      </c>
      <c r="DY3" s="263" t="s">
        <v>167</v>
      </c>
      <c r="DZ3" s="263" t="s">
        <v>168</v>
      </c>
      <c r="EA3" s="263" t="s">
        <v>169</v>
      </c>
      <c r="EB3" s="263" t="s">
        <v>170</v>
      </c>
      <c r="EC3" s="263" t="s">
        <v>171</v>
      </c>
      <c r="ED3" s="263" t="s">
        <v>172</v>
      </c>
      <c r="EE3" s="263" t="s">
        <v>173</v>
      </c>
      <c r="EF3" s="263" t="s">
        <v>174</v>
      </c>
      <c r="EG3" s="263" t="s">
        <v>175</v>
      </c>
      <c r="EH3" s="263" t="s">
        <v>176</v>
      </c>
      <c r="EI3" s="263" t="s">
        <v>177</v>
      </c>
      <c r="EJ3" s="263" t="s">
        <v>178</v>
      </c>
      <c r="EK3" s="263" t="s">
        <v>179</v>
      </c>
      <c r="EL3" s="263" t="s">
        <v>180</v>
      </c>
      <c r="EM3" s="263" t="s">
        <v>181</v>
      </c>
      <c r="EN3" s="263" t="s">
        <v>182</v>
      </c>
      <c r="EO3" s="263" t="s">
        <v>183</v>
      </c>
      <c r="EP3" s="263" t="s">
        <v>184</v>
      </c>
      <c r="EQ3" s="263" t="s">
        <v>185</v>
      </c>
      <c r="ER3" s="263" t="s">
        <v>186</v>
      </c>
      <c r="ES3" s="263" t="s">
        <v>187</v>
      </c>
      <c r="ET3" s="263" t="s">
        <v>188</v>
      </c>
      <c r="EU3" s="263" t="s">
        <v>189</v>
      </c>
      <c r="EV3" s="263" t="s">
        <v>190</v>
      </c>
      <c r="EW3" s="263" t="s">
        <v>191</v>
      </c>
      <c r="EX3" s="263" t="s">
        <v>192</v>
      </c>
      <c r="EY3" s="263" t="s">
        <v>193</v>
      </c>
      <c r="EZ3" s="263" t="s">
        <v>194</v>
      </c>
      <c r="FA3" s="263" t="s">
        <v>195</v>
      </c>
      <c r="FB3" s="263" t="s">
        <v>196</v>
      </c>
      <c r="FC3" s="263" t="s">
        <v>197</v>
      </c>
      <c r="FD3" s="263" t="s">
        <v>198</v>
      </c>
      <c r="FE3" s="263" t="s">
        <v>199</v>
      </c>
      <c r="FF3" s="263" t="s">
        <v>200</v>
      </c>
      <c r="FG3" s="263" t="s">
        <v>201</v>
      </c>
      <c r="FH3" s="263" t="s">
        <v>202</v>
      </c>
      <c r="FI3" s="263" t="s">
        <v>203</v>
      </c>
      <c r="FJ3" s="263" t="s">
        <v>204</v>
      </c>
      <c r="FK3" s="263" t="s">
        <v>205</v>
      </c>
      <c r="FL3" s="263" t="s">
        <v>206</v>
      </c>
      <c r="FM3" s="263" t="s">
        <v>207</v>
      </c>
      <c r="FN3" s="263" t="s">
        <v>208</v>
      </c>
      <c r="FO3" s="263" t="s">
        <v>209</v>
      </c>
      <c r="FP3" s="263" t="s">
        <v>210</v>
      </c>
      <c r="FQ3" s="263" t="s">
        <v>211</v>
      </c>
      <c r="FR3" s="263" t="s">
        <v>212</v>
      </c>
      <c r="FS3" s="263" t="s">
        <v>213</v>
      </c>
      <c r="FT3" s="263" t="s">
        <v>214</v>
      </c>
      <c r="FU3" s="263" t="s">
        <v>215</v>
      </c>
      <c r="FV3" s="263" t="s">
        <v>216</v>
      </c>
      <c r="FW3" s="263" t="s">
        <v>217</v>
      </c>
      <c r="FX3" s="263" t="s">
        <v>218</v>
      </c>
      <c r="FY3" s="263" t="s">
        <v>219</v>
      </c>
      <c r="FZ3" s="263" t="s">
        <v>220</v>
      </c>
    </row>
    <row r="4" spans="1:182" x14ac:dyDescent="0.35">
      <c r="A4" s="263">
        <v>3544</v>
      </c>
      <c r="B4" s="263" t="s">
        <v>629</v>
      </c>
      <c r="C4" s="263">
        <v>86572.657733999993</v>
      </c>
      <c r="D4" s="263" t="s">
        <v>621</v>
      </c>
      <c r="E4" s="263" t="s">
        <v>630</v>
      </c>
      <c r="F4" s="263" t="s">
        <v>605</v>
      </c>
      <c r="G4" s="263">
        <v>9</v>
      </c>
      <c r="H4" s="263">
        <v>25</v>
      </c>
      <c r="I4" s="263" t="s">
        <v>623</v>
      </c>
      <c r="J4" s="263">
        <v>8</v>
      </c>
      <c r="K4" s="263" t="s">
        <v>224</v>
      </c>
      <c r="L4" s="263" t="s">
        <v>222</v>
      </c>
      <c r="M4" s="263" t="s">
        <v>624</v>
      </c>
      <c r="N4" s="263" t="s">
        <v>223</v>
      </c>
      <c r="O4" s="263" t="s">
        <v>625</v>
      </c>
      <c r="P4" s="263" t="s">
        <v>631</v>
      </c>
      <c r="Q4" s="263">
        <v>63185375.826256</v>
      </c>
      <c r="R4" s="263">
        <v>86572.657733</v>
      </c>
      <c r="S4" s="263" t="s">
        <v>629</v>
      </c>
      <c r="T4" s="263">
        <v>9</v>
      </c>
      <c r="U4" s="263" t="s">
        <v>601</v>
      </c>
      <c r="V4" s="263" t="s">
        <v>224</v>
      </c>
      <c r="W4" s="263" t="s">
        <v>606</v>
      </c>
      <c r="X4" s="263">
        <v>27.44</v>
      </c>
      <c r="Y4" s="263" t="s">
        <v>225</v>
      </c>
      <c r="Z4" s="263" t="s">
        <v>632</v>
      </c>
      <c r="AA4" s="263" t="s">
        <v>628</v>
      </c>
      <c r="AB4" s="263" t="s">
        <v>633</v>
      </c>
      <c r="AC4" s="263" t="s">
        <v>632</v>
      </c>
      <c r="AD4" s="263" t="s">
        <v>226</v>
      </c>
      <c r="AE4" s="263" t="s">
        <v>634</v>
      </c>
      <c r="AF4" s="263" t="s">
        <v>632</v>
      </c>
      <c r="AG4" s="263" t="s">
        <v>227</v>
      </c>
      <c r="AJ4" s="263" t="s">
        <v>228</v>
      </c>
      <c r="AK4" s="263" t="s">
        <v>228</v>
      </c>
      <c r="AL4" s="263" t="s">
        <v>226</v>
      </c>
      <c r="AM4" s="263" t="s">
        <v>228</v>
      </c>
      <c r="AN4" s="263" t="s">
        <v>226</v>
      </c>
      <c r="AQ4" s="263" t="s">
        <v>228</v>
      </c>
      <c r="AR4" s="263" t="s">
        <v>226</v>
      </c>
      <c r="AS4" s="263" t="s">
        <v>230</v>
      </c>
      <c r="AT4" s="263" t="s">
        <v>226</v>
      </c>
      <c r="AW4" s="263" t="s">
        <v>583</v>
      </c>
      <c r="AY4" s="263" t="s">
        <v>583</v>
      </c>
      <c r="AZ4" s="263" t="s">
        <v>229</v>
      </c>
      <c r="BA4" s="263" t="s">
        <v>228</v>
      </c>
      <c r="BB4" s="263" t="s">
        <v>226</v>
      </c>
      <c r="BC4" s="263" t="s">
        <v>230</v>
      </c>
      <c r="BD4" s="263" t="s">
        <v>226</v>
      </c>
      <c r="BE4" s="263" t="s">
        <v>230</v>
      </c>
      <c r="BF4" s="263" t="s">
        <v>226</v>
      </c>
      <c r="BG4" s="263" t="s">
        <v>230</v>
      </c>
      <c r="BH4" s="263" t="s">
        <v>226</v>
      </c>
      <c r="BI4" s="263" t="s">
        <v>228</v>
      </c>
      <c r="BJ4" s="263" t="s">
        <v>226</v>
      </c>
      <c r="BK4" s="263" t="s">
        <v>230</v>
      </c>
      <c r="BL4" s="263" t="s">
        <v>226</v>
      </c>
      <c r="BM4" s="263" t="s">
        <v>230</v>
      </c>
      <c r="BO4" s="263" t="s">
        <v>226</v>
      </c>
      <c r="BT4" s="263" t="s">
        <v>228</v>
      </c>
      <c r="BU4" s="263" t="s">
        <v>226</v>
      </c>
      <c r="BV4" s="263" t="s">
        <v>228</v>
      </c>
      <c r="BW4" s="263" t="s">
        <v>226</v>
      </c>
      <c r="CD4" s="263" t="s">
        <v>228</v>
      </c>
      <c r="CE4" s="263" t="s">
        <v>226</v>
      </c>
      <c r="CT4" s="263" t="s">
        <v>228</v>
      </c>
      <c r="CU4" s="263" t="s">
        <v>226</v>
      </c>
      <c r="CZ4" s="263" t="s">
        <v>228</v>
      </c>
      <c r="DA4" s="263" t="s">
        <v>226</v>
      </c>
      <c r="DB4" s="263" t="s">
        <v>628</v>
      </c>
      <c r="DC4" s="263" t="s">
        <v>635</v>
      </c>
      <c r="DD4" s="263" t="s">
        <v>636</v>
      </c>
      <c r="DE4" s="263" t="s">
        <v>228</v>
      </c>
      <c r="DF4" s="263" t="s">
        <v>226</v>
      </c>
      <c r="DI4" s="263" t="s">
        <v>228</v>
      </c>
      <c r="DJ4" s="263" t="s">
        <v>226</v>
      </c>
      <c r="DM4" s="263" t="s">
        <v>628</v>
      </c>
      <c r="DN4" s="263" t="s">
        <v>637</v>
      </c>
      <c r="DO4" s="263" t="s">
        <v>228</v>
      </c>
      <c r="DP4" s="263" t="s">
        <v>226</v>
      </c>
      <c r="DQ4" s="263" t="s">
        <v>628</v>
      </c>
      <c r="DR4" s="263" t="s">
        <v>636</v>
      </c>
      <c r="DS4" s="263" t="s">
        <v>228</v>
      </c>
      <c r="DT4" s="263" t="s">
        <v>226</v>
      </c>
      <c r="EG4" s="263" t="s">
        <v>628</v>
      </c>
      <c r="EH4" s="263" t="s">
        <v>638</v>
      </c>
      <c r="EM4" s="263" t="s">
        <v>228</v>
      </c>
      <c r="EN4" s="263" t="s">
        <v>226</v>
      </c>
      <c r="EQ4" s="263" t="s">
        <v>228</v>
      </c>
      <c r="ER4" s="263" t="s">
        <v>226</v>
      </c>
      <c r="EW4" s="263" t="s">
        <v>228</v>
      </c>
      <c r="EX4" s="263" t="s">
        <v>226</v>
      </c>
      <c r="FA4" s="263" t="s">
        <v>228</v>
      </c>
      <c r="FB4" s="263" t="s">
        <v>226</v>
      </c>
      <c r="FG4" s="263" t="s">
        <v>228</v>
      </c>
      <c r="FH4" s="263" t="s">
        <v>226</v>
      </c>
      <c r="FI4" s="263" t="s">
        <v>228</v>
      </c>
      <c r="FJ4" s="263" t="s">
        <v>226</v>
      </c>
      <c r="FM4" s="263" t="s">
        <v>228</v>
      </c>
      <c r="FN4" s="263" t="s">
        <v>226</v>
      </c>
      <c r="FO4" s="263" t="s">
        <v>228</v>
      </c>
      <c r="FP4" s="263" t="s">
        <v>226</v>
      </c>
      <c r="FQ4" s="263" t="s">
        <v>228</v>
      </c>
      <c r="FR4" s="263" t="s">
        <v>226</v>
      </c>
      <c r="FS4" s="263" t="s">
        <v>228</v>
      </c>
      <c r="FT4" s="263" t="s">
        <v>226</v>
      </c>
      <c r="FU4" s="263" t="s">
        <v>228</v>
      </c>
      <c r="FV4" s="263" t="s">
        <v>226</v>
      </c>
      <c r="FW4" s="263" t="s">
        <v>228</v>
      </c>
      <c r="FX4" s="263" t="s">
        <v>226</v>
      </c>
      <c r="FY4" s="263" t="s">
        <v>228</v>
      </c>
      <c r="FZ4" s="263" t="s">
        <v>226</v>
      </c>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B446-0A42-421E-A373-94A858384243}">
  <dimension ref="A1:N85"/>
  <sheetViews>
    <sheetView topLeftCell="A33" zoomScale="80" zoomScaleNormal="80" workbookViewId="0">
      <selection activeCell="B11" sqref="B11:G65"/>
    </sheetView>
  </sheetViews>
  <sheetFormatPr defaultColWidth="9.1796875" defaultRowHeight="14.5" x14ac:dyDescent="0.35"/>
  <cols>
    <col min="1" max="1" width="52.453125" style="263" customWidth="1"/>
    <col min="2" max="2" width="28.26953125" style="263" customWidth="1"/>
    <col min="3" max="3" width="47.453125" style="263" customWidth="1"/>
    <col min="4" max="4" width="40.26953125" style="263" customWidth="1"/>
    <col min="5" max="5" width="32.26953125" style="263" customWidth="1"/>
    <col min="6" max="6" width="22.81640625" style="263" customWidth="1"/>
    <col min="7" max="7" width="39" style="263" customWidth="1"/>
    <col min="8" max="8" width="57.453125" style="263" customWidth="1"/>
    <col min="9" max="9" width="27.26953125" style="263" customWidth="1"/>
    <col min="10" max="10" width="39.26953125" style="263" customWidth="1"/>
    <col min="11" max="11" width="16.7265625" style="263" customWidth="1"/>
    <col min="12" max="12" width="26.1796875" style="263" customWidth="1"/>
    <col min="13" max="13" width="44.1796875" style="263" customWidth="1"/>
    <col min="14" max="16384" width="9.1796875" style="263"/>
  </cols>
  <sheetData>
    <row r="1" spans="1:14" ht="15" thickBot="1" x14ac:dyDescent="0.4">
      <c r="A1" s="335" t="s">
        <v>233</v>
      </c>
      <c r="B1" s="10"/>
      <c r="C1" s="338" t="s">
        <v>36</v>
      </c>
      <c r="D1" s="339"/>
      <c r="E1" s="339"/>
      <c r="F1" s="340"/>
      <c r="G1" s="1" t="s">
        <v>37</v>
      </c>
      <c r="H1" s="335" t="s">
        <v>457</v>
      </c>
      <c r="I1" s="262" t="s">
        <v>261</v>
      </c>
      <c r="J1" s="335" t="s">
        <v>39</v>
      </c>
      <c r="K1" s="262" t="s">
        <v>40</v>
      </c>
    </row>
    <row r="2" spans="1:14" x14ac:dyDescent="0.35">
      <c r="A2" s="336"/>
      <c r="B2" s="261" t="s">
        <v>232</v>
      </c>
      <c r="C2" s="335" t="s">
        <v>41</v>
      </c>
      <c r="D2" s="3" t="s">
        <v>518</v>
      </c>
      <c r="E2" s="335" t="s">
        <v>43</v>
      </c>
      <c r="F2" s="335" t="s">
        <v>514</v>
      </c>
      <c r="G2" s="3" t="s">
        <v>38</v>
      </c>
      <c r="H2" s="336"/>
      <c r="I2" s="341" t="s">
        <v>239</v>
      </c>
      <c r="J2" s="336"/>
      <c r="K2" s="341" t="s">
        <v>44</v>
      </c>
    </row>
    <row r="3" spans="1:14" ht="34.5" customHeight="1" thickBot="1" x14ac:dyDescent="0.4">
      <c r="A3" s="337"/>
      <c r="B3" s="260"/>
      <c r="C3" s="337"/>
      <c r="D3" s="2"/>
      <c r="E3" s="337"/>
      <c r="F3" s="337"/>
      <c r="G3" s="4"/>
      <c r="H3" s="337"/>
      <c r="I3" s="342"/>
      <c r="J3" s="337"/>
      <c r="K3" s="342"/>
    </row>
    <row r="4" spans="1:14" ht="31.5" thickBot="1" x14ac:dyDescent="0.4">
      <c r="A4" s="6" t="str">
        <f>'Waterbody 4 Data'!E4</f>
        <v>SEVERN LOWER</v>
      </c>
      <c r="B4" s="7" t="str">
        <f>'Waterbody 4 Data'!B4</f>
        <v>GB530905415401</v>
      </c>
      <c r="C4" s="7" t="str">
        <f>'Waterbody 4 Data'!Y4</f>
        <v>Severn</v>
      </c>
      <c r="D4" s="7" t="str">
        <f>'Waterbody 4 Data'!Z4</f>
        <v>Wye MC TraC</v>
      </c>
      <c r="E4" s="7" t="str">
        <f>'Waterbody 4 Data'!AB4</f>
        <v>WA South East</v>
      </c>
      <c r="F4" s="7">
        <f>'Waterbody 4 Data'!AW4</f>
        <v>0</v>
      </c>
      <c r="G4" s="7">
        <f>'Waterbody 4 Data'!X4</f>
        <v>9</v>
      </c>
      <c r="H4" s="111"/>
      <c r="I4" s="111"/>
      <c r="J4" s="111" t="s">
        <v>228</v>
      </c>
      <c r="K4" s="111" t="s">
        <v>390</v>
      </c>
    </row>
    <row r="5" spans="1:14" ht="15" customHeight="1" thickBot="1" x14ac:dyDescent="0.4">
      <c r="A5" s="166" t="s">
        <v>448</v>
      </c>
      <c r="B5" s="9"/>
      <c r="C5" s="9"/>
      <c r="D5" s="9"/>
      <c r="E5" s="9"/>
      <c r="F5" s="9"/>
      <c r="G5" s="9"/>
      <c r="H5" s="9"/>
      <c r="I5" s="9"/>
      <c r="J5" s="9"/>
      <c r="K5" s="9"/>
    </row>
    <row r="6" spans="1:14" ht="16.5" customHeight="1" x14ac:dyDescent="0.35">
      <c r="A6" s="13"/>
      <c r="B6" s="309" t="s">
        <v>523</v>
      </c>
      <c r="C6" s="310"/>
      <c r="D6" s="311"/>
      <c r="E6" s="309" t="s">
        <v>547</v>
      </c>
      <c r="F6" s="310"/>
      <c r="G6" s="311"/>
      <c r="H6" s="348" t="s">
        <v>554</v>
      </c>
      <c r="I6" s="348"/>
      <c r="J6" s="349"/>
      <c r="K6" s="346" t="s">
        <v>572</v>
      </c>
      <c r="L6" s="346"/>
      <c r="M6" s="347"/>
      <c r="N6" s="263" t="s">
        <v>469</v>
      </c>
    </row>
    <row r="7" spans="1:14" ht="58.5" customHeight="1" x14ac:dyDescent="0.35">
      <c r="A7" s="14" t="s">
        <v>422</v>
      </c>
      <c r="B7" s="15" t="s">
        <v>506</v>
      </c>
      <c r="C7" s="15" t="s">
        <v>381</v>
      </c>
      <c r="D7" s="15" t="s">
        <v>382</v>
      </c>
      <c r="E7" s="15" t="s">
        <v>380</v>
      </c>
      <c r="F7" s="15" t="s">
        <v>381</v>
      </c>
      <c r="G7" s="15" t="s">
        <v>382</v>
      </c>
      <c r="H7" s="15" t="s">
        <v>380</v>
      </c>
      <c r="I7" s="15" t="s">
        <v>381</v>
      </c>
      <c r="J7" s="15" t="s">
        <v>382</v>
      </c>
      <c r="K7" s="15" t="s">
        <v>380</v>
      </c>
      <c r="L7" s="15" t="s">
        <v>381</v>
      </c>
      <c r="M7" s="15" t="s">
        <v>382</v>
      </c>
    </row>
    <row r="8" spans="1:14" s="101" customFormat="1" ht="65" x14ac:dyDescent="0.35">
      <c r="A8" s="167" t="s">
        <v>521</v>
      </c>
      <c r="B8" s="193"/>
      <c r="C8" s="168" t="s">
        <v>389</v>
      </c>
      <c r="D8" s="102" t="s">
        <v>470</v>
      </c>
      <c r="E8" s="100"/>
      <c r="F8" s="100"/>
      <c r="G8" s="102" t="s">
        <v>471</v>
      </c>
      <c r="H8" s="100"/>
      <c r="I8" s="100"/>
      <c r="J8" s="102" t="s">
        <v>472</v>
      </c>
      <c r="K8" s="100"/>
      <c r="L8" s="100"/>
      <c r="M8" s="102" t="s">
        <v>383</v>
      </c>
    </row>
    <row r="9" spans="1:14" s="151" customFormat="1" x14ac:dyDescent="0.35">
      <c r="A9" s="14" t="s">
        <v>421</v>
      </c>
      <c r="B9" s="194"/>
      <c r="C9" s="148"/>
      <c r="D9" s="149"/>
      <c r="E9" s="15"/>
      <c r="F9" s="15"/>
      <c r="G9" s="149"/>
      <c r="H9" s="15"/>
      <c r="I9" s="15"/>
      <c r="J9" s="150"/>
      <c r="K9" s="15"/>
      <c r="L9" s="15"/>
      <c r="M9" s="150"/>
    </row>
    <row r="10" spans="1:14" x14ac:dyDescent="0.35">
      <c r="A10" s="16" t="s">
        <v>0</v>
      </c>
      <c r="B10" s="195"/>
      <c r="C10" s="109"/>
      <c r="D10" s="20"/>
      <c r="E10" s="17"/>
      <c r="F10" s="17"/>
      <c r="G10" s="17"/>
      <c r="H10" s="17"/>
      <c r="I10" s="17"/>
      <c r="J10" s="18"/>
      <c r="K10" s="17"/>
      <c r="L10" s="17"/>
      <c r="M10" s="18"/>
    </row>
    <row r="11" spans="1:14" ht="58" x14ac:dyDescent="0.35">
      <c r="A11" s="19" t="s">
        <v>1</v>
      </c>
      <c r="B11" s="202" t="s">
        <v>504</v>
      </c>
      <c r="C11" s="234" t="s">
        <v>524</v>
      </c>
      <c r="D11" s="219" t="s">
        <v>691</v>
      </c>
      <c r="E11" s="203" t="s">
        <v>504</v>
      </c>
      <c r="F11" s="170" t="s">
        <v>530</v>
      </c>
      <c r="G11" s="221" t="s">
        <v>531</v>
      </c>
      <c r="H11" s="20"/>
      <c r="I11" s="20"/>
      <c r="J11" s="21"/>
      <c r="K11" s="20"/>
      <c r="L11" s="170"/>
      <c r="M11" s="243"/>
    </row>
    <row r="12" spans="1:14" ht="15.5" x14ac:dyDescent="0.35">
      <c r="A12" s="22" t="s">
        <v>2</v>
      </c>
      <c r="B12" s="202" t="s">
        <v>485</v>
      </c>
      <c r="C12" s="169"/>
      <c r="D12" s="20"/>
      <c r="E12" s="203" t="s">
        <v>485</v>
      </c>
      <c r="F12" s="20"/>
      <c r="G12" s="20"/>
      <c r="H12" s="20"/>
      <c r="I12" s="20"/>
      <c r="J12" s="21"/>
      <c r="K12" s="20"/>
      <c r="L12" s="20"/>
      <c r="M12" s="21"/>
    </row>
    <row r="13" spans="1:14" x14ac:dyDescent="0.35">
      <c r="A13" s="16" t="s">
        <v>3</v>
      </c>
      <c r="B13" s="202"/>
      <c r="C13" s="169"/>
      <c r="D13" s="220"/>
      <c r="E13" s="20"/>
      <c r="F13" s="20"/>
      <c r="G13" s="20"/>
      <c r="H13" s="20"/>
      <c r="I13" s="20"/>
      <c r="J13" s="21"/>
      <c r="K13" s="20"/>
      <c r="L13" s="20"/>
      <c r="M13" s="21"/>
    </row>
    <row r="14" spans="1:14" ht="59.25" customHeight="1" x14ac:dyDescent="0.35">
      <c r="A14" s="19" t="s">
        <v>4</v>
      </c>
      <c r="B14" s="202" t="s">
        <v>504</v>
      </c>
      <c r="C14" s="235" t="s">
        <v>525</v>
      </c>
      <c r="D14" s="220" t="s">
        <v>692</v>
      </c>
      <c r="E14" s="203" t="s">
        <v>504</v>
      </c>
      <c r="F14" s="238" t="s">
        <v>543</v>
      </c>
      <c r="G14" s="221" t="s">
        <v>544</v>
      </c>
      <c r="H14" s="20"/>
      <c r="I14" s="20"/>
      <c r="J14" s="21"/>
      <c r="K14" s="20"/>
      <c r="L14" s="170"/>
      <c r="M14" s="244"/>
    </row>
    <row r="15" spans="1:14" ht="58" x14ac:dyDescent="0.35">
      <c r="A15" s="22" t="s">
        <v>5</v>
      </c>
      <c r="B15" s="202" t="s">
        <v>504</v>
      </c>
      <c r="C15" s="236" t="s">
        <v>536</v>
      </c>
      <c r="D15" s="221" t="s">
        <v>557</v>
      </c>
      <c r="E15" s="203" t="s">
        <v>504</v>
      </c>
      <c r="F15" s="235" t="s">
        <v>545</v>
      </c>
      <c r="G15" s="221" t="s">
        <v>546</v>
      </c>
      <c r="H15" s="20"/>
      <c r="I15" s="20"/>
      <c r="J15" s="21"/>
      <c r="K15" s="202"/>
      <c r="L15" s="252"/>
      <c r="M15" s="243"/>
    </row>
    <row r="16" spans="1:14" x14ac:dyDescent="0.35">
      <c r="A16" s="16" t="s">
        <v>6</v>
      </c>
      <c r="B16" s="202"/>
      <c r="C16" s="227"/>
      <c r="D16" s="20"/>
      <c r="E16" s="20"/>
      <c r="F16" s="110"/>
      <c r="G16" s="20"/>
      <c r="H16" s="20"/>
      <c r="I16" s="20"/>
      <c r="J16" s="21"/>
      <c r="K16" s="20"/>
      <c r="L16" s="20"/>
      <c r="M16" s="21"/>
    </row>
    <row r="17" spans="1:13" ht="29" x14ac:dyDescent="0.35">
      <c r="A17" s="19" t="s">
        <v>7</v>
      </c>
      <c r="B17" s="226" t="s">
        <v>504</v>
      </c>
      <c r="C17" s="228" t="s">
        <v>538</v>
      </c>
      <c r="D17" s="221" t="s">
        <v>569</v>
      </c>
      <c r="E17" s="203" t="s">
        <v>504</v>
      </c>
      <c r="F17" s="236" t="s">
        <v>548</v>
      </c>
      <c r="G17" s="221" t="s">
        <v>535</v>
      </c>
      <c r="H17" s="20"/>
      <c r="I17" s="20"/>
      <c r="J17" s="21"/>
      <c r="K17" s="20"/>
      <c r="L17" s="20"/>
      <c r="M17" s="21"/>
    </row>
    <row r="18" spans="1:13" ht="58" x14ac:dyDescent="0.35">
      <c r="A18" s="19" t="s">
        <v>8</v>
      </c>
      <c r="B18" s="225" t="s">
        <v>504</v>
      </c>
      <c r="C18" s="229" t="s">
        <v>539</v>
      </c>
      <c r="D18" s="221" t="s">
        <v>537</v>
      </c>
      <c r="E18" s="203" t="s">
        <v>504</v>
      </c>
      <c r="F18" s="236" t="s">
        <v>549</v>
      </c>
      <c r="G18" s="221" t="s">
        <v>546</v>
      </c>
      <c r="H18" s="20"/>
      <c r="I18" s="20"/>
      <c r="J18" s="21"/>
      <c r="K18" s="20"/>
      <c r="L18" s="20"/>
      <c r="M18" s="21"/>
    </row>
    <row r="19" spans="1:13" ht="43.5" x14ac:dyDescent="0.35">
      <c r="A19" s="22" t="s">
        <v>9</v>
      </c>
      <c r="B19" s="225" t="s">
        <v>504</v>
      </c>
      <c r="C19" s="229" t="s">
        <v>540</v>
      </c>
      <c r="D19" s="230" t="s">
        <v>541</v>
      </c>
      <c r="E19" s="203" t="s">
        <v>504</v>
      </c>
      <c r="F19" s="236" t="s">
        <v>550</v>
      </c>
      <c r="G19" s="239" t="s">
        <v>551</v>
      </c>
      <c r="H19" s="20"/>
      <c r="I19" s="20"/>
      <c r="J19" s="21"/>
      <c r="K19" s="20"/>
      <c r="L19" s="20"/>
      <c r="M19" s="21"/>
    </row>
    <row r="20" spans="1:13" ht="29" x14ac:dyDescent="0.35">
      <c r="A20" s="27" t="s">
        <v>460</v>
      </c>
      <c r="B20" s="225" t="s">
        <v>504</v>
      </c>
      <c r="C20" s="229" t="s">
        <v>542</v>
      </c>
      <c r="D20" s="230" t="s">
        <v>693</v>
      </c>
      <c r="E20" s="203" t="s">
        <v>504</v>
      </c>
      <c r="F20" s="235" t="s">
        <v>552</v>
      </c>
      <c r="G20" s="239" t="s">
        <v>553</v>
      </c>
      <c r="H20" s="20"/>
      <c r="I20" s="20"/>
      <c r="J20" s="21"/>
      <c r="K20" s="20"/>
      <c r="L20" s="20"/>
      <c r="M20" s="21"/>
    </row>
    <row r="21" spans="1:13" ht="29" x14ac:dyDescent="0.35">
      <c r="A21" s="27" t="s">
        <v>459</v>
      </c>
      <c r="B21" s="225" t="s">
        <v>485</v>
      </c>
      <c r="C21" s="232"/>
      <c r="D21" s="230"/>
      <c r="E21" s="203" t="s">
        <v>504</v>
      </c>
      <c r="F21" s="236" t="s">
        <v>555</v>
      </c>
      <c r="G21" s="239" t="s">
        <v>556</v>
      </c>
      <c r="H21" s="203"/>
      <c r="I21" s="234"/>
      <c r="J21" s="251"/>
      <c r="K21" s="20"/>
      <c r="L21" s="20"/>
      <c r="M21" s="21"/>
    </row>
    <row r="22" spans="1:13" x14ac:dyDescent="0.35">
      <c r="A22" s="14" t="s">
        <v>10</v>
      </c>
      <c r="B22" s="197"/>
      <c r="C22" s="231"/>
      <c r="D22" s="231"/>
      <c r="E22" s="23"/>
      <c r="F22" s="23"/>
      <c r="G22" s="23"/>
      <c r="H22" s="23"/>
      <c r="I22" s="23"/>
      <c r="J22" s="24"/>
      <c r="K22" s="23"/>
      <c r="L22" s="23"/>
      <c r="M22" s="24"/>
    </row>
    <row r="23" spans="1:13" x14ac:dyDescent="0.35">
      <c r="A23" s="25" t="s">
        <v>11</v>
      </c>
      <c r="B23" s="198"/>
      <c r="C23" s="198"/>
      <c r="D23" s="198"/>
      <c r="E23" s="198"/>
      <c r="F23" s="20"/>
      <c r="G23" s="20"/>
      <c r="H23" s="20"/>
      <c r="I23" s="20"/>
      <c r="J23" s="21"/>
      <c r="K23" s="20"/>
      <c r="L23" s="20"/>
      <c r="M23" s="21"/>
    </row>
    <row r="24" spans="1:13" ht="15" customHeight="1" x14ac:dyDescent="0.35">
      <c r="A24" s="26" t="s">
        <v>248</v>
      </c>
      <c r="B24" s="203" t="s">
        <v>505</v>
      </c>
      <c r="C24" s="320" t="s">
        <v>573</v>
      </c>
      <c r="D24" s="323" t="s">
        <v>579</v>
      </c>
      <c r="E24" s="203" t="s">
        <v>505</v>
      </c>
      <c r="F24" s="320" t="s">
        <v>573</v>
      </c>
      <c r="G24" s="323" t="s">
        <v>579</v>
      </c>
      <c r="H24" s="203"/>
      <c r="I24" s="320"/>
      <c r="J24" s="323"/>
      <c r="K24" s="20"/>
      <c r="L24" s="20"/>
      <c r="M24" s="21"/>
    </row>
    <row r="25" spans="1:13" x14ac:dyDescent="0.35">
      <c r="A25" s="26" t="s">
        <v>249</v>
      </c>
      <c r="B25" s="203" t="s">
        <v>505</v>
      </c>
      <c r="C25" s="321"/>
      <c r="D25" s="324"/>
      <c r="E25" s="203" t="s">
        <v>505</v>
      </c>
      <c r="F25" s="321"/>
      <c r="G25" s="324"/>
      <c r="H25" s="203"/>
      <c r="I25" s="321"/>
      <c r="J25" s="324"/>
      <c r="K25" s="20"/>
      <c r="L25" s="20"/>
      <c r="M25" s="21"/>
    </row>
    <row r="26" spans="1:13" x14ac:dyDescent="0.35">
      <c r="A26" s="26" t="s">
        <v>246</v>
      </c>
      <c r="B26" s="203" t="s">
        <v>505</v>
      </c>
      <c r="C26" s="321"/>
      <c r="D26" s="324"/>
      <c r="E26" s="203" t="s">
        <v>505</v>
      </c>
      <c r="F26" s="321"/>
      <c r="G26" s="324"/>
      <c r="H26" s="203"/>
      <c r="I26" s="321"/>
      <c r="J26" s="324"/>
      <c r="K26" s="20"/>
      <c r="L26" s="20"/>
      <c r="M26" s="21"/>
    </row>
    <row r="27" spans="1:13" ht="15.5" x14ac:dyDescent="0.35">
      <c r="A27" s="27" t="s">
        <v>12</v>
      </c>
      <c r="B27" s="203" t="s">
        <v>505</v>
      </c>
      <c r="C27" s="321"/>
      <c r="D27" s="324"/>
      <c r="E27" s="203" t="s">
        <v>505</v>
      </c>
      <c r="F27" s="321"/>
      <c r="G27" s="324"/>
      <c r="H27" s="203"/>
      <c r="I27" s="321"/>
      <c r="J27" s="324"/>
      <c r="K27" s="20"/>
      <c r="L27" s="20"/>
      <c r="M27" s="21"/>
    </row>
    <row r="28" spans="1:13" x14ac:dyDescent="0.35">
      <c r="A28" s="16" t="s">
        <v>13</v>
      </c>
      <c r="B28" s="199"/>
      <c r="C28" s="321"/>
      <c r="D28" s="324"/>
      <c r="E28" s="199"/>
      <c r="F28" s="321"/>
      <c r="G28" s="324"/>
      <c r="H28" s="203"/>
      <c r="I28" s="321"/>
      <c r="J28" s="324"/>
      <c r="K28" s="20"/>
      <c r="L28" s="20"/>
      <c r="M28" s="21"/>
    </row>
    <row r="29" spans="1:13" x14ac:dyDescent="0.35">
      <c r="A29" s="19" t="s">
        <v>14</v>
      </c>
      <c r="B29" s="203" t="s">
        <v>505</v>
      </c>
      <c r="C29" s="321"/>
      <c r="D29" s="324"/>
      <c r="E29" s="203" t="s">
        <v>505</v>
      </c>
      <c r="F29" s="321"/>
      <c r="G29" s="324"/>
      <c r="H29" s="203"/>
      <c r="I29" s="321"/>
      <c r="J29" s="324"/>
      <c r="K29" s="20"/>
      <c r="L29" s="20"/>
      <c r="M29" s="21"/>
    </row>
    <row r="30" spans="1:13" ht="68.25" customHeight="1" x14ac:dyDescent="0.35">
      <c r="A30" s="22" t="s">
        <v>15</v>
      </c>
      <c r="B30" s="203" t="s">
        <v>505</v>
      </c>
      <c r="C30" s="322"/>
      <c r="D30" s="325"/>
      <c r="E30" s="203" t="s">
        <v>505</v>
      </c>
      <c r="F30" s="322"/>
      <c r="G30" s="325"/>
      <c r="H30" s="203"/>
      <c r="I30" s="322"/>
      <c r="J30" s="325"/>
      <c r="K30" s="20"/>
      <c r="L30" s="20"/>
      <c r="M30" s="21"/>
    </row>
    <row r="31" spans="1:13" ht="38.5" x14ac:dyDescent="0.35">
      <c r="A31" s="16" t="s">
        <v>388</v>
      </c>
      <c r="B31" s="199"/>
      <c r="C31" s="20"/>
      <c r="D31" s="20"/>
      <c r="E31" s="20"/>
      <c r="F31" s="20"/>
      <c r="G31" s="20"/>
      <c r="H31" s="20"/>
      <c r="I31" s="20"/>
      <c r="J31" s="21"/>
      <c r="K31" s="20"/>
      <c r="L31" s="20"/>
      <c r="M31" s="21"/>
    </row>
    <row r="32" spans="1:13" ht="15" customHeight="1" x14ac:dyDescent="0.35">
      <c r="A32" s="19" t="s">
        <v>16</v>
      </c>
      <c r="B32" s="225" t="s">
        <v>485</v>
      </c>
      <c r="C32" s="20"/>
      <c r="D32" s="20"/>
      <c r="E32" s="20"/>
      <c r="F32" s="20"/>
      <c r="G32" s="20"/>
      <c r="H32" s="20"/>
      <c r="I32" s="20"/>
      <c r="J32" s="21"/>
      <c r="K32" s="20"/>
      <c r="L32" s="20"/>
      <c r="M32" s="21"/>
    </row>
    <row r="33" spans="1:13" x14ac:dyDescent="0.35">
      <c r="A33" s="25" t="s">
        <v>17</v>
      </c>
      <c r="B33" s="198"/>
      <c r="C33" s="236"/>
      <c r="D33" s="20"/>
      <c r="E33" s="203"/>
      <c r="F33" s="237"/>
      <c r="G33" s="20"/>
      <c r="H33" s="20"/>
      <c r="I33" s="110"/>
      <c r="J33" s="21"/>
      <c r="K33" s="20"/>
      <c r="L33" s="20"/>
      <c r="M33" s="21"/>
    </row>
    <row r="34" spans="1:13" ht="15" customHeight="1" x14ac:dyDescent="0.35">
      <c r="A34" s="26" t="s">
        <v>18</v>
      </c>
      <c r="B34" s="354" t="s">
        <v>505</v>
      </c>
      <c r="C34" s="350" t="s">
        <v>573</v>
      </c>
      <c r="D34" s="332" t="s">
        <v>579</v>
      </c>
      <c r="E34" s="352" t="s">
        <v>505</v>
      </c>
      <c r="F34" s="350" t="s">
        <v>573</v>
      </c>
      <c r="G34" s="332" t="s">
        <v>579</v>
      </c>
      <c r="H34" s="352"/>
      <c r="I34" s="343"/>
      <c r="J34" s="332"/>
      <c r="K34" s="20"/>
      <c r="L34" s="20"/>
      <c r="M34" s="21"/>
    </row>
    <row r="35" spans="1:13" s="257" customFormat="1" ht="121.5" customHeight="1" x14ac:dyDescent="0.35">
      <c r="A35" s="254" t="s">
        <v>19</v>
      </c>
      <c r="B35" s="355"/>
      <c r="C35" s="351"/>
      <c r="D35" s="345"/>
      <c r="E35" s="353"/>
      <c r="F35" s="351"/>
      <c r="G35" s="345"/>
      <c r="H35" s="353"/>
      <c r="I35" s="344"/>
      <c r="J35" s="345"/>
      <c r="K35" s="255"/>
      <c r="L35" s="255"/>
      <c r="M35" s="256"/>
    </row>
    <row r="36" spans="1:13" ht="27.75" customHeight="1" x14ac:dyDescent="0.35">
      <c r="A36" s="25" t="s">
        <v>20</v>
      </c>
      <c r="B36" s="198"/>
      <c r="C36" s="233"/>
      <c r="D36" s="20"/>
      <c r="E36" s="203"/>
      <c r="F36" s="233"/>
      <c r="G36" s="20"/>
      <c r="H36" s="20"/>
      <c r="I36" s="20"/>
      <c r="J36" s="21"/>
      <c r="K36" s="20"/>
      <c r="L36" s="20"/>
      <c r="M36" s="21"/>
    </row>
    <row r="37" spans="1:13" ht="15" customHeight="1" x14ac:dyDescent="0.35">
      <c r="A37" s="240" t="s">
        <v>247</v>
      </c>
      <c r="B37" s="241" t="s">
        <v>504</v>
      </c>
      <c r="C37" s="236" t="s">
        <v>694</v>
      </c>
      <c r="D37" s="314" t="s">
        <v>699</v>
      </c>
      <c r="E37" s="241" t="s">
        <v>504</v>
      </c>
      <c r="F37" s="236" t="s">
        <v>694</v>
      </c>
      <c r="G37" s="314" t="s">
        <v>699</v>
      </c>
      <c r="H37" s="20"/>
      <c r="I37" s="20"/>
      <c r="J37" s="21"/>
      <c r="K37" s="20"/>
      <c r="L37" s="20"/>
      <c r="M37" s="21"/>
    </row>
    <row r="38" spans="1:13" x14ac:dyDescent="0.35">
      <c r="A38" s="240" t="s">
        <v>21</v>
      </c>
      <c r="B38" s="241" t="s">
        <v>504</v>
      </c>
      <c r="C38" s="236" t="s">
        <v>694</v>
      </c>
      <c r="D38" s="315"/>
      <c r="E38" s="241" t="s">
        <v>504</v>
      </c>
      <c r="F38" s="236" t="s">
        <v>694</v>
      </c>
      <c r="G38" s="315"/>
      <c r="H38" s="20"/>
      <c r="I38" s="20"/>
      <c r="J38" s="21"/>
      <c r="K38" s="20"/>
      <c r="L38" s="20"/>
      <c r="M38" s="21"/>
    </row>
    <row r="39" spans="1:13" ht="174" customHeight="1" x14ac:dyDescent="0.35">
      <c r="A39" s="242" t="s">
        <v>22</v>
      </c>
      <c r="B39" s="241" t="s">
        <v>504</v>
      </c>
      <c r="C39" s="236" t="s">
        <v>695</v>
      </c>
      <c r="D39" s="316"/>
      <c r="E39" s="241" t="s">
        <v>504</v>
      </c>
      <c r="F39" s="236" t="s">
        <v>695</v>
      </c>
      <c r="G39" s="316"/>
      <c r="H39" s="20"/>
      <c r="I39" s="20"/>
      <c r="J39" s="21"/>
      <c r="K39" s="20"/>
      <c r="L39" s="20"/>
      <c r="M39" s="21"/>
    </row>
    <row r="40" spans="1:13" ht="58.5" x14ac:dyDescent="0.4">
      <c r="A40" s="103" t="s">
        <v>385</v>
      </c>
      <c r="B40" s="196" t="s">
        <v>504</v>
      </c>
      <c r="C40" s="236" t="s">
        <v>694</v>
      </c>
      <c r="D40" s="221" t="s">
        <v>696</v>
      </c>
      <c r="E40" s="196" t="s">
        <v>504</v>
      </c>
      <c r="F40" s="236" t="s">
        <v>694</v>
      </c>
      <c r="G40" s="221" t="s">
        <v>696</v>
      </c>
      <c r="H40" s="20"/>
      <c r="I40" s="20"/>
      <c r="J40" s="21"/>
      <c r="K40" s="20"/>
      <c r="L40" s="20"/>
      <c r="M40" s="21"/>
    </row>
    <row r="41" spans="1:13" ht="32.25" customHeight="1" x14ac:dyDescent="0.35">
      <c r="A41" s="14" t="s">
        <v>250</v>
      </c>
      <c r="B41" s="197"/>
      <c r="C41" s="23"/>
      <c r="D41" s="23"/>
      <c r="E41" s="23"/>
      <c r="F41" s="23"/>
      <c r="G41" s="23"/>
      <c r="H41" s="23"/>
      <c r="I41" s="23"/>
      <c r="J41" s="24"/>
      <c r="K41" s="23"/>
      <c r="L41" s="23"/>
      <c r="M41" s="24"/>
    </row>
    <row r="42" spans="1:13" x14ac:dyDescent="0.35">
      <c r="A42" s="25" t="s">
        <v>251</v>
      </c>
      <c r="B42" s="198"/>
      <c r="C42" s="20"/>
      <c r="D42" s="20"/>
      <c r="E42" s="20"/>
      <c r="F42" s="20"/>
      <c r="G42" s="20"/>
      <c r="H42" s="20"/>
      <c r="I42" s="20"/>
      <c r="J42" s="21"/>
      <c r="K42" s="20"/>
      <c r="L42" s="20"/>
      <c r="M42" s="21"/>
    </row>
    <row r="43" spans="1:13" x14ac:dyDescent="0.35">
      <c r="A43" s="26" t="s">
        <v>23</v>
      </c>
      <c r="B43" s="200" t="s">
        <v>485</v>
      </c>
      <c r="D43" s="20"/>
      <c r="E43" s="203" t="s">
        <v>485</v>
      </c>
      <c r="F43" s="20"/>
      <c r="G43" s="20"/>
      <c r="H43" s="20"/>
      <c r="I43" s="20"/>
      <c r="J43" s="21"/>
      <c r="K43" s="20"/>
      <c r="L43" s="20"/>
      <c r="M43" s="21"/>
    </row>
    <row r="44" spans="1:13" x14ac:dyDescent="0.35">
      <c r="A44" s="26" t="s">
        <v>24</v>
      </c>
      <c r="B44" s="200" t="s">
        <v>485</v>
      </c>
      <c r="C44" s="20"/>
      <c r="D44" s="20"/>
      <c r="E44" s="203" t="s">
        <v>485</v>
      </c>
      <c r="F44" s="20"/>
      <c r="G44" s="20"/>
      <c r="H44" s="20"/>
      <c r="I44" s="20"/>
      <c r="J44" s="21"/>
      <c r="K44" s="20"/>
      <c r="L44" s="20"/>
      <c r="M44" s="21"/>
    </row>
    <row r="45" spans="1:13" x14ac:dyDescent="0.35">
      <c r="A45" s="26" t="s">
        <v>25</v>
      </c>
      <c r="B45" s="200" t="s">
        <v>485</v>
      </c>
      <c r="C45" s="20"/>
      <c r="D45" s="20"/>
      <c r="E45" s="203" t="s">
        <v>485</v>
      </c>
      <c r="F45" s="20"/>
      <c r="G45" s="20"/>
      <c r="H45" s="20"/>
      <c r="I45" s="20"/>
      <c r="J45" s="21"/>
      <c r="K45" s="20"/>
      <c r="L45" s="20"/>
      <c r="M45" s="21"/>
    </row>
    <row r="46" spans="1:13" x14ac:dyDescent="0.35">
      <c r="A46" s="26" t="s">
        <v>252</v>
      </c>
      <c r="B46" s="200" t="s">
        <v>485</v>
      </c>
      <c r="C46" s="31"/>
      <c r="D46" s="20"/>
      <c r="E46" s="203" t="s">
        <v>485</v>
      </c>
      <c r="F46" s="20"/>
      <c r="G46" s="20"/>
      <c r="H46" s="20"/>
      <c r="I46" s="20"/>
      <c r="J46" s="21"/>
      <c r="K46" s="20"/>
      <c r="L46" s="20"/>
      <c r="M46" s="21"/>
    </row>
    <row r="47" spans="1:13" x14ac:dyDescent="0.35">
      <c r="A47" s="26" t="s">
        <v>253</v>
      </c>
      <c r="B47" s="200" t="s">
        <v>485</v>
      </c>
      <c r="C47" s="20"/>
      <c r="D47" s="20"/>
      <c r="E47" s="203" t="s">
        <v>485</v>
      </c>
      <c r="F47" s="20"/>
      <c r="G47" s="20"/>
      <c r="H47" s="20"/>
      <c r="I47" s="20"/>
      <c r="J47" s="21"/>
      <c r="K47" s="20"/>
      <c r="L47" s="20"/>
      <c r="M47" s="21"/>
    </row>
    <row r="48" spans="1:13" x14ac:dyDescent="0.35">
      <c r="A48" s="26" t="s">
        <v>254</v>
      </c>
      <c r="B48" s="200" t="s">
        <v>485</v>
      </c>
      <c r="C48" s="20"/>
      <c r="D48" s="20"/>
      <c r="E48" s="203" t="s">
        <v>485</v>
      </c>
      <c r="F48" s="20"/>
      <c r="G48" s="20"/>
      <c r="H48" s="20"/>
      <c r="I48" s="20"/>
      <c r="J48" s="21"/>
      <c r="K48" s="20"/>
      <c r="L48" s="20"/>
      <c r="M48" s="21"/>
    </row>
    <row r="49" spans="1:13" x14ac:dyDescent="0.35">
      <c r="A49" s="26" t="s">
        <v>255</v>
      </c>
      <c r="B49" s="200" t="s">
        <v>485</v>
      </c>
      <c r="C49" s="20"/>
      <c r="D49" s="20"/>
      <c r="E49" s="203" t="s">
        <v>485</v>
      </c>
      <c r="F49" s="20"/>
      <c r="G49" s="20"/>
      <c r="H49" s="20"/>
      <c r="I49" s="20"/>
      <c r="J49" s="21"/>
      <c r="K49" s="20"/>
      <c r="L49" s="20"/>
      <c r="M49" s="21"/>
    </row>
    <row r="50" spans="1:13" x14ac:dyDescent="0.35">
      <c r="A50" s="26" t="s">
        <v>256</v>
      </c>
      <c r="B50" s="200" t="s">
        <v>485</v>
      </c>
      <c r="C50" s="20"/>
      <c r="D50" s="20"/>
      <c r="E50" s="203" t="s">
        <v>485</v>
      </c>
      <c r="F50" s="20"/>
      <c r="G50" s="20"/>
      <c r="H50" s="20"/>
      <c r="I50" s="20"/>
      <c r="J50" s="21"/>
      <c r="K50" s="20"/>
      <c r="L50" s="20"/>
      <c r="M50" s="21"/>
    </row>
    <row r="51" spans="1:13" x14ac:dyDescent="0.35">
      <c r="A51" s="26" t="s">
        <v>257</v>
      </c>
      <c r="B51" s="200" t="s">
        <v>485</v>
      </c>
      <c r="C51" s="20"/>
      <c r="D51" s="20"/>
      <c r="E51" s="203" t="s">
        <v>485</v>
      </c>
      <c r="F51" s="20"/>
      <c r="G51" s="20"/>
      <c r="H51" s="20"/>
      <c r="I51" s="20"/>
      <c r="J51" s="21"/>
      <c r="K51" s="20"/>
      <c r="L51" s="20"/>
      <c r="M51" s="21"/>
    </row>
    <row r="52" spans="1:13" x14ac:dyDescent="0.35">
      <c r="A52" s="25" t="s">
        <v>258</v>
      </c>
      <c r="B52" s="198"/>
      <c r="C52" s="20"/>
      <c r="D52" s="20"/>
      <c r="E52" s="20"/>
      <c r="F52" s="20"/>
      <c r="G52" s="20"/>
      <c r="H52" s="20"/>
      <c r="I52" s="20"/>
      <c r="J52" s="21"/>
      <c r="K52" s="20"/>
      <c r="L52" s="20"/>
      <c r="M52" s="21"/>
    </row>
    <row r="53" spans="1:13" x14ac:dyDescent="0.35">
      <c r="A53" s="26" t="s">
        <v>259</v>
      </c>
      <c r="B53" s="200" t="s">
        <v>485</v>
      </c>
      <c r="D53" s="20"/>
      <c r="E53" s="203" t="s">
        <v>485</v>
      </c>
      <c r="F53" s="20"/>
      <c r="G53" s="20"/>
      <c r="H53" s="20"/>
      <c r="I53" s="20"/>
      <c r="J53" s="21"/>
      <c r="K53" s="20"/>
      <c r="L53" s="20"/>
      <c r="M53" s="21"/>
    </row>
    <row r="54" spans="1:13" x14ac:dyDescent="0.35">
      <c r="A54" s="28" t="s">
        <v>260</v>
      </c>
      <c r="B54" s="200" t="s">
        <v>485</v>
      </c>
      <c r="C54" s="20"/>
      <c r="D54" s="20"/>
      <c r="E54" s="203" t="s">
        <v>485</v>
      </c>
      <c r="F54" s="20"/>
      <c r="G54" s="20"/>
      <c r="I54" s="20"/>
      <c r="J54" s="21"/>
      <c r="K54" s="20"/>
      <c r="L54" s="20"/>
      <c r="M54" s="21"/>
    </row>
    <row r="55" spans="1:13" x14ac:dyDescent="0.35">
      <c r="A55" s="28" t="s">
        <v>458</v>
      </c>
      <c r="B55" s="200" t="s">
        <v>485</v>
      </c>
      <c r="C55" s="20"/>
      <c r="D55" s="20"/>
      <c r="E55" s="203" t="s">
        <v>485</v>
      </c>
      <c r="F55" s="20"/>
      <c r="G55" s="20"/>
      <c r="H55" s="20"/>
      <c r="I55" s="20"/>
      <c r="J55" s="21"/>
      <c r="K55" s="20"/>
      <c r="L55" s="20"/>
      <c r="M55" s="21"/>
    </row>
    <row r="56" spans="1:13" x14ac:dyDescent="0.35">
      <c r="A56" s="14" t="s">
        <v>26</v>
      </c>
      <c r="B56" s="197"/>
      <c r="C56" s="23"/>
      <c r="D56" s="23"/>
      <c r="E56" s="23"/>
      <c r="F56" s="23"/>
      <c r="G56" s="23"/>
      <c r="H56" s="23"/>
      <c r="I56" s="23"/>
      <c r="J56" s="24"/>
      <c r="K56" s="23"/>
      <c r="L56" s="23"/>
      <c r="M56" s="24"/>
    </row>
    <row r="57" spans="1:13" ht="15" customHeight="1" x14ac:dyDescent="0.35">
      <c r="A57" s="29" t="s">
        <v>27</v>
      </c>
      <c r="B57" s="326" t="s">
        <v>504</v>
      </c>
      <c r="C57" s="329" t="s">
        <v>570</v>
      </c>
      <c r="D57" s="332" t="s">
        <v>571</v>
      </c>
      <c r="E57" s="326" t="s">
        <v>504</v>
      </c>
      <c r="F57" s="329" t="s">
        <v>570</v>
      </c>
      <c r="G57" s="332" t="s">
        <v>571</v>
      </c>
      <c r="H57" s="203"/>
      <c r="I57" s="21"/>
      <c r="J57" s="21"/>
      <c r="K57" s="20"/>
      <c r="L57" s="20"/>
      <c r="M57" s="21"/>
    </row>
    <row r="58" spans="1:13" x14ac:dyDescent="0.35">
      <c r="A58" s="29" t="s">
        <v>28</v>
      </c>
      <c r="B58" s="327"/>
      <c r="C58" s="330"/>
      <c r="D58" s="333"/>
      <c r="E58" s="327"/>
      <c r="F58" s="330"/>
      <c r="G58" s="333"/>
      <c r="H58" s="203"/>
      <c r="I58" s="21"/>
      <c r="J58" s="21"/>
      <c r="K58" s="20"/>
      <c r="L58" s="20"/>
      <c r="M58" s="21"/>
    </row>
    <row r="59" spans="1:13" x14ac:dyDescent="0.35">
      <c r="A59" s="29" t="s">
        <v>29</v>
      </c>
      <c r="B59" s="327"/>
      <c r="C59" s="330"/>
      <c r="D59" s="333"/>
      <c r="E59" s="327"/>
      <c r="F59" s="330"/>
      <c r="G59" s="333"/>
      <c r="H59" s="203"/>
      <c r="I59" s="21"/>
      <c r="J59" s="21"/>
      <c r="K59" s="20"/>
      <c r="L59" s="20"/>
      <c r="M59" s="21"/>
    </row>
    <row r="60" spans="1:13" x14ac:dyDescent="0.35">
      <c r="A60" s="29" t="s">
        <v>30</v>
      </c>
      <c r="B60" s="327"/>
      <c r="C60" s="330"/>
      <c r="D60" s="333"/>
      <c r="E60" s="327"/>
      <c r="F60" s="330"/>
      <c r="G60" s="333"/>
      <c r="H60" s="203"/>
      <c r="I60" s="21"/>
      <c r="J60" s="21"/>
      <c r="K60" s="20"/>
      <c r="L60" s="20"/>
      <c r="M60" s="21"/>
    </row>
    <row r="61" spans="1:13" x14ac:dyDescent="0.35">
      <c r="A61" s="29" t="s">
        <v>31</v>
      </c>
      <c r="B61" s="327"/>
      <c r="C61" s="330"/>
      <c r="D61" s="333"/>
      <c r="E61" s="327"/>
      <c r="F61" s="330"/>
      <c r="G61" s="333"/>
      <c r="H61" s="203"/>
      <c r="I61" s="21"/>
      <c r="J61" s="21"/>
      <c r="K61" s="20"/>
      <c r="L61" s="20"/>
      <c r="M61" s="21"/>
    </row>
    <row r="62" spans="1:13" x14ac:dyDescent="0.35">
      <c r="A62" s="29" t="s">
        <v>386</v>
      </c>
      <c r="B62" s="327"/>
      <c r="C62" s="330"/>
      <c r="D62" s="333"/>
      <c r="E62" s="327"/>
      <c r="F62" s="330"/>
      <c r="G62" s="333"/>
      <c r="H62" s="203"/>
      <c r="I62" s="21"/>
      <c r="J62" s="21"/>
      <c r="K62" s="20"/>
      <c r="L62" s="20"/>
      <c r="M62" s="21"/>
    </row>
    <row r="63" spans="1:13" x14ac:dyDescent="0.35">
      <c r="A63" s="29" t="s">
        <v>33</v>
      </c>
      <c r="B63" s="327"/>
      <c r="C63" s="330"/>
      <c r="D63" s="333"/>
      <c r="E63" s="327"/>
      <c r="F63" s="330"/>
      <c r="G63" s="333"/>
      <c r="H63" s="203"/>
      <c r="I63" s="21"/>
      <c r="J63" s="21"/>
      <c r="K63" s="20"/>
      <c r="L63" s="20"/>
      <c r="M63" s="21"/>
    </row>
    <row r="64" spans="1:13" ht="25" x14ac:dyDescent="0.35">
      <c r="A64" s="29" t="s">
        <v>34</v>
      </c>
      <c r="B64" s="327"/>
      <c r="C64" s="330"/>
      <c r="D64" s="333"/>
      <c r="E64" s="327"/>
      <c r="F64" s="330"/>
      <c r="G64" s="333"/>
      <c r="H64" s="203"/>
      <c r="I64" s="20"/>
      <c r="J64" s="21"/>
      <c r="K64" s="20"/>
      <c r="L64" s="20"/>
      <c r="M64" s="21"/>
    </row>
    <row r="65" spans="1:13" ht="25.5" thickBot="1" x14ac:dyDescent="0.4">
      <c r="A65" s="180" t="s">
        <v>35</v>
      </c>
      <c r="B65" s="328"/>
      <c r="C65" s="331"/>
      <c r="D65" s="334"/>
      <c r="E65" s="328"/>
      <c r="F65" s="331"/>
      <c r="G65" s="334"/>
      <c r="H65" s="203"/>
      <c r="I65" s="181"/>
      <c r="J65" s="182"/>
      <c r="K65" s="181"/>
      <c r="L65" s="181"/>
      <c r="M65" s="182"/>
    </row>
    <row r="66" spans="1:13" s="151" customFormat="1" ht="15" thickBot="1" x14ac:dyDescent="0.4">
      <c r="A66" s="183" t="s">
        <v>478</v>
      </c>
      <c r="B66" s="201"/>
      <c r="C66" s="184"/>
      <c r="D66" s="184"/>
      <c r="E66" s="184"/>
      <c r="F66" s="184"/>
      <c r="G66" s="184"/>
      <c r="H66" s="184"/>
      <c r="I66" s="184"/>
      <c r="J66" s="184"/>
      <c r="K66" s="184"/>
      <c r="L66" s="184"/>
      <c r="M66" s="184"/>
    </row>
    <row r="67" spans="1:13" ht="15" thickBot="1" x14ac:dyDescent="0.4">
      <c r="A67" s="185" t="s">
        <v>482</v>
      </c>
      <c r="B67" s="203" t="s">
        <v>485</v>
      </c>
      <c r="C67" s="186"/>
      <c r="D67" s="186"/>
      <c r="E67" s="203" t="s">
        <v>485</v>
      </c>
      <c r="F67" s="186"/>
      <c r="G67" s="186"/>
      <c r="H67" s="20"/>
      <c r="I67" s="186"/>
      <c r="J67" s="186"/>
      <c r="K67" s="186"/>
      <c r="L67" s="186"/>
      <c r="M67" s="186"/>
    </row>
    <row r="68" spans="1:13" x14ac:dyDescent="0.35">
      <c r="A68" s="68"/>
      <c r="B68" s="68"/>
      <c r="C68" s="68"/>
      <c r="D68" s="68"/>
      <c r="E68" s="68"/>
      <c r="F68" s="68"/>
      <c r="G68" s="68"/>
      <c r="H68" s="68"/>
      <c r="I68" s="68"/>
      <c r="J68" s="68"/>
    </row>
    <row r="69" spans="1:13" ht="15.5" x14ac:dyDescent="0.35">
      <c r="A69" s="124" t="s">
        <v>449</v>
      </c>
      <c r="B69" s="68"/>
      <c r="C69" s="68"/>
      <c r="D69" s="68"/>
      <c r="E69" s="68"/>
      <c r="F69" s="68"/>
      <c r="G69" s="68"/>
      <c r="H69" s="68"/>
      <c r="I69" s="68"/>
      <c r="J69" s="68"/>
    </row>
    <row r="70" spans="1:13" ht="15" thickBot="1" x14ac:dyDescent="0.4">
      <c r="A70" s="130" t="s">
        <v>410</v>
      </c>
      <c r="B70" s="68"/>
      <c r="C70" s="68"/>
      <c r="D70" s="68"/>
      <c r="E70" s="68"/>
      <c r="F70" s="68"/>
      <c r="G70" s="68"/>
      <c r="H70" s="68"/>
      <c r="I70" s="68"/>
      <c r="J70" s="68"/>
    </row>
    <row r="71" spans="1:13" ht="104" x14ac:dyDescent="0.35">
      <c r="A71" s="125" t="s">
        <v>473</v>
      </c>
      <c r="B71" s="312" t="s">
        <v>450</v>
      </c>
      <c r="C71" s="222" t="s">
        <v>451</v>
      </c>
      <c r="D71" s="126" t="s">
        <v>452</v>
      </c>
      <c r="F71" s="68"/>
      <c r="G71" s="68"/>
      <c r="H71" s="68"/>
      <c r="I71" s="68"/>
      <c r="J71" s="68"/>
    </row>
    <row r="72" spans="1:13" ht="26" x14ac:dyDescent="0.35">
      <c r="A72" s="127" t="s">
        <v>394</v>
      </c>
      <c r="B72" s="313"/>
      <c r="C72" s="131" t="s">
        <v>395</v>
      </c>
      <c r="D72" s="132" t="s">
        <v>396</v>
      </c>
      <c r="F72" s="68"/>
      <c r="G72" s="68"/>
      <c r="H72" s="68"/>
      <c r="I72" s="68"/>
      <c r="J72" s="68"/>
    </row>
    <row r="73" spans="1:13" x14ac:dyDescent="0.35">
      <c r="A73" s="128"/>
      <c r="B73" s="20"/>
      <c r="C73" s="20"/>
      <c r="D73" s="21"/>
      <c r="E73" s="68"/>
      <c r="F73" s="68"/>
      <c r="G73" s="68"/>
      <c r="H73" s="68"/>
      <c r="I73" s="68"/>
      <c r="J73" s="68"/>
    </row>
    <row r="74" spans="1:13" x14ac:dyDescent="0.35">
      <c r="A74" s="128" t="s">
        <v>585</v>
      </c>
      <c r="B74" s="20"/>
      <c r="C74" s="20"/>
      <c r="D74" s="21"/>
      <c r="E74" s="68"/>
      <c r="F74" s="68"/>
      <c r="G74" s="68"/>
      <c r="H74" s="68"/>
      <c r="I74" s="68"/>
      <c r="J74" s="68"/>
    </row>
    <row r="75" spans="1:13" x14ac:dyDescent="0.35">
      <c r="A75" s="128" t="s">
        <v>584</v>
      </c>
      <c r="B75" s="20"/>
      <c r="C75" s="20"/>
      <c r="D75" s="21"/>
      <c r="E75" s="68"/>
      <c r="F75" s="68"/>
      <c r="G75" s="68"/>
      <c r="H75" s="68"/>
      <c r="I75" s="68"/>
      <c r="J75" s="68"/>
    </row>
    <row r="76" spans="1:13" x14ac:dyDescent="0.35">
      <c r="A76" s="128"/>
      <c r="B76" s="20"/>
      <c r="C76" s="20"/>
      <c r="D76" s="21"/>
      <c r="E76" s="68"/>
      <c r="F76" s="68"/>
      <c r="G76" s="68"/>
      <c r="H76" s="68"/>
      <c r="I76" s="68"/>
      <c r="J76" s="68"/>
    </row>
    <row r="77" spans="1:13" ht="71.25" customHeight="1" x14ac:dyDescent="0.35">
      <c r="A77" s="304" t="s">
        <v>397</v>
      </c>
      <c r="B77" s="305"/>
      <c r="C77" s="293" t="s">
        <v>453</v>
      </c>
      <c r="D77" s="308"/>
      <c r="E77" s="68"/>
      <c r="F77" s="68"/>
      <c r="G77" s="68"/>
      <c r="H77" s="68"/>
      <c r="I77" s="68"/>
      <c r="J77" s="68"/>
    </row>
    <row r="78" spans="1:13" ht="52.5" customHeight="1" thickBot="1" x14ac:dyDescent="0.4">
      <c r="A78" s="129" t="s">
        <v>398</v>
      </c>
      <c r="B78" s="30"/>
      <c r="C78" s="306" t="s">
        <v>454</v>
      </c>
      <c r="D78" s="307"/>
      <c r="E78" s="68"/>
      <c r="F78" s="68"/>
      <c r="G78" s="68"/>
      <c r="H78" s="68"/>
      <c r="I78" s="68"/>
      <c r="J78" s="68"/>
    </row>
    <row r="79" spans="1:13" x14ac:dyDescent="0.35">
      <c r="A79" s="68"/>
      <c r="B79" s="68"/>
      <c r="C79" s="68"/>
      <c r="D79" s="68"/>
      <c r="E79" s="68"/>
      <c r="F79" s="68"/>
      <c r="G79" s="68"/>
      <c r="H79" s="68"/>
      <c r="I79" s="68"/>
      <c r="J79" s="68"/>
    </row>
    <row r="80" spans="1:13" x14ac:dyDescent="0.35">
      <c r="A80" s="68"/>
      <c r="B80" s="68"/>
      <c r="C80" s="68"/>
      <c r="D80" s="68"/>
      <c r="E80" s="68"/>
      <c r="F80" s="68"/>
      <c r="G80" s="68"/>
      <c r="H80" s="68"/>
      <c r="I80" s="68"/>
      <c r="J80" s="68"/>
    </row>
    <row r="81" spans="1:10" x14ac:dyDescent="0.35">
      <c r="A81" s="68"/>
      <c r="B81" s="68"/>
      <c r="C81" s="68"/>
      <c r="D81" s="68"/>
      <c r="E81" s="68"/>
      <c r="F81" s="68"/>
      <c r="G81" s="68"/>
      <c r="I81" s="68"/>
      <c r="J81" s="68"/>
    </row>
    <row r="82" spans="1:10" x14ac:dyDescent="0.35">
      <c r="A82" s="68"/>
      <c r="B82" s="68"/>
      <c r="C82" s="68"/>
      <c r="D82" s="68"/>
      <c r="E82" s="68"/>
      <c r="F82" s="68"/>
      <c r="G82" s="68"/>
      <c r="I82" s="68"/>
      <c r="J82" s="68"/>
    </row>
    <row r="83" spans="1:10" ht="15" thickBot="1" x14ac:dyDescent="0.4">
      <c r="A83" s="263" t="s">
        <v>384</v>
      </c>
    </row>
    <row r="84" spans="1:10" ht="39" x14ac:dyDescent="0.35">
      <c r="A84" s="125" t="s">
        <v>47</v>
      </c>
      <c r="B84" s="222" t="s">
        <v>399</v>
      </c>
      <c r="C84" s="222" t="s">
        <v>48</v>
      </c>
      <c r="D84" s="222" t="s">
        <v>49</v>
      </c>
      <c r="E84" s="222" t="s">
        <v>50</v>
      </c>
      <c r="F84" s="126" t="s">
        <v>400</v>
      </c>
    </row>
    <row r="85" spans="1:10" ht="18.5" thickBot="1" x14ac:dyDescent="0.4">
      <c r="A85" s="133"/>
      <c r="B85" s="134"/>
      <c r="C85" s="134"/>
      <c r="D85" s="134"/>
      <c r="E85" s="134"/>
      <c r="F85" s="135"/>
    </row>
  </sheetData>
  <mergeCells count="40">
    <mergeCell ref="B71:B72"/>
    <mergeCell ref="A77:B77"/>
    <mergeCell ref="C77:D77"/>
    <mergeCell ref="C78:D78"/>
    <mergeCell ref="D37:D39"/>
    <mergeCell ref="G37:G39"/>
    <mergeCell ref="B57:B65"/>
    <mergeCell ref="C57:C65"/>
    <mergeCell ref="D57:D65"/>
    <mergeCell ref="E57:E65"/>
    <mergeCell ref="F57:F65"/>
    <mergeCell ref="G57:G65"/>
    <mergeCell ref="J24:J30"/>
    <mergeCell ref="B34:B35"/>
    <mergeCell ref="C34:C35"/>
    <mergeCell ref="D34:D35"/>
    <mergeCell ref="E34:E35"/>
    <mergeCell ref="F34:F35"/>
    <mergeCell ref="G34:G35"/>
    <mergeCell ref="H34:H35"/>
    <mergeCell ref="I34:I35"/>
    <mergeCell ref="J34:J35"/>
    <mergeCell ref="C24:C30"/>
    <mergeCell ref="D24:D30"/>
    <mergeCell ref="F24:F30"/>
    <mergeCell ref="G24:G30"/>
    <mergeCell ref="I24:I30"/>
    <mergeCell ref="K2:K3"/>
    <mergeCell ref="B6:D6"/>
    <mergeCell ref="E6:G6"/>
    <mergeCell ref="H6:J6"/>
    <mergeCell ref="K6:M6"/>
    <mergeCell ref="A1:A3"/>
    <mergeCell ref="C1:F1"/>
    <mergeCell ref="H1:H3"/>
    <mergeCell ref="J1:J3"/>
    <mergeCell ref="C2:C3"/>
    <mergeCell ref="E2:E3"/>
    <mergeCell ref="F2:F3"/>
    <mergeCell ref="I2:I3"/>
  </mergeCell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90BB2EFB-5113-4F31-A3BC-5013CE610DF3}">
          <x14:formula1>
            <xm:f>'https://cyfoethnaturiolcymru.sharepoint.com/teams/landman/Commercial-Activity/edh/North/GF11 Diosgydd Isaf/Planning and Full App Documents/[Consultation  PPN-00117 Disogydd Isaf  WFD.xlsx]Pick list'!#REF!</xm:f>
          </x14:formula1>
          <xm:sqref>B57 E57</xm:sqref>
        </x14:dataValidation>
        <x14:dataValidation type="list" allowBlank="1" showInputMessage="1" showErrorMessage="1" xr:uid="{15DF314B-141A-4BD0-8A51-B9F90FBA9C6C}">
          <x14:formula1>
            <xm:f>'Pick list'!$A$2:$A$5</xm:f>
          </x14:formula1>
          <xm:sqref>H34 B66:B67 E67 K15 H24:H30 H56:H65 H21 B10:B30 B36:B56 C22:D23 C16 B32:B34 E36:E40 E43:E51 E53:E55 E17:E21 E14:E15 E11:E12 E23:E30 E33:E34</xm:sqref>
        </x14:dataValidation>
        <x14:dataValidation type="list" allowBlank="1" showInputMessage="1" showErrorMessage="1" xr:uid="{D458DC5D-E30E-47BB-AC03-DF4302ADFB38}">
          <x14:formula1>
            <xm:f>'C:\Users\jane.davies\Desktop\SharePoint\[Consultation  PPN-00118 CYB25 Afon Wnin WFD .xlsx]Pick list'!#REF!</xm:f>
          </x14:formula1>
          <xm:sqref>B31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BCC1C-1C27-4B17-B945-D47C865993E4}">
  <dimension ref="A1:GN4"/>
  <sheetViews>
    <sheetView topLeftCell="AD1" workbookViewId="0">
      <selection activeCell="BJ3" sqref="BJ3"/>
    </sheetView>
  </sheetViews>
  <sheetFormatPr defaultColWidth="9.1796875" defaultRowHeight="14.5" x14ac:dyDescent="0.35"/>
  <cols>
    <col min="1" max="1" width="27" style="263" customWidth="1"/>
    <col min="2" max="2" width="15.54296875" style="263" bestFit="1" customWidth="1"/>
    <col min="3" max="3" width="11.81640625" style="263" bestFit="1" customWidth="1"/>
    <col min="4" max="4" width="10.26953125" style="263" bestFit="1" customWidth="1"/>
    <col min="5" max="5" width="28.7265625" style="263" bestFit="1" customWidth="1"/>
    <col min="6" max="6" width="12" style="263" bestFit="1" customWidth="1"/>
    <col min="7" max="7" width="4.54296875" style="263" bestFit="1" customWidth="1"/>
    <col min="8" max="8" width="8.54296875" style="263" bestFit="1" customWidth="1"/>
    <col min="9" max="9" width="12.1796875" style="263" bestFit="1" customWidth="1"/>
    <col min="10" max="10" width="10.7265625" style="263" bestFit="1" customWidth="1"/>
    <col min="11" max="11" width="13.453125" style="263" bestFit="1" customWidth="1"/>
    <col min="12" max="12" width="9.453125" style="263" bestFit="1" customWidth="1"/>
    <col min="13" max="13" width="11" style="263" bestFit="1" customWidth="1"/>
    <col min="14" max="14" width="12" style="263" bestFit="1" customWidth="1"/>
    <col min="15" max="15" width="9" style="263" bestFit="1" customWidth="1"/>
    <col min="16" max="16" width="17.1796875" style="263" customWidth="1"/>
    <col min="17" max="17" width="14.7265625" style="263" bestFit="1" customWidth="1"/>
    <col min="18" max="18" width="16.54296875" style="263" bestFit="1" customWidth="1"/>
    <col min="19" max="19" width="15.54296875" style="263" bestFit="1" customWidth="1"/>
    <col min="20" max="20" width="7.453125" style="263" bestFit="1" customWidth="1"/>
    <col min="21" max="21" width="14.54296875" style="263" bestFit="1" customWidth="1"/>
    <col min="22" max="22" width="9.1796875" style="263"/>
    <col min="23" max="23" width="9.7265625" style="263" bestFit="1" customWidth="1"/>
    <col min="24" max="24" width="12.7265625" style="263" bestFit="1" customWidth="1"/>
    <col min="25" max="25" width="7" style="263" bestFit="1" customWidth="1"/>
    <col min="26" max="26" width="12.81640625" style="263" bestFit="1" customWidth="1"/>
    <col min="27" max="27" width="11.54296875" style="263" bestFit="1" customWidth="1"/>
    <col min="28" max="28" width="17.81640625" style="263" bestFit="1" customWidth="1"/>
    <col min="29" max="29" width="9.7265625" style="263" bestFit="1" customWidth="1"/>
    <col min="30" max="30" width="14.26953125" style="263" bestFit="1" customWidth="1"/>
    <col min="31" max="31" width="30.81640625" style="263" bestFit="1" customWidth="1"/>
    <col min="32" max="32" width="32" style="263" bestFit="1" customWidth="1"/>
    <col min="33" max="33" width="9.453125" style="263" bestFit="1" customWidth="1"/>
    <col min="34" max="34" width="16.54296875" style="263" bestFit="1" customWidth="1"/>
    <col min="35" max="35" width="23.81640625" style="263" bestFit="1" customWidth="1"/>
    <col min="36" max="36" width="8.7265625" style="263" bestFit="1" customWidth="1"/>
    <col min="37" max="37" width="17.26953125" style="263" bestFit="1" customWidth="1"/>
    <col min="38" max="38" width="21" style="263" bestFit="1" customWidth="1"/>
    <col min="39" max="39" width="9.453125" style="263" bestFit="1" customWidth="1"/>
    <col min="40" max="40" width="14.26953125" style="263" bestFit="1" customWidth="1"/>
    <col min="41" max="41" width="13.26953125" style="263" bestFit="1" customWidth="1"/>
    <col min="42" max="42" width="11.54296875" style="263" bestFit="1" customWidth="1"/>
    <col min="43" max="43" width="9.7265625" style="263" bestFit="1" customWidth="1"/>
    <col min="44" max="44" width="13.54296875" style="263" bestFit="1" customWidth="1"/>
    <col min="45" max="45" width="13.1796875" style="263" bestFit="1" customWidth="1"/>
    <col min="46" max="46" width="14.26953125" style="263" bestFit="1" customWidth="1"/>
    <col min="47" max="47" width="4.54296875" style="263" bestFit="1" customWidth="1"/>
    <col min="48" max="48" width="8.26953125" style="263" bestFit="1" customWidth="1"/>
    <col min="49" max="49" width="8.54296875" style="263" bestFit="1" customWidth="1"/>
    <col min="50" max="50" width="11.7265625" style="263" bestFit="1" customWidth="1"/>
    <col min="51" max="51" width="19" style="263" bestFit="1" customWidth="1"/>
    <col min="52" max="52" width="5.26953125" style="263" bestFit="1" customWidth="1"/>
    <col min="53" max="53" width="9.26953125" style="263" bestFit="1" customWidth="1"/>
    <col min="54" max="54" width="14.26953125" style="263" bestFit="1" customWidth="1"/>
    <col min="55" max="55" width="9.54296875" style="263" bestFit="1" customWidth="1"/>
    <col min="56" max="56" width="14.26953125" style="263" bestFit="1" customWidth="1"/>
    <col min="57" max="57" width="5" style="263" bestFit="1" customWidth="1"/>
    <col min="58" max="58" width="14.26953125" style="263" bestFit="1" customWidth="1"/>
    <col min="59" max="59" width="5" style="263" bestFit="1" customWidth="1"/>
    <col min="60" max="60" width="14.26953125" style="263" bestFit="1" customWidth="1"/>
    <col min="61" max="61" width="5" style="263" bestFit="1" customWidth="1"/>
    <col min="62" max="62" width="14.26953125" style="263" bestFit="1" customWidth="1"/>
    <col min="63" max="63" width="6" style="263" bestFit="1" customWidth="1"/>
    <col min="64" max="64" width="14.26953125" style="263" bestFit="1" customWidth="1"/>
    <col min="65" max="65" width="12.81640625" style="263" bestFit="1" customWidth="1"/>
    <col min="66" max="66" width="6.453125" style="263" bestFit="1" customWidth="1"/>
    <col min="67" max="67" width="14.26953125" style="263" bestFit="1" customWidth="1"/>
    <col min="68" max="68" width="19.81640625" style="263" bestFit="1" customWidth="1"/>
    <col min="69" max="69" width="23.7265625" style="263" bestFit="1" customWidth="1"/>
    <col min="70" max="70" width="31.453125" style="263" bestFit="1" customWidth="1"/>
    <col min="71" max="71" width="35.26953125" style="263" bestFit="1" customWidth="1"/>
    <col min="72" max="72" width="7.54296875" style="263" bestFit="1" customWidth="1"/>
    <col min="73" max="73" width="11.26953125" style="263" bestFit="1" customWidth="1"/>
    <col min="74" max="74" width="7.453125" style="263" bestFit="1" customWidth="1"/>
    <col min="75" max="75" width="11.1796875" style="263" bestFit="1" customWidth="1"/>
    <col min="76" max="76" width="8.1796875" style="263" bestFit="1" customWidth="1"/>
    <col min="77" max="77" width="11.81640625" style="263" bestFit="1" customWidth="1"/>
    <col min="78" max="78" width="8.7265625" style="263" bestFit="1" customWidth="1"/>
    <col min="79" max="79" width="12.453125" style="263" bestFit="1" customWidth="1"/>
    <col min="80" max="80" width="11.54296875" style="263" bestFit="1" customWidth="1"/>
    <col min="81" max="81" width="15.453125" style="263" bestFit="1" customWidth="1"/>
    <col min="82" max="82" width="4.54296875" style="263" bestFit="1" customWidth="1"/>
    <col min="83" max="83" width="8.26953125" style="263" bestFit="1" customWidth="1"/>
    <col min="84" max="84" width="7.7265625" style="263" bestFit="1" customWidth="1"/>
    <col min="85" max="85" width="11.453125" style="263" bestFit="1" customWidth="1"/>
    <col min="86" max="86" width="10" style="263" bestFit="1" customWidth="1"/>
    <col min="87" max="87" width="13.81640625" style="263" bestFit="1" customWidth="1"/>
    <col min="88" max="88" width="11.1796875" style="263" bestFit="1" customWidth="1"/>
    <col min="89" max="89" width="15" style="263" bestFit="1" customWidth="1"/>
    <col min="90" max="90" width="7.26953125" style="263" bestFit="1" customWidth="1"/>
    <col min="91" max="91" width="11" style="263" bestFit="1" customWidth="1"/>
    <col min="92" max="92" width="8.26953125" style="263" bestFit="1" customWidth="1"/>
    <col min="93" max="93" width="12" style="263" bestFit="1" customWidth="1"/>
    <col min="94" max="94" width="8.81640625" style="263" bestFit="1" customWidth="1"/>
    <col min="95" max="95" width="12.54296875" style="263" bestFit="1" customWidth="1"/>
    <col min="96" max="96" width="20.54296875" style="263" bestFit="1" customWidth="1"/>
    <col min="97" max="97" width="24.453125" style="263" bestFit="1" customWidth="1"/>
    <col min="98" max="98" width="4.54296875" style="263" bestFit="1" customWidth="1"/>
    <col min="99" max="99" width="8.26953125" style="263" bestFit="1" customWidth="1"/>
    <col min="100" max="100" width="10.26953125" style="263" bestFit="1" customWidth="1"/>
    <col min="101" max="101" width="14.1796875" style="263" bestFit="1" customWidth="1"/>
    <col min="102" max="102" width="9.1796875" style="263"/>
    <col min="103" max="103" width="12.81640625" style="263" bestFit="1" customWidth="1"/>
    <col min="104" max="104" width="11.1796875" style="263" bestFit="1" customWidth="1"/>
    <col min="105" max="105" width="15" style="263" bestFit="1" customWidth="1"/>
    <col min="106" max="106" width="8.7265625" style="263" bestFit="1" customWidth="1"/>
    <col min="107" max="107" width="7.453125" style="263" bestFit="1" customWidth="1"/>
    <col min="108" max="108" width="14.26953125" style="263" bestFit="1" customWidth="1"/>
    <col min="109" max="109" width="19.81640625" style="263" bestFit="1" customWidth="1"/>
    <col min="110" max="110" width="23.7265625" style="263" bestFit="1" customWidth="1"/>
    <col min="111" max="111" width="11.26953125" style="263" bestFit="1" customWidth="1"/>
    <col min="112" max="112" width="15.1796875" style="263" bestFit="1" customWidth="1"/>
    <col min="113" max="113" width="8.453125" style="263" bestFit="1" customWidth="1"/>
    <col min="114" max="114" width="12.1796875" style="263" bestFit="1" customWidth="1"/>
    <col min="115" max="115" width="8.7265625" style="263" bestFit="1" customWidth="1"/>
    <col min="116" max="116" width="12.453125" style="263" bestFit="1" customWidth="1"/>
    <col min="117" max="117" width="32.1796875" style="263" bestFit="1" customWidth="1"/>
    <col min="118" max="118" width="36" style="263" bestFit="1" customWidth="1"/>
    <col min="119" max="119" width="11.1796875" style="263" bestFit="1" customWidth="1"/>
    <col min="120" max="120" width="15" style="263" bestFit="1" customWidth="1"/>
    <col min="121" max="121" width="15.81640625" style="263" bestFit="1" customWidth="1"/>
    <col min="122" max="122" width="19.7265625" style="263" bestFit="1" customWidth="1"/>
    <col min="123" max="123" width="9.453125" style="263" bestFit="1" customWidth="1"/>
    <col min="124" max="124" width="13.26953125" style="263" bestFit="1" customWidth="1"/>
    <col min="125" max="125" width="15.81640625" style="263" bestFit="1" customWidth="1"/>
    <col min="126" max="126" width="19.7265625" style="263" bestFit="1" customWidth="1"/>
    <col min="127" max="127" width="11.81640625" style="263" bestFit="1" customWidth="1"/>
    <col min="128" max="128" width="15.7265625" style="263" bestFit="1" customWidth="1"/>
    <col min="129" max="129" width="25.26953125" style="263" bestFit="1" customWidth="1"/>
    <col min="130" max="130" width="29.1796875" style="263" bestFit="1" customWidth="1"/>
    <col min="131" max="131" width="16.54296875" style="263" bestFit="1" customWidth="1"/>
    <col min="132" max="132" width="20.453125" style="263" bestFit="1" customWidth="1"/>
    <col min="133" max="133" width="7" style="263" bestFit="1" customWidth="1"/>
    <col min="134" max="134" width="10.7265625" style="263" bestFit="1" customWidth="1"/>
    <col min="135" max="135" width="10.81640625" style="263" bestFit="1" customWidth="1"/>
    <col min="136" max="136" width="14.7265625" style="263" bestFit="1" customWidth="1"/>
    <col min="137" max="137" width="13.1796875" style="263" bestFit="1" customWidth="1"/>
    <col min="138" max="138" width="16.81640625" style="263" bestFit="1" customWidth="1"/>
    <col min="139" max="139" width="19" style="263" bestFit="1" customWidth="1"/>
    <col min="140" max="140" width="22.81640625" style="263" bestFit="1" customWidth="1"/>
    <col min="141" max="141" width="20.453125" style="263" bestFit="1" customWidth="1"/>
    <col min="142" max="142" width="24.26953125" style="263" bestFit="1" customWidth="1"/>
    <col min="143" max="143" width="22.453125" style="263" bestFit="1" customWidth="1"/>
    <col min="144" max="144" width="26.26953125" style="263" bestFit="1" customWidth="1"/>
    <col min="145" max="145" width="11.453125" style="263" bestFit="1" customWidth="1"/>
    <col min="146" max="146" width="15.26953125" style="263" bestFit="1" customWidth="1"/>
    <col min="147" max="147" width="24.81640625" style="263" bestFit="1" customWidth="1"/>
    <col min="148" max="148" width="28.7265625" style="263" bestFit="1" customWidth="1"/>
    <col min="149" max="149" width="28.1796875" style="263" bestFit="1" customWidth="1"/>
    <col min="150" max="150" width="32" style="263" bestFit="1" customWidth="1"/>
    <col min="151" max="151" width="11.453125" style="263" bestFit="1" customWidth="1"/>
    <col min="152" max="152" width="15.26953125" style="263" bestFit="1" customWidth="1"/>
    <col min="153" max="153" width="26.453125" style="263" bestFit="1" customWidth="1"/>
    <col min="154" max="154" width="30.26953125" style="263" bestFit="1" customWidth="1"/>
    <col min="155" max="155" width="12.54296875" style="263" bestFit="1" customWidth="1"/>
    <col min="156" max="156" width="16.453125" style="263" bestFit="1" customWidth="1"/>
    <col min="157" max="157" width="18.26953125" style="263" bestFit="1" customWidth="1"/>
    <col min="158" max="158" width="22.1796875" style="263" bestFit="1" customWidth="1"/>
    <col min="159" max="159" width="9" style="263" bestFit="1" customWidth="1"/>
    <col min="160" max="160" width="12.7265625" style="263" bestFit="1" customWidth="1"/>
    <col min="161" max="161" width="22.26953125" style="263" bestFit="1" customWidth="1"/>
    <col min="162" max="162" width="26.1796875" style="263" bestFit="1" customWidth="1"/>
    <col min="163" max="163" width="17.7265625" style="263" bestFit="1" customWidth="1"/>
    <col min="164" max="164" width="21.54296875" style="263" bestFit="1" customWidth="1"/>
    <col min="165" max="165" width="17" style="263" bestFit="1" customWidth="1"/>
    <col min="166" max="166" width="20.81640625" style="263" bestFit="1" customWidth="1"/>
    <col min="167" max="167" width="9.7265625" style="263" bestFit="1" customWidth="1"/>
    <col min="168" max="168" width="13.54296875" style="263" bestFit="1" customWidth="1"/>
    <col min="169" max="169" width="33.1796875" style="263" bestFit="1" customWidth="1"/>
    <col min="170" max="170" width="37" style="263" bestFit="1" customWidth="1"/>
    <col min="171" max="171" width="20.453125" style="263" bestFit="1" customWidth="1"/>
    <col min="172" max="172" width="24.26953125" style="263" bestFit="1" customWidth="1"/>
    <col min="173" max="173" width="10" style="263" bestFit="1" customWidth="1"/>
    <col min="174" max="174" width="13.81640625" style="263" bestFit="1" customWidth="1"/>
    <col min="175" max="175" width="16.453125" style="263" bestFit="1" customWidth="1"/>
    <col min="176" max="176" width="20.26953125" style="263" bestFit="1" customWidth="1"/>
    <col min="177" max="177" width="19.453125" style="263" bestFit="1" customWidth="1"/>
    <col min="178" max="178" width="23.26953125" style="263" bestFit="1" customWidth="1"/>
    <col min="179" max="179" width="17" style="263" bestFit="1" customWidth="1"/>
    <col min="180" max="180" width="20.81640625" style="263" bestFit="1" customWidth="1"/>
    <col min="181" max="181" width="16.26953125" style="263" bestFit="1" customWidth="1"/>
    <col min="182" max="182" width="21.1796875" style="263" bestFit="1" customWidth="1"/>
    <col min="183" max="16384" width="9.1796875" style="263"/>
  </cols>
  <sheetData>
    <row r="1" spans="1:196" x14ac:dyDescent="0.35">
      <c r="A1" s="92" t="s">
        <v>431</v>
      </c>
    </row>
    <row r="2" spans="1:196" x14ac:dyDescent="0.35">
      <c r="O2" s="214" t="s">
        <v>519</v>
      </c>
    </row>
    <row r="3" spans="1:196" x14ac:dyDescent="0.35">
      <c r="A3" s="263" t="s">
        <v>51</v>
      </c>
      <c r="B3" s="263" t="s">
        <v>52</v>
      </c>
      <c r="C3" s="263" t="s">
        <v>639</v>
      </c>
      <c r="D3" s="263" t="s">
        <v>640</v>
      </c>
      <c r="E3" s="263" t="s">
        <v>611</v>
      </c>
      <c r="F3" s="263" t="s">
        <v>641</v>
      </c>
      <c r="G3" s="263" t="s">
        <v>642</v>
      </c>
      <c r="H3" s="263" t="s">
        <v>643</v>
      </c>
      <c r="I3" s="263" t="s">
        <v>644</v>
      </c>
      <c r="J3" s="263" t="s">
        <v>645</v>
      </c>
      <c r="K3" s="263" t="s">
        <v>646</v>
      </c>
      <c r="L3" s="263" t="s">
        <v>647</v>
      </c>
      <c r="M3" s="263" t="s">
        <v>648</v>
      </c>
      <c r="N3" s="263" t="s">
        <v>57</v>
      </c>
      <c r="O3" s="263" t="s">
        <v>615</v>
      </c>
      <c r="P3" s="263" t="s">
        <v>55</v>
      </c>
      <c r="Q3" s="263" t="s">
        <v>649</v>
      </c>
      <c r="R3" s="263" t="s">
        <v>221</v>
      </c>
      <c r="S3" s="263" t="s">
        <v>618</v>
      </c>
      <c r="T3" s="263" t="s">
        <v>619</v>
      </c>
      <c r="U3" s="263" t="s">
        <v>620</v>
      </c>
      <c r="V3" s="263" t="s">
        <v>58</v>
      </c>
      <c r="W3" s="263" t="s">
        <v>650</v>
      </c>
      <c r="X3" s="263" t="s">
        <v>54</v>
      </c>
      <c r="Y3" s="263" t="s">
        <v>59</v>
      </c>
      <c r="Z3" s="263" t="s">
        <v>60</v>
      </c>
      <c r="AA3" s="263" t="s">
        <v>61</v>
      </c>
      <c r="AB3" s="263" t="s">
        <v>62</v>
      </c>
      <c r="AC3" s="263" t="s">
        <v>651</v>
      </c>
      <c r="AD3" s="263" t="s">
        <v>64</v>
      </c>
      <c r="AE3" s="263" t="s">
        <v>65</v>
      </c>
      <c r="AF3" s="263" t="s">
        <v>66</v>
      </c>
      <c r="AG3" s="263" t="s">
        <v>67</v>
      </c>
      <c r="AH3" s="263" t="s">
        <v>68</v>
      </c>
      <c r="AI3" s="263" t="s">
        <v>69</v>
      </c>
      <c r="AJ3" s="263" t="s">
        <v>70</v>
      </c>
      <c r="AK3" s="263" t="s">
        <v>71</v>
      </c>
      <c r="AL3" s="263" t="s">
        <v>72</v>
      </c>
      <c r="AM3" s="263" t="s">
        <v>73</v>
      </c>
      <c r="AN3" s="263" t="s">
        <v>74</v>
      </c>
      <c r="AO3" s="263" t="s">
        <v>75</v>
      </c>
      <c r="AP3" s="263" t="s">
        <v>652</v>
      </c>
      <c r="AQ3" s="263" t="s">
        <v>653</v>
      </c>
      <c r="AR3" s="263" t="s">
        <v>654</v>
      </c>
      <c r="AS3" s="263" t="s">
        <v>655</v>
      </c>
      <c r="AT3" s="263" t="s">
        <v>656</v>
      </c>
      <c r="AU3" s="263" t="s">
        <v>283</v>
      </c>
      <c r="AV3" s="263" t="s">
        <v>657</v>
      </c>
      <c r="AW3" s="263" t="s">
        <v>658</v>
      </c>
      <c r="AX3" s="263" t="s">
        <v>659</v>
      </c>
      <c r="AY3" s="263" t="s">
        <v>660</v>
      </c>
      <c r="AZ3" s="263" t="s">
        <v>661</v>
      </c>
      <c r="BA3" s="263" t="s">
        <v>662</v>
      </c>
      <c r="BB3" s="263" t="s">
        <v>663</v>
      </c>
      <c r="BC3" s="263" t="s">
        <v>84</v>
      </c>
      <c r="BD3" s="263" t="s">
        <v>85</v>
      </c>
      <c r="BE3" s="263" t="s">
        <v>664</v>
      </c>
      <c r="BF3" s="263" t="s">
        <v>665</v>
      </c>
      <c r="BG3" s="263" t="s">
        <v>86</v>
      </c>
      <c r="BH3" s="263" t="s">
        <v>87</v>
      </c>
      <c r="BI3" s="263" t="s">
        <v>88</v>
      </c>
      <c r="BJ3" s="263" t="s">
        <v>89</v>
      </c>
      <c r="BK3" s="263" t="s">
        <v>90</v>
      </c>
      <c r="BL3" s="263" t="s">
        <v>91</v>
      </c>
      <c r="BM3" s="263" t="s">
        <v>92</v>
      </c>
      <c r="BN3" s="263" t="s">
        <v>93</v>
      </c>
      <c r="BO3" s="263" t="s">
        <v>666</v>
      </c>
      <c r="BP3" s="263" t="s">
        <v>667</v>
      </c>
      <c r="BQ3" s="263" t="s">
        <v>96</v>
      </c>
      <c r="BR3" s="263" t="s">
        <v>97</v>
      </c>
      <c r="BS3" s="263" t="s">
        <v>668</v>
      </c>
      <c r="BT3" s="263" t="s">
        <v>669</v>
      </c>
      <c r="BU3" s="263" t="s">
        <v>29</v>
      </c>
      <c r="BV3" s="263" t="s">
        <v>670</v>
      </c>
      <c r="BW3" s="263" t="s">
        <v>671</v>
      </c>
      <c r="BX3" s="263" t="s">
        <v>672</v>
      </c>
      <c r="BY3" s="263" t="s">
        <v>101</v>
      </c>
      <c r="BZ3" s="263" t="s">
        <v>673</v>
      </c>
      <c r="CA3" s="263" t="s">
        <v>103</v>
      </c>
      <c r="CB3" s="263" t="s">
        <v>104</v>
      </c>
      <c r="CC3" s="263" t="s">
        <v>105</v>
      </c>
      <c r="CD3" s="263" t="s">
        <v>106</v>
      </c>
      <c r="CE3" s="263" t="s">
        <v>107</v>
      </c>
      <c r="CF3" s="263" t="s">
        <v>108</v>
      </c>
      <c r="CG3" s="263" t="s">
        <v>109</v>
      </c>
      <c r="CH3" s="263" t="s">
        <v>110</v>
      </c>
      <c r="CI3" s="263" t="s">
        <v>111</v>
      </c>
      <c r="CJ3" s="263" t="s">
        <v>112</v>
      </c>
      <c r="CK3" s="263" t="s">
        <v>113</v>
      </c>
      <c r="CL3" s="263" t="s">
        <v>114</v>
      </c>
      <c r="CM3" s="263" t="s">
        <v>115</v>
      </c>
      <c r="CN3" s="263" t="s">
        <v>116</v>
      </c>
      <c r="CO3" s="263" t="s">
        <v>117</v>
      </c>
      <c r="CP3" s="263" t="s">
        <v>118</v>
      </c>
      <c r="CQ3" s="263" t="s">
        <v>119</v>
      </c>
      <c r="CR3" s="263" t="s">
        <v>120</v>
      </c>
      <c r="CS3" s="263" t="s">
        <v>121</v>
      </c>
      <c r="CT3" s="263" t="s">
        <v>122</v>
      </c>
      <c r="CU3" s="263" t="s">
        <v>123</v>
      </c>
      <c r="CV3" s="263" t="s">
        <v>124</v>
      </c>
      <c r="CW3" s="263" t="s">
        <v>125</v>
      </c>
      <c r="CX3" s="263" t="s">
        <v>126</v>
      </c>
      <c r="CY3" s="263" t="s">
        <v>127</v>
      </c>
      <c r="CZ3" s="263" t="s">
        <v>128</v>
      </c>
      <c r="DA3" s="263" t="s">
        <v>129</v>
      </c>
      <c r="DB3" s="263" t="s">
        <v>130</v>
      </c>
      <c r="DC3" s="263" t="s">
        <v>131</v>
      </c>
      <c r="DD3" s="263" t="s">
        <v>132</v>
      </c>
      <c r="DE3" s="263" t="s">
        <v>133</v>
      </c>
      <c r="DF3" s="263" t="s">
        <v>134</v>
      </c>
      <c r="DG3" s="263" t="s">
        <v>135</v>
      </c>
      <c r="DH3" s="263" t="s">
        <v>136</v>
      </c>
      <c r="DI3" s="263" t="s">
        <v>137</v>
      </c>
      <c r="DJ3" s="263" t="s">
        <v>138</v>
      </c>
      <c r="DK3" s="263" t="s">
        <v>139</v>
      </c>
      <c r="DL3" s="263" t="s">
        <v>140</v>
      </c>
      <c r="DM3" s="263" t="s">
        <v>141</v>
      </c>
      <c r="DN3" s="263" t="s">
        <v>142</v>
      </c>
      <c r="DO3" s="263" t="s">
        <v>143</v>
      </c>
      <c r="DP3" s="263" t="s">
        <v>144</v>
      </c>
      <c r="DQ3" s="263" t="s">
        <v>145</v>
      </c>
      <c r="DR3" s="263" t="s">
        <v>146</v>
      </c>
      <c r="DS3" s="263" t="s">
        <v>147</v>
      </c>
      <c r="DT3" s="263" t="s">
        <v>148</v>
      </c>
      <c r="DU3" s="263" t="s">
        <v>149</v>
      </c>
      <c r="DV3" s="263" t="s">
        <v>150</v>
      </c>
      <c r="DW3" s="263" t="s">
        <v>151</v>
      </c>
      <c r="DX3" s="263" t="s">
        <v>152</v>
      </c>
      <c r="DY3" s="263" t="s">
        <v>153</v>
      </c>
      <c r="DZ3" s="263" t="s">
        <v>154</v>
      </c>
      <c r="EA3" s="263" t="s">
        <v>155</v>
      </c>
      <c r="EB3" s="263" t="s">
        <v>156</v>
      </c>
      <c r="EC3" s="263" t="s">
        <v>157</v>
      </c>
      <c r="ED3" s="263" t="s">
        <v>158</v>
      </c>
      <c r="EE3" s="263" t="s">
        <v>159</v>
      </c>
      <c r="EF3" s="263" t="s">
        <v>160</v>
      </c>
      <c r="EG3" s="263" t="s">
        <v>161</v>
      </c>
      <c r="EH3" s="263" t="s">
        <v>162</v>
      </c>
      <c r="EI3" s="263" t="s">
        <v>163</v>
      </c>
      <c r="EJ3" s="263" t="s">
        <v>164</v>
      </c>
      <c r="EK3" s="263" t="s">
        <v>165</v>
      </c>
      <c r="EL3" s="263" t="s">
        <v>166</v>
      </c>
      <c r="EM3" s="263" t="s">
        <v>167</v>
      </c>
      <c r="EN3" s="263" t="s">
        <v>168</v>
      </c>
      <c r="EO3" s="263" t="s">
        <v>169</v>
      </c>
      <c r="EP3" s="263" t="s">
        <v>170</v>
      </c>
      <c r="EQ3" s="263" t="s">
        <v>171</v>
      </c>
      <c r="ER3" s="263" t="s">
        <v>172</v>
      </c>
      <c r="ES3" s="263" t="s">
        <v>173</v>
      </c>
      <c r="ET3" s="263" t="s">
        <v>174</v>
      </c>
      <c r="EU3" s="263" t="s">
        <v>175</v>
      </c>
      <c r="EV3" s="263" t="s">
        <v>176</v>
      </c>
      <c r="EW3" s="263" t="s">
        <v>177</v>
      </c>
      <c r="EX3" s="263" t="s">
        <v>178</v>
      </c>
      <c r="EY3" s="263" t="s">
        <v>179</v>
      </c>
      <c r="EZ3" s="263" t="s">
        <v>180</v>
      </c>
      <c r="FA3" s="263" t="s">
        <v>181</v>
      </c>
      <c r="FB3" s="263" t="s">
        <v>182</v>
      </c>
      <c r="FC3" s="263" t="s">
        <v>183</v>
      </c>
      <c r="FD3" s="263" t="s">
        <v>184</v>
      </c>
      <c r="FE3" s="263" t="s">
        <v>185</v>
      </c>
      <c r="FF3" s="263" t="s">
        <v>186</v>
      </c>
      <c r="FG3" s="263" t="s">
        <v>187</v>
      </c>
      <c r="FH3" s="263" t="s">
        <v>188</v>
      </c>
      <c r="FI3" s="263" t="s">
        <v>189</v>
      </c>
      <c r="FJ3" s="263" t="s">
        <v>190</v>
      </c>
      <c r="FK3" s="263" t="s">
        <v>191</v>
      </c>
      <c r="FL3" s="263" t="s">
        <v>192</v>
      </c>
      <c r="FM3" s="263" t="s">
        <v>193</v>
      </c>
      <c r="FN3" s="263" t="s">
        <v>194</v>
      </c>
      <c r="FO3" s="263" t="s">
        <v>195</v>
      </c>
      <c r="FP3" s="263" t="s">
        <v>196</v>
      </c>
      <c r="FQ3" s="263" t="s">
        <v>197</v>
      </c>
      <c r="FR3" s="263" t="s">
        <v>198</v>
      </c>
      <c r="FS3" s="263" t="s">
        <v>199</v>
      </c>
      <c r="FT3" s="263" t="s">
        <v>200</v>
      </c>
      <c r="FU3" s="263" t="s">
        <v>201</v>
      </c>
      <c r="FV3" s="263" t="s">
        <v>202</v>
      </c>
      <c r="FW3" s="263" t="s">
        <v>203</v>
      </c>
      <c r="FX3" s="263" t="s">
        <v>204</v>
      </c>
      <c r="FY3" s="263" t="s">
        <v>205</v>
      </c>
      <c r="FZ3" s="263" t="s">
        <v>206</v>
      </c>
      <c r="GA3" s="263" t="s">
        <v>207</v>
      </c>
      <c r="GB3" s="263" t="s">
        <v>208</v>
      </c>
      <c r="GC3" s="263" t="s">
        <v>209</v>
      </c>
      <c r="GD3" s="263" t="s">
        <v>210</v>
      </c>
      <c r="GE3" s="263" t="s">
        <v>211</v>
      </c>
      <c r="GF3" s="263" t="s">
        <v>212</v>
      </c>
      <c r="GG3" s="263" t="s">
        <v>213</v>
      </c>
      <c r="GH3" s="263" t="s">
        <v>214</v>
      </c>
      <c r="GI3" s="263" t="s">
        <v>215</v>
      </c>
      <c r="GJ3" s="263" t="s">
        <v>216</v>
      </c>
      <c r="GK3" s="263" t="s">
        <v>217</v>
      </c>
      <c r="GL3" s="263" t="s">
        <v>218</v>
      </c>
      <c r="GM3" s="263" t="s">
        <v>219</v>
      </c>
      <c r="GN3" s="263" t="s">
        <v>220</v>
      </c>
    </row>
    <row r="4" spans="1:196" x14ac:dyDescent="0.35">
      <c r="A4" s="263">
        <v>84</v>
      </c>
      <c r="B4" s="263" t="s">
        <v>674</v>
      </c>
      <c r="C4" s="263" t="s">
        <v>675</v>
      </c>
      <c r="D4" s="263">
        <v>9</v>
      </c>
      <c r="E4" s="263" t="s">
        <v>676</v>
      </c>
      <c r="F4" s="263" t="s">
        <v>99</v>
      </c>
      <c r="G4" s="263" t="s">
        <v>677</v>
      </c>
      <c r="H4" s="263" t="s">
        <v>678</v>
      </c>
      <c r="I4" s="263">
        <v>8</v>
      </c>
      <c r="J4" s="263">
        <v>25</v>
      </c>
      <c r="K4" s="263" t="s">
        <v>679</v>
      </c>
      <c r="L4" s="263">
        <v>3</v>
      </c>
      <c r="M4" s="263" t="s">
        <v>680</v>
      </c>
      <c r="N4" s="263" t="s">
        <v>681</v>
      </c>
      <c r="O4" s="263" t="s">
        <v>682</v>
      </c>
      <c r="P4" s="263" t="s">
        <v>601</v>
      </c>
      <c r="Q4" s="263">
        <v>465921316.94800001</v>
      </c>
      <c r="R4" s="263" t="s">
        <v>625</v>
      </c>
      <c r="S4" s="263" t="s">
        <v>683</v>
      </c>
      <c r="T4" s="263">
        <v>465921316.94816601</v>
      </c>
      <c r="U4" s="263">
        <v>173768.98893399999</v>
      </c>
      <c r="V4" s="263" t="s">
        <v>674</v>
      </c>
      <c r="W4" s="263" t="s">
        <v>222</v>
      </c>
      <c r="X4" s="263">
        <v>9</v>
      </c>
      <c r="Y4" s="263" t="s">
        <v>601</v>
      </c>
      <c r="Z4" s="263" t="s">
        <v>684</v>
      </c>
      <c r="AA4" s="263" t="s">
        <v>224</v>
      </c>
      <c r="AB4" s="263" t="s">
        <v>606</v>
      </c>
      <c r="AC4" s="263">
        <v>465.976</v>
      </c>
      <c r="AD4" s="263" t="s">
        <v>225</v>
      </c>
      <c r="AE4" s="263" t="s">
        <v>632</v>
      </c>
      <c r="AF4" s="263" t="s">
        <v>628</v>
      </c>
      <c r="AG4" s="263" t="s">
        <v>633</v>
      </c>
      <c r="AH4" s="263" t="s">
        <v>632</v>
      </c>
      <c r="AI4" s="263" t="s">
        <v>636</v>
      </c>
      <c r="AJ4" s="263" t="s">
        <v>685</v>
      </c>
      <c r="AK4" s="263" t="s">
        <v>632</v>
      </c>
      <c r="AL4" s="263" t="s">
        <v>227</v>
      </c>
      <c r="AO4" s="263" t="s">
        <v>632</v>
      </c>
      <c r="AP4" s="263" t="s">
        <v>632</v>
      </c>
      <c r="AQ4" s="263" t="s">
        <v>228</v>
      </c>
      <c r="AR4" s="263" t="s">
        <v>226</v>
      </c>
      <c r="AS4" s="263" t="s">
        <v>632</v>
      </c>
      <c r="AT4" s="263" t="s">
        <v>636</v>
      </c>
      <c r="AU4" s="263" t="s">
        <v>230</v>
      </c>
      <c r="AV4" s="263" t="s">
        <v>226</v>
      </c>
      <c r="BC4" s="263" t="s">
        <v>228</v>
      </c>
      <c r="BD4" s="263" t="s">
        <v>226</v>
      </c>
      <c r="BE4" s="263" t="s">
        <v>228</v>
      </c>
      <c r="BF4" s="263" t="s">
        <v>226</v>
      </c>
      <c r="BG4" s="263" t="s">
        <v>228</v>
      </c>
      <c r="BH4" s="263" t="s">
        <v>226</v>
      </c>
      <c r="BL4" s="263" t="s">
        <v>229</v>
      </c>
      <c r="BM4" s="263" t="s">
        <v>228</v>
      </c>
      <c r="BN4" s="263" t="s">
        <v>226</v>
      </c>
      <c r="BQ4" s="263" t="s">
        <v>230</v>
      </c>
      <c r="BR4" s="263" t="s">
        <v>226</v>
      </c>
      <c r="BS4" s="263" t="s">
        <v>228</v>
      </c>
      <c r="BT4" s="263" t="s">
        <v>226</v>
      </c>
      <c r="CA4" s="263" t="s">
        <v>230</v>
      </c>
      <c r="CC4" s="263" t="s">
        <v>226</v>
      </c>
      <c r="CH4" s="263" t="s">
        <v>228</v>
      </c>
      <c r="CI4" s="263" t="s">
        <v>226</v>
      </c>
      <c r="CJ4" s="263" t="s">
        <v>228</v>
      </c>
      <c r="CK4" s="263" t="s">
        <v>226</v>
      </c>
      <c r="CR4" s="263" t="s">
        <v>228</v>
      </c>
      <c r="CS4" s="263" t="s">
        <v>226</v>
      </c>
      <c r="DH4" s="263" t="s">
        <v>228</v>
      </c>
      <c r="DI4" s="263" t="s">
        <v>226</v>
      </c>
      <c r="DL4" s="263" t="s">
        <v>628</v>
      </c>
      <c r="DM4" s="263" t="s">
        <v>636</v>
      </c>
      <c r="DP4" s="263" t="s">
        <v>628</v>
      </c>
      <c r="DQ4" s="263" t="s">
        <v>686</v>
      </c>
      <c r="DR4" s="263" t="s">
        <v>636</v>
      </c>
      <c r="EE4" s="263" t="s">
        <v>228</v>
      </c>
      <c r="EF4" s="263" t="s">
        <v>226</v>
      </c>
      <c r="EG4" s="263" t="s">
        <v>228</v>
      </c>
      <c r="EH4" s="263" t="s">
        <v>226</v>
      </c>
      <c r="EU4" s="263" t="s">
        <v>228</v>
      </c>
      <c r="EV4" s="263" t="s">
        <v>226</v>
      </c>
      <c r="EW4" s="263" t="s">
        <v>228</v>
      </c>
      <c r="EX4" s="263" t="s">
        <v>226</v>
      </c>
      <c r="EY4" s="263" t="s">
        <v>228</v>
      </c>
      <c r="EZ4" s="263" t="s">
        <v>226</v>
      </c>
      <c r="FE4" s="263" t="s">
        <v>228</v>
      </c>
      <c r="FF4" s="263" t="s">
        <v>226</v>
      </c>
      <c r="FG4" s="263" t="s">
        <v>628</v>
      </c>
      <c r="FH4" s="263" t="s">
        <v>636</v>
      </c>
      <c r="FK4" s="263" t="s">
        <v>228</v>
      </c>
      <c r="FL4" s="263" t="s">
        <v>226</v>
      </c>
      <c r="FM4" s="263" t="s">
        <v>228</v>
      </c>
      <c r="FN4" s="263" t="s">
        <v>226</v>
      </c>
      <c r="FW4" s="263" t="s">
        <v>228</v>
      </c>
      <c r="FX4" s="263" t="s">
        <v>226</v>
      </c>
      <c r="GN4" s="263" t="s">
        <v>226</v>
      </c>
    </row>
  </sheetData>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22"/>
  <sheetViews>
    <sheetView topLeftCell="A13" workbookViewId="0">
      <selection activeCell="A22" sqref="A1:A22"/>
    </sheetView>
  </sheetViews>
  <sheetFormatPr defaultRowHeight="14.5" x14ac:dyDescent="0.35"/>
  <cols>
    <col min="1" max="1" width="160.453125" customWidth="1"/>
  </cols>
  <sheetData>
    <row r="2" spans="1:1" ht="18" x14ac:dyDescent="0.4">
      <c r="A2" s="159" t="s">
        <v>423</v>
      </c>
    </row>
    <row r="3" spans="1:1" ht="35" x14ac:dyDescent="0.35">
      <c r="A3" s="160" t="s">
        <v>424</v>
      </c>
    </row>
    <row r="4" spans="1:1" ht="17.5" x14ac:dyDescent="0.35">
      <c r="A4" s="161"/>
    </row>
    <row r="5" spans="1:1" ht="52.5" x14ac:dyDescent="0.35">
      <c r="A5" s="160" t="s">
        <v>425</v>
      </c>
    </row>
    <row r="6" spans="1:1" ht="17.5" x14ac:dyDescent="0.35">
      <c r="A6" s="161"/>
    </row>
    <row r="7" spans="1:1" ht="70" x14ac:dyDescent="0.35">
      <c r="A7" s="160" t="s">
        <v>426</v>
      </c>
    </row>
    <row r="10" spans="1:1" ht="18" x14ac:dyDescent="0.4">
      <c r="A10" s="162" t="s">
        <v>427</v>
      </c>
    </row>
    <row r="11" spans="1:1" ht="53" x14ac:dyDescent="0.35">
      <c r="A11" s="160" t="s">
        <v>428</v>
      </c>
    </row>
    <row r="12" spans="1:1" ht="35" x14ac:dyDescent="0.35">
      <c r="A12" s="160" t="s">
        <v>429</v>
      </c>
    </row>
    <row r="14" spans="1:1" ht="18" x14ac:dyDescent="0.4">
      <c r="A14" s="160" t="s">
        <v>430</v>
      </c>
    </row>
    <row r="15" spans="1:1" ht="35" x14ac:dyDescent="0.35">
      <c r="A15" s="160" t="s">
        <v>432</v>
      </c>
    </row>
    <row r="16" spans="1:1" ht="52.5" x14ac:dyDescent="0.35">
      <c r="A16" s="160" t="s">
        <v>433</v>
      </c>
    </row>
    <row r="18" spans="1:1" ht="18" x14ac:dyDescent="0.4">
      <c r="A18" s="162" t="s">
        <v>435</v>
      </c>
    </row>
    <row r="19" spans="1:1" ht="17.5" x14ac:dyDescent="0.35">
      <c r="A19" s="160" t="s">
        <v>436</v>
      </c>
    </row>
    <row r="22" spans="1:1" ht="105.5" x14ac:dyDescent="0.35">
      <c r="A22" s="160" t="s">
        <v>512</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69"/>
  <sheetViews>
    <sheetView workbookViewId="0">
      <pane ySplit="1" topLeftCell="A26" activePane="bottomLeft" state="frozen"/>
      <selection pane="bottomLeft" activeCell="A149" sqref="A149"/>
    </sheetView>
  </sheetViews>
  <sheetFormatPr defaultRowHeight="14.5" x14ac:dyDescent="0.35"/>
  <cols>
    <col min="1" max="1" width="36.453125" customWidth="1"/>
    <col min="2" max="2" width="41.81640625" customWidth="1"/>
    <col min="3" max="3" width="115.81640625" customWidth="1"/>
    <col min="4" max="4" width="30.7265625" customWidth="1"/>
    <col min="5" max="7" width="9.1796875" customWidth="1"/>
  </cols>
  <sheetData>
    <row r="1" spans="1:4" s="93" customFormat="1" ht="38.25" customHeight="1" x14ac:dyDescent="0.3">
      <c r="A1" s="216" t="s">
        <v>335</v>
      </c>
      <c r="B1" s="217" t="s">
        <v>334</v>
      </c>
      <c r="C1" s="217" t="s">
        <v>336</v>
      </c>
      <c r="D1" s="217" t="s">
        <v>520</v>
      </c>
    </row>
    <row r="2" spans="1:4" ht="8.5" customHeight="1" x14ac:dyDescent="0.35">
      <c r="A2" s="66"/>
      <c r="B2" s="65"/>
      <c r="C2" s="65"/>
      <c r="D2" s="65"/>
    </row>
    <row r="3" spans="1:4" ht="38.25" customHeight="1" x14ac:dyDescent="0.35">
      <c r="A3" s="16" t="s">
        <v>0</v>
      </c>
      <c r="B3" s="20"/>
      <c r="C3" s="20"/>
    </row>
    <row r="4" spans="1:4" ht="101.5" x14ac:dyDescent="0.35">
      <c r="A4" s="19" t="s">
        <v>1</v>
      </c>
      <c r="B4" s="170" t="s">
        <v>341</v>
      </c>
      <c r="C4" s="170" t="s">
        <v>349</v>
      </c>
      <c r="D4" s="64"/>
    </row>
    <row r="5" spans="1:4" ht="43.5" x14ac:dyDescent="0.35">
      <c r="A5" s="22" t="s">
        <v>2</v>
      </c>
      <c r="B5" s="170" t="s">
        <v>337</v>
      </c>
      <c r="C5" s="170" t="s">
        <v>348</v>
      </c>
      <c r="D5" s="64"/>
    </row>
    <row r="6" spans="1:4" ht="87" x14ac:dyDescent="0.35">
      <c r="A6" s="16" t="s">
        <v>347</v>
      </c>
      <c r="B6" s="170" t="s">
        <v>342</v>
      </c>
      <c r="C6" s="170" t="s">
        <v>346</v>
      </c>
    </row>
    <row r="7" spans="1:4" ht="27.75" customHeight="1" x14ac:dyDescent="0.35">
      <c r="A7" s="16" t="s">
        <v>6</v>
      </c>
      <c r="B7" s="20"/>
      <c r="C7" s="20"/>
    </row>
    <row r="8" spans="1:4" ht="116" x14ac:dyDescent="0.35">
      <c r="A8" s="19" t="s">
        <v>7</v>
      </c>
      <c r="B8" s="170" t="s">
        <v>338</v>
      </c>
      <c r="C8" s="170" t="s">
        <v>344</v>
      </c>
    </row>
    <row r="9" spans="1:4" ht="101.5" x14ac:dyDescent="0.35">
      <c r="A9" s="19" t="s">
        <v>8</v>
      </c>
      <c r="B9" s="170" t="s">
        <v>339</v>
      </c>
      <c r="C9" s="170" t="s">
        <v>343</v>
      </c>
    </row>
    <row r="10" spans="1:4" ht="60.75" customHeight="1" x14ac:dyDescent="0.35">
      <c r="A10" s="22" t="s">
        <v>9</v>
      </c>
      <c r="B10" s="170" t="s">
        <v>340</v>
      </c>
      <c r="C10" s="170" t="s">
        <v>345</v>
      </c>
    </row>
    <row r="11" spans="1:4" ht="391.5" x14ac:dyDescent="0.35">
      <c r="A11" s="22" t="s">
        <v>461</v>
      </c>
      <c r="B11" s="172" t="s">
        <v>462</v>
      </c>
      <c r="C11" s="171" t="s">
        <v>464</v>
      </c>
    </row>
    <row r="12" spans="1:4" ht="51" customHeight="1" x14ac:dyDescent="0.35">
      <c r="A12" s="14" t="s">
        <v>10</v>
      </c>
      <c r="B12" s="20"/>
      <c r="C12" s="173"/>
    </row>
    <row r="13" spans="1:4" ht="75" customHeight="1" x14ac:dyDescent="0.35">
      <c r="A13" s="25" t="s">
        <v>11</v>
      </c>
      <c r="B13" s="376" t="s">
        <v>367</v>
      </c>
      <c r="C13" s="376" t="s">
        <v>373</v>
      </c>
    </row>
    <row r="14" spans="1:4" x14ac:dyDescent="0.35">
      <c r="A14" s="26" t="s">
        <v>248</v>
      </c>
      <c r="B14" s="376"/>
      <c r="C14" s="376"/>
    </row>
    <row r="15" spans="1:4" x14ac:dyDescent="0.35">
      <c r="A15" s="26" t="s">
        <v>249</v>
      </c>
      <c r="B15" s="376"/>
      <c r="C15" s="376"/>
    </row>
    <row r="16" spans="1:4" x14ac:dyDescent="0.35">
      <c r="A16" s="26" t="s">
        <v>246</v>
      </c>
      <c r="B16" s="376"/>
      <c r="C16" s="376"/>
    </row>
    <row r="17" spans="1:3" ht="15.5" x14ac:dyDescent="0.35">
      <c r="A17" s="27" t="s">
        <v>12</v>
      </c>
      <c r="B17" s="376"/>
      <c r="C17" s="376"/>
    </row>
    <row r="18" spans="1:3" ht="120" customHeight="1" x14ac:dyDescent="0.35">
      <c r="A18" s="16" t="s">
        <v>13</v>
      </c>
      <c r="B18" s="376" t="s">
        <v>368</v>
      </c>
      <c r="C18" s="376"/>
    </row>
    <row r="19" spans="1:3" x14ac:dyDescent="0.35">
      <c r="A19" s="19" t="s">
        <v>14</v>
      </c>
      <c r="B19" s="376"/>
      <c r="C19" s="376"/>
    </row>
    <row r="20" spans="1:3" ht="28" x14ac:dyDescent="0.35">
      <c r="A20" s="22" t="s">
        <v>15</v>
      </c>
      <c r="B20" s="376"/>
      <c r="C20" s="376"/>
    </row>
    <row r="21" spans="1:3" ht="75" customHeight="1" x14ac:dyDescent="0.35">
      <c r="A21" s="16" t="s">
        <v>370</v>
      </c>
      <c r="B21" s="376" t="s">
        <v>369</v>
      </c>
      <c r="C21" s="376"/>
    </row>
    <row r="22" spans="1:3" x14ac:dyDescent="0.35">
      <c r="A22" s="19" t="s">
        <v>16</v>
      </c>
      <c r="B22" s="376"/>
      <c r="C22" s="376"/>
    </row>
    <row r="23" spans="1:3" ht="45" customHeight="1" x14ac:dyDescent="0.35">
      <c r="A23" s="25" t="s">
        <v>17</v>
      </c>
      <c r="B23" s="376" t="s">
        <v>371</v>
      </c>
      <c r="C23" s="376"/>
    </row>
    <row r="24" spans="1:3" x14ac:dyDescent="0.35">
      <c r="A24" s="26" t="s">
        <v>18</v>
      </c>
      <c r="B24" s="376"/>
      <c r="C24" s="376"/>
    </row>
    <row r="25" spans="1:3" ht="15.5" x14ac:dyDescent="0.35">
      <c r="A25" s="27" t="s">
        <v>19</v>
      </c>
      <c r="B25" s="376"/>
      <c r="C25" s="376"/>
    </row>
    <row r="26" spans="1:3" x14ac:dyDescent="0.35">
      <c r="A26" s="25" t="s">
        <v>20</v>
      </c>
      <c r="B26" s="376" t="s">
        <v>372</v>
      </c>
      <c r="C26" s="376"/>
    </row>
    <row r="27" spans="1:3" x14ac:dyDescent="0.35">
      <c r="A27" s="26" t="s">
        <v>247</v>
      </c>
      <c r="B27" s="376"/>
      <c r="C27" s="376"/>
    </row>
    <row r="28" spans="1:3" x14ac:dyDescent="0.35">
      <c r="A28" s="26" t="s">
        <v>21</v>
      </c>
      <c r="B28" s="376"/>
      <c r="C28" s="376"/>
    </row>
    <row r="29" spans="1:3" ht="15.5" x14ac:dyDescent="0.35">
      <c r="A29" s="27" t="s">
        <v>22</v>
      </c>
      <c r="B29" s="376"/>
      <c r="C29" s="376"/>
    </row>
    <row r="30" spans="1:3" ht="26" x14ac:dyDescent="0.35">
      <c r="A30" s="14" t="s">
        <v>250</v>
      </c>
      <c r="B30" s="20"/>
      <c r="C30" s="20"/>
    </row>
    <row r="31" spans="1:3" ht="15" customHeight="1" x14ac:dyDescent="0.35">
      <c r="A31" s="25" t="s">
        <v>251</v>
      </c>
      <c r="B31" s="20"/>
      <c r="C31" s="20"/>
    </row>
    <row r="32" spans="1:3" ht="15" customHeight="1" x14ac:dyDescent="0.35">
      <c r="A32" s="26" t="s">
        <v>23</v>
      </c>
      <c r="B32" s="20" t="s">
        <v>351</v>
      </c>
      <c r="C32" s="376" t="s">
        <v>366</v>
      </c>
    </row>
    <row r="33" spans="1:3" x14ac:dyDescent="0.35">
      <c r="A33" s="26" t="s">
        <v>24</v>
      </c>
      <c r="B33" s="20" t="s">
        <v>352</v>
      </c>
      <c r="C33" s="376"/>
    </row>
    <row r="34" spans="1:3" x14ac:dyDescent="0.35">
      <c r="A34" s="26" t="s">
        <v>357</v>
      </c>
      <c r="B34" s="20" t="s">
        <v>358</v>
      </c>
      <c r="C34" s="376"/>
    </row>
    <row r="35" spans="1:3" ht="15" customHeight="1" x14ac:dyDescent="0.35">
      <c r="A35" s="26" t="s">
        <v>252</v>
      </c>
      <c r="B35" s="20" t="s">
        <v>359</v>
      </c>
      <c r="C35" s="376" t="s">
        <v>365</v>
      </c>
    </row>
    <row r="36" spans="1:3" x14ac:dyDescent="0.35">
      <c r="A36" s="26" t="s">
        <v>253</v>
      </c>
      <c r="B36" s="20" t="s">
        <v>360</v>
      </c>
      <c r="C36" s="376"/>
    </row>
    <row r="37" spans="1:3" ht="15" customHeight="1" x14ac:dyDescent="0.35">
      <c r="A37" s="26" t="s">
        <v>254</v>
      </c>
      <c r="B37" s="20" t="s">
        <v>362</v>
      </c>
      <c r="C37" s="376"/>
    </row>
    <row r="38" spans="1:3" x14ac:dyDescent="0.35">
      <c r="A38" s="26" t="s">
        <v>255</v>
      </c>
      <c r="B38" s="20" t="s">
        <v>361</v>
      </c>
      <c r="C38" s="376"/>
    </row>
    <row r="39" spans="1:3" x14ac:dyDescent="0.35">
      <c r="A39" s="26" t="s">
        <v>256</v>
      </c>
      <c r="B39" s="20" t="s">
        <v>364</v>
      </c>
      <c r="C39" s="376"/>
    </row>
    <row r="40" spans="1:3" x14ac:dyDescent="0.35">
      <c r="A40" s="26" t="s">
        <v>257</v>
      </c>
      <c r="B40" s="20" t="s">
        <v>363</v>
      </c>
      <c r="C40" s="376"/>
    </row>
    <row r="41" spans="1:3" x14ac:dyDescent="0.35">
      <c r="A41" s="25" t="s">
        <v>258</v>
      </c>
      <c r="B41" s="20"/>
      <c r="C41" s="20"/>
    </row>
    <row r="42" spans="1:3" x14ac:dyDescent="0.35">
      <c r="A42" s="26" t="s">
        <v>259</v>
      </c>
      <c r="B42" s="20" t="s">
        <v>494</v>
      </c>
      <c r="C42" s="20" t="s">
        <v>495</v>
      </c>
    </row>
    <row r="43" spans="1:3" x14ac:dyDescent="0.35">
      <c r="A43" s="28" t="s">
        <v>356</v>
      </c>
      <c r="B43" s="377" t="s">
        <v>492</v>
      </c>
      <c r="C43" s="377" t="s">
        <v>493</v>
      </c>
    </row>
    <row r="44" spans="1:3" x14ac:dyDescent="0.35">
      <c r="A44" s="28" t="s">
        <v>355</v>
      </c>
      <c r="B44" s="378"/>
      <c r="C44" s="378"/>
    </row>
    <row r="45" spans="1:3" x14ac:dyDescent="0.35">
      <c r="A45" s="14" t="s">
        <v>26</v>
      </c>
      <c r="B45" s="20"/>
      <c r="C45" s="20"/>
    </row>
    <row r="46" spans="1:3" x14ac:dyDescent="0.35">
      <c r="A46" s="29" t="s">
        <v>27</v>
      </c>
      <c r="B46" s="376" t="s">
        <v>350</v>
      </c>
      <c r="C46" s="20"/>
    </row>
    <row r="47" spans="1:3" x14ac:dyDescent="0.35">
      <c r="A47" s="29" t="s">
        <v>28</v>
      </c>
      <c r="B47" s="376"/>
      <c r="C47" s="20"/>
    </row>
    <row r="48" spans="1:3" x14ac:dyDescent="0.35">
      <c r="A48" s="29" t="s">
        <v>29</v>
      </c>
      <c r="B48" s="376"/>
      <c r="C48" s="20"/>
    </row>
    <row r="49" spans="1:13" x14ac:dyDescent="0.35">
      <c r="A49" s="29" t="s">
        <v>30</v>
      </c>
      <c r="B49" s="376"/>
      <c r="C49" s="20"/>
    </row>
    <row r="50" spans="1:13" x14ac:dyDescent="0.35">
      <c r="A50" s="29" t="s">
        <v>31</v>
      </c>
      <c r="B50" s="376"/>
      <c r="C50" s="20"/>
    </row>
    <row r="51" spans="1:13" x14ac:dyDescent="0.35">
      <c r="A51" s="29" t="s">
        <v>32</v>
      </c>
      <c r="B51" s="376"/>
      <c r="C51" s="20"/>
    </row>
    <row r="52" spans="1:13" x14ac:dyDescent="0.35">
      <c r="A52" s="29" t="s">
        <v>33</v>
      </c>
      <c r="B52" s="376"/>
      <c r="C52" s="20"/>
    </row>
    <row r="53" spans="1:13" ht="25" x14ac:dyDescent="0.35">
      <c r="A53" s="29" t="s">
        <v>34</v>
      </c>
      <c r="B53" s="376"/>
      <c r="C53" s="20"/>
    </row>
    <row r="54" spans="1:13" ht="37.5" x14ac:dyDescent="0.35">
      <c r="A54" s="29" t="s">
        <v>35</v>
      </c>
      <c r="B54" s="376"/>
      <c r="C54" s="20"/>
    </row>
    <row r="55" spans="1:13" s="151" customFormat="1" ht="111.75" customHeight="1" thickBot="1" x14ac:dyDescent="0.4">
      <c r="A55" s="188" t="s">
        <v>481</v>
      </c>
      <c r="B55" s="189" t="s">
        <v>480</v>
      </c>
      <c r="C55" s="187" t="s">
        <v>479</v>
      </c>
      <c r="D55" s="175"/>
      <c r="E55" s="175"/>
      <c r="F55" s="175"/>
      <c r="G55" s="175"/>
      <c r="H55" s="175"/>
      <c r="I55" s="175"/>
      <c r="J55" s="176"/>
      <c r="K55" s="175"/>
      <c r="L55" s="175"/>
      <c r="M55" s="176"/>
    </row>
    <row r="56" spans="1:13" s="179" customFormat="1" x14ac:dyDescent="0.35">
      <c r="A56" s="177"/>
      <c r="B56" s="178"/>
      <c r="C56" s="178"/>
      <c r="D56" s="178"/>
      <c r="E56" s="178"/>
      <c r="F56" s="178"/>
      <c r="G56" s="178"/>
      <c r="H56" s="178"/>
      <c r="I56" s="178"/>
      <c r="J56" s="178"/>
      <c r="K56" s="178"/>
      <c r="L56" s="178"/>
      <c r="M56" s="178"/>
    </row>
    <row r="57" spans="1:13" ht="15.5" x14ac:dyDescent="0.35">
      <c r="A57" s="36" t="s">
        <v>279</v>
      </c>
    </row>
    <row r="58" spans="1:13" ht="16" thickBot="1" x14ac:dyDescent="0.4">
      <c r="A58" s="36"/>
    </row>
    <row r="59" spans="1:13" ht="31" x14ac:dyDescent="0.35">
      <c r="A59" s="37" t="s">
        <v>280</v>
      </c>
      <c r="B59" s="38"/>
      <c r="C59" s="39"/>
    </row>
    <row r="60" spans="1:13" ht="16" thickBot="1" x14ac:dyDescent="0.4">
      <c r="A60" s="40"/>
      <c r="B60" s="41"/>
      <c r="C60" s="39"/>
    </row>
    <row r="61" spans="1:13" ht="15.5" x14ac:dyDescent="0.35">
      <c r="A61" s="42" t="s">
        <v>281</v>
      </c>
      <c r="B61" s="43" t="s">
        <v>282</v>
      </c>
      <c r="C61" s="39"/>
    </row>
    <row r="62" spans="1:13" ht="16" thickBot="1" x14ac:dyDescent="0.4">
      <c r="A62" s="40"/>
      <c r="B62" s="41"/>
      <c r="C62" s="39"/>
    </row>
    <row r="63" spans="1:13" ht="15.5" x14ac:dyDescent="0.35">
      <c r="A63" s="42" t="s">
        <v>10</v>
      </c>
      <c r="B63" s="44"/>
      <c r="C63" s="39"/>
    </row>
    <row r="64" spans="1:13" ht="37.5" x14ac:dyDescent="0.35">
      <c r="A64" s="45" t="s">
        <v>283</v>
      </c>
      <c r="B64" s="46" t="s">
        <v>284</v>
      </c>
      <c r="C64" s="39"/>
    </row>
    <row r="65" spans="1:3" ht="25" x14ac:dyDescent="0.35">
      <c r="A65" s="45" t="s">
        <v>285</v>
      </c>
      <c r="B65" s="46" t="s">
        <v>286</v>
      </c>
      <c r="C65" s="39"/>
    </row>
    <row r="66" spans="1:3" ht="25" x14ac:dyDescent="0.35">
      <c r="A66" s="45" t="s">
        <v>287</v>
      </c>
      <c r="B66" s="46" t="s">
        <v>288</v>
      </c>
      <c r="C66" s="39"/>
    </row>
    <row r="67" spans="1:3" ht="38" thickBot="1" x14ac:dyDescent="0.4">
      <c r="A67" s="40" t="s">
        <v>289</v>
      </c>
      <c r="B67" s="41" t="s">
        <v>290</v>
      </c>
      <c r="C67" s="39"/>
    </row>
    <row r="68" spans="1:3" ht="26" x14ac:dyDescent="0.35">
      <c r="A68" s="42" t="s">
        <v>291</v>
      </c>
      <c r="B68" s="44"/>
      <c r="C68" s="39"/>
    </row>
    <row r="69" spans="1:3" ht="15.5" x14ac:dyDescent="0.35">
      <c r="A69" s="47" t="s">
        <v>292</v>
      </c>
      <c r="B69" s="48" t="s">
        <v>293</v>
      </c>
      <c r="C69" s="39"/>
    </row>
    <row r="70" spans="1:3" ht="15.5" x14ac:dyDescent="0.35">
      <c r="A70" s="45" t="s">
        <v>294</v>
      </c>
      <c r="B70" s="46"/>
      <c r="C70" s="39"/>
    </row>
    <row r="71" spans="1:3" ht="15.5" x14ac:dyDescent="0.35">
      <c r="A71" s="45" t="s">
        <v>295</v>
      </c>
      <c r="B71" s="46"/>
      <c r="C71" s="39"/>
    </row>
    <row r="72" spans="1:3" ht="15.5" x14ac:dyDescent="0.35">
      <c r="A72" s="47" t="s">
        <v>296</v>
      </c>
      <c r="B72" s="48"/>
      <c r="C72" s="39"/>
    </row>
    <row r="73" spans="1:3" ht="15.5" x14ac:dyDescent="0.35">
      <c r="A73" s="47" t="s">
        <v>297</v>
      </c>
      <c r="B73" s="48"/>
      <c r="C73" s="39"/>
    </row>
    <row r="74" spans="1:3" ht="15.5" x14ac:dyDescent="0.35">
      <c r="A74" s="45" t="s">
        <v>298</v>
      </c>
      <c r="B74" s="46"/>
      <c r="C74" s="39"/>
    </row>
    <row r="75" spans="1:3" ht="15.5" x14ac:dyDescent="0.35">
      <c r="A75" s="45" t="s">
        <v>299</v>
      </c>
      <c r="B75" s="46"/>
      <c r="C75" s="39"/>
    </row>
    <row r="76" spans="1:3" ht="16" thickBot="1" x14ac:dyDescent="0.4">
      <c r="A76" s="40" t="s">
        <v>300</v>
      </c>
      <c r="B76" s="41"/>
      <c r="C76" s="39"/>
    </row>
    <row r="77" spans="1:3" ht="39" x14ac:dyDescent="0.35">
      <c r="A77" s="42" t="s">
        <v>301</v>
      </c>
      <c r="B77" s="44"/>
      <c r="C77" s="39"/>
    </row>
    <row r="78" spans="1:3" ht="15.5" x14ac:dyDescent="0.35">
      <c r="A78" s="45" t="s">
        <v>302</v>
      </c>
      <c r="B78" s="46"/>
      <c r="C78" s="39"/>
    </row>
    <row r="79" spans="1:3" ht="15.5" x14ac:dyDescent="0.35">
      <c r="A79" s="45" t="s">
        <v>303</v>
      </c>
      <c r="B79" s="46"/>
      <c r="C79" s="39"/>
    </row>
    <row r="80" spans="1:3" ht="15.5" x14ac:dyDescent="0.35">
      <c r="A80" s="45" t="s">
        <v>27</v>
      </c>
      <c r="B80" s="46"/>
      <c r="C80" s="39"/>
    </row>
    <row r="81" spans="1:3" ht="15.5" x14ac:dyDescent="0.35">
      <c r="A81" s="45" t="s">
        <v>304</v>
      </c>
      <c r="B81" s="46"/>
      <c r="C81" s="39"/>
    </row>
    <row r="82" spans="1:3" ht="15.5" x14ac:dyDescent="0.35">
      <c r="A82" s="45" t="s">
        <v>305</v>
      </c>
      <c r="B82" s="46"/>
      <c r="C82" s="39"/>
    </row>
    <row r="83" spans="1:3" ht="15.5" x14ac:dyDescent="0.35">
      <c r="A83" s="45"/>
      <c r="B83" s="46"/>
      <c r="C83" s="39"/>
    </row>
    <row r="84" spans="1:3" ht="15.5" x14ac:dyDescent="0.35">
      <c r="A84" s="47" t="s">
        <v>306</v>
      </c>
      <c r="B84" s="46"/>
      <c r="C84" s="39"/>
    </row>
    <row r="85" spans="1:3" ht="25" x14ac:dyDescent="0.35">
      <c r="A85" s="45" t="s">
        <v>307</v>
      </c>
      <c r="B85" s="46"/>
      <c r="C85" s="39"/>
    </row>
    <row r="86" spans="1:3" ht="38" thickBot="1" x14ac:dyDescent="0.4">
      <c r="A86" s="40" t="s">
        <v>308</v>
      </c>
      <c r="B86" s="41"/>
      <c r="C86" s="39"/>
    </row>
    <row r="87" spans="1:3" ht="31" x14ac:dyDescent="0.35">
      <c r="A87" s="49" t="s">
        <v>309</v>
      </c>
      <c r="B87" s="50"/>
      <c r="C87" s="39"/>
    </row>
    <row r="88" spans="1:3" ht="16" thickBot="1" x14ac:dyDescent="0.4">
      <c r="A88" s="51"/>
      <c r="B88" s="45"/>
      <c r="C88" s="39"/>
    </row>
    <row r="89" spans="1:3" ht="16" thickBot="1" x14ac:dyDescent="0.4">
      <c r="A89" s="52" t="s">
        <v>281</v>
      </c>
      <c r="B89" s="53" t="s">
        <v>282</v>
      </c>
      <c r="C89" s="39"/>
    </row>
    <row r="90" spans="1:3" ht="16" thickBot="1" x14ac:dyDescent="0.4">
      <c r="A90" s="51"/>
      <c r="B90" s="45"/>
      <c r="C90" s="39"/>
    </row>
    <row r="91" spans="1:3" ht="16" thickBot="1" x14ac:dyDescent="0.4">
      <c r="A91" s="52" t="s">
        <v>10</v>
      </c>
      <c r="B91" s="54"/>
      <c r="C91" s="39"/>
    </row>
    <row r="92" spans="1:3" ht="50" x14ac:dyDescent="0.35">
      <c r="A92" s="51" t="s">
        <v>283</v>
      </c>
      <c r="B92" s="45" t="s">
        <v>310</v>
      </c>
      <c r="C92" s="39"/>
    </row>
    <row r="93" spans="1:3" ht="25" x14ac:dyDescent="0.35">
      <c r="A93" s="51" t="s">
        <v>285</v>
      </c>
      <c r="B93" s="45" t="s">
        <v>311</v>
      </c>
      <c r="C93" s="39"/>
    </row>
    <row r="94" spans="1:3" ht="25" x14ac:dyDescent="0.35">
      <c r="A94" s="51" t="s">
        <v>287</v>
      </c>
      <c r="B94" s="45" t="s">
        <v>311</v>
      </c>
      <c r="C94" s="39"/>
    </row>
    <row r="95" spans="1:3" ht="38" thickBot="1" x14ac:dyDescent="0.4">
      <c r="A95" s="51" t="s">
        <v>289</v>
      </c>
      <c r="B95" s="45" t="s">
        <v>312</v>
      </c>
      <c r="C95" s="39"/>
    </row>
    <row r="96" spans="1:3" ht="26.5" thickBot="1" x14ac:dyDescent="0.4">
      <c r="A96" s="52" t="s">
        <v>291</v>
      </c>
      <c r="B96" s="54"/>
      <c r="C96" s="39"/>
    </row>
    <row r="97" spans="1:3" ht="15.5" x14ac:dyDescent="0.35">
      <c r="A97" s="55" t="s">
        <v>292</v>
      </c>
      <c r="B97" s="47"/>
      <c r="C97" s="39"/>
    </row>
    <row r="98" spans="1:3" ht="15.5" x14ac:dyDescent="0.35">
      <c r="A98" s="56" t="s">
        <v>313</v>
      </c>
      <c r="B98" s="45"/>
      <c r="C98" s="39"/>
    </row>
    <row r="99" spans="1:3" ht="15.5" x14ac:dyDescent="0.35">
      <c r="A99" s="56" t="s">
        <v>314</v>
      </c>
      <c r="B99" s="45"/>
      <c r="C99" s="39"/>
    </row>
    <row r="100" spans="1:3" ht="15.5" x14ac:dyDescent="0.35">
      <c r="A100" s="56" t="s">
        <v>315</v>
      </c>
      <c r="B100" s="45"/>
      <c r="C100" s="39"/>
    </row>
    <row r="101" spans="1:3" ht="15.5" x14ac:dyDescent="0.35">
      <c r="A101" s="55" t="s">
        <v>297</v>
      </c>
      <c r="B101" s="47"/>
      <c r="C101" s="39"/>
    </row>
    <row r="102" spans="1:3" ht="15.5" x14ac:dyDescent="0.35">
      <c r="A102" s="56" t="s">
        <v>316</v>
      </c>
      <c r="B102" s="45"/>
      <c r="C102" s="39"/>
    </row>
    <row r="103" spans="1:3" ht="15.5" x14ac:dyDescent="0.35">
      <c r="A103" s="56" t="s">
        <v>317</v>
      </c>
      <c r="B103" s="45"/>
      <c r="C103" s="39"/>
    </row>
    <row r="104" spans="1:3" ht="16" thickBot="1" x14ac:dyDescent="0.4">
      <c r="A104" s="56" t="s">
        <v>318</v>
      </c>
      <c r="B104" s="45"/>
      <c r="C104" s="39"/>
    </row>
    <row r="105" spans="1:3" ht="39.5" thickBot="1" x14ac:dyDescent="0.4">
      <c r="A105" s="52" t="s">
        <v>301</v>
      </c>
      <c r="B105" s="54"/>
      <c r="C105" s="39"/>
    </row>
    <row r="106" spans="1:3" ht="15.5" x14ac:dyDescent="0.35">
      <c r="A106" s="56" t="s">
        <v>33</v>
      </c>
      <c r="B106" s="45"/>
      <c r="C106" s="39"/>
    </row>
    <row r="107" spans="1:3" ht="15.5" x14ac:dyDescent="0.35">
      <c r="A107" s="56" t="s">
        <v>302</v>
      </c>
      <c r="B107" s="45"/>
      <c r="C107" s="39"/>
    </row>
    <row r="108" spans="1:3" ht="15.5" x14ac:dyDescent="0.35">
      <c r="A108" s="56" t="s">
        <v>303</v>
      </c>
      <c r="B108" s="45"/>
      <c r="C108" s="39"/>
    </row>
    <row r="109" spans="1:3" ht="15.5" x14ac:dyDescent="0.35">
      <c r="A109" s="56" t="s">
        <v>27</v>
      </c>
      <c r="B109" s="45"/>
      <c r="C109" s="39"/>
    </row>
    <row r="110" spans="1:3" ht="15.5" x14ac:dyDescent="0.35">
      <c r="A110" s="56" t="s">
        <v>304</v>
      </c>
      <c r="B110" s="45"/>
      <c r="C110" s="39"/>
    </row>
    <row r="111" spans="1:3" ht="15.5" x14ac:dyDescent="0.35">
      <c r="A111" s="56" t="s">
        <v>305</v>
      </c>
      <c r="B111" s="45"/>
      <c r="C111" s="39"/>
    </row>
    <row r="112" spans="1:3" ht="15.5" x14ac:dyDescent="0.35">
      <c r="A112" s="56"/>
      <c r="B112" s="45"/>
      <c r="C112" s="39"/>
    </row>
    <row r="113" spans="1:3" ht="15.5" x14ac:dyDescent="0.35">
      <c r="A113" s="57" t="s">
        <v>306</v>
      </c>
      <c r="B113" s="45"/>
      <c r="C113" s="39"/>
    </row>
    <row r="114" spans="1:3" ht="25" x14ac:dyDescent="0.35">
      <c r="A114" s="51" t="s">
        <v>307</v>
      </c>
      <c r="B114" s="45"/>
      <c r="C114" s="39"/>
    </row>
    <row r="115" spans="1:3" ht="38" thickBot="1" x14ac:dyDescent="0.4">
      <c r="A115" s="58" t="s">
        <v>308</v>
      </c>
      <c r="B115" s="40"/>
      <c r="C115" s="59"/>
    </row>
    <row r="116" spans="1:3" ht="31" x14ac:dyDescent="0.35">
      <c r="A116" s="49" t="s">
        <v>319</v>
      </c>
      <c r="B116" s="366"/>
      <c r="C116" s="367"/>
    </row>
    <row r="117" spans="1:3" ht="15" thickBot="1" x14ac:dyDescent="0.4">
      <c r="A117" s="51"/>
      <c r="B117" s="368"/>
      <c r="C117" s="369"/>
    </row>
    <row r="118" spans="1:3" ht="15" thickBot="1" x14ac:dyDescent="0.4">
      <c r="A118" s="52" t="s">
        <v>281</v>
      </c>
      <c r="B118" s="362" t="s">
        <v>282</v>
      </c>
      <c r="C118" s="363"/>
    </row>
    <row r="119" spans="1:3" ht="15" thickBot="1" x14ac:dyDescent="0.4">
      <c r="A119" s="51"/>
      <c r="B119" s="370"/>
      <c r="C119" s="371"/>
    </row>
    <row r="120" spans="1:3" ht="15" thickBot="1" x14ac:dyDescent="0.4">
      <c r="A120" s="52" t="s">
        <v>10</v>
      </c>
      <c r="B120" s="356"/>
      <c r="C120" s="357"/>
    </row>
    <row r="121" spans="1:3" ht="51" customHeight="1" x14ac:dyDescent="0.35">
      <c r="A121" s="60" t="s">
        <v>283</v>
      </c>
      <c r="B121" s="372" t="s">
        <v>320</v>
      </c>
      <c r="C121" s="373"/>
    </row>
    <row r="122" spans="1:3" ht="37.5" x14ac:dyDescent="0.35">
      <c r="A122" s="46" t="s">
        <v>321</v>
      </c>
      <c r="B122" s="374" t="s">
        <v>322</v>
      </c>
      <c r="C122" s="375"/>
    </row>
    <row r="123" spans="1:3" ht="25.5" customHeight="1" x14ac:dyDescent="0.35">
      <c r="A123" s="60" t="s">
        <v>287</v>
      </c>
      <c r="B123" s="374" t="s">
        <v>323</v>
      </c>
      <c r="C123" s="375"/>
    </row>
    <row r="124" spans="1:3" ht="25.5" customHeight="1" thickBot="1" x14ac:dyDescent="0.4">
      <c r="A124" s="60" t="s">
        <v>289</v>
      </c>
      <c r="B124" s="368" t="s">
        <v>323</v>
      </c>
      <c r="C124" s="369"/>
    </row>
    <row r="125" spans="1:3" ht="26.5" thickBot="1" x14ac:dyDescent="0.4">
      <c r="A125" s="53" t="s">
        <v>291</v>
      </c>
      <c r="B125" s="356"/>
      <c r="C125" s="357"/>
    </row>
    <row r="126" spans="1:3" ht="15.5" x14ac:dyDescent="0.35">
      <c r="A126" s="61" t="s">
        <v>297</v>
      </c>
      <c r="B126" s="364"/>
      <c r="C126" s="365"/>
    </row>
    <row r="127" spans="1:3" ht="15.5" x14ac:dyDescent="0.35">
      <c r="A127" s="60" t="s">
        <v>324</v>
      </c>
      <c r="B127" s="360"/>
      <c r="C127" s="361"/>
    </row>
    <row r="128" spans="1:3" ht="15.5" x14ac:dyDescent="0.35">
      <c r="A128" s="60" t="s">
        <v>325</v>
      </c>
      <c r="B128" s="360"/>
      <c r="C128" s="361"/>
    </row>
    <row r="129" spans="1:3" ht="15.5" x14ac:dyDescent="0.35">
      <c r="A129" s="60" t="s">
        <v>326</v>
      </c>
      <c r="B129" s="360"/>
      <c r="C129" s="361"/>
    </row>
    <row r="130" spans="1:3" ht="15.5" x14ac:dyDescent="0.35">
      <c r="A130" s="61" t="s">
        <v>327</v>
      </c>
      <c r="B130" s="360"/>
      <c r="C130" s="361"/>
    </row>
    <row r="131" spans="1:3" ht="15.5" x14ac:dyDescent="0.35">
      <c r="A131" s="60" t="s">
        <v>328</v>
      </c>
      <c r="B131" s="360"/>
      <c r="C131" s="361"/>
    </row>
    <row r="132" spans="1:3" ht="16" thickBot="1" x14ac:dyDescent="0.4">
      <c r="A132" s="60" t="s">
        <v>329</v>
      </c>
      <c r="B132" s="358"/>
      <c r="C132" s="359"/>
    </row>
    <row r="133" spans="1:3" ht="39.5" thickBot="1" x14ac:dyDescent="0.4">
      <c r="A133" s="53" t="s">
        <v>301</v>
      </c>
      <c r="B133" s="362"/>
      <c r="C133" s="363"/>
    </row>
    <row r="134" spans="1:3" ht="15.5" x14ac:dyDescent="0.35">
      <c r="A134" s="60" t="s">
        <v>33</v>
      </c>
      <c r="B134" s="364"/>
      <c r="C134" s="365"/>
    </row>
    <row r="135" spans="1:3" ht="15.5" x14ac:dyDescent="0.35">
      <c r="A135" s="62" t="s">
        <v>302</v>
      </c>
      <c r="B135" s="360"/>
      <c r="C135" s="361"/>
    </row>
    <row r="136" spans="1:3" ht="15.5" x14ac:dyDescent="0.35">
      <c r="A136" s="62" t="s">
        <v>303</v>
      </c>
      <c r="B136" s="360"/>
      <c r="C136" s="361"/>
    </row>
    <row r="137" spans="1:3" ht="15.5" x14ac:dyDescent="0.35">
      <c r="A137" s="62" t="s">
        <v>27</v>
      </c>
      <c r="B137" s="360"/>
      <c r="C137" s="361"/>
    </row>
    <row r="138" spans="1:3" ht="15.5" x14ac:dyDescent="0.35">
      <c r="A138" s="62" t="s">
        <v>305</v>
      </c>
      <c r="B138" s="360"/>
      <c r="C138" s="361"/>
    </row>
    <row r="139" spans="1:3" ht="15.5" x14ac:dyDescent="0.35">
      <c r="A139" s="62"/>
      <c r="B139" s="360"/>
      <c r="C139" s="361"/>
    </row>
    <row r="140" spans="1:3" ht="15.5" x14ac:dyDescent="0.35">
      <c r="A140" s="63" t="s">
        <v>306</v>
      </c>
      <c r="B140" s="360"/>
      <c r="C140" s="361"/>
    </row>
    <row r="141" spans="1:3" ht="25" x14ac:dyDescent="0.35">
      <c r="A141" s="45" t="s">
        <v>307</v>
      </c>
      <c r="B141" s="360"/>
      <c r="C141" s="361"/>
    </row>
    <row r="142" spans="1:3" ht="38" thickBot="1" x14ac:dyDescent="0.4">
      <c r="A142" s="40" t="s">
        <v>308</v>
      </c>
      <c r="B142" s="358"/>
      <c r="C142" s="359"/>
    </row>
    <row r="143" spans="1:3" ht="44" x14ac:dyDescent="0.35">
      <c r="A143" s="49" t="s">
        <v>330</v>
      </c>
      <c r="B143" s="366"/>
      <c r="C143" s="367"/>
    </row>
    <row r="144" spans="1:3" ht="15" thickBot="1" x14ac:dyDescent="0.4">
      <c r="A144" s="51"/>
      <c r="B144" s="368"/>
      <c r="C144" s="369"/>
    </row>
    <row r="145" spans="1:3" ht="15" thickBot="1" x14ac:dyDescent="0.4">
      <c r="A145" s="52" t="s">
        <v>281</v>
      </c>
      <c r="B145" s="362" t="s">
        <v>282</v>
      </c>
      <c r="C145" s="363"/>
    </row>
    <row r="146" spans="1:3" ht="15" thickBot="1" x14ac:dyDescent="0.4">
      <c r="A146" s="51"/>
      <c r="B146" s="370"/>
      <c r="C146" s="371"/>
    </row>
    <row r="147" spans="1:3" ht="15" thickBot="1" x14ac:dyDescent="0.4">
      <c r="A147" s="52" t="s">
        <v>10</v>
      </c>
      <c r="B147" s="356"/>
      <c r="C147" s="357"/>
    </row>
    <row r="148" spans="1:3" ht="51" customHeight="1" x14ac:dyDescent="0.35">
      <c r="A148" s="60" t="s">
        <v>283</v>
      </c>
      <c r="B148" s="372" t="s">
        <v>331</v>
      </c>
      <c r="C148" s="373"/>
    </row>
    <row r="149" spans="1:3" ht="37.5" x14ac:dyDescent="0.35">
      <c r="A149" s="46" t="s">
        <v>321</v>
      </c>
      <c r="B149" s="374" t="s">
        <v>322</v>
      </c>
      <c r="C149" s="375"/>
    </row>
    <row r="150" spans="1:3" ht="25.5" customHeight="1" thickBot="1" x14ac:dyDescent="0.4">
      <c r="A150" s="60" t="s">
        <v>287</v>
      </c>
      <c r="B150" s="368" t="s">
        <v>323</v>
      </c>
      <c r="C150" s="369"/>
    </row>
    <row r="151" spans="1:3" ht="26.5" thickBot="1" x14ac:dyDescent="0.4">
      <c r="A151" s="53" t="s">
        <v>291</v>
      </c>
      <c r="B151" s="356"/>
      <c r="C151" s="357"/>
    </row>
    <row r="152" spans="1:3" ht="15.5" x14ac:dyDescent="0.35">
      <c r="A152" s="61" t="s">
        <v>297</v>
      </c>
      <c r="B152" s="364"/>
      <c r="C152" s="365"/>
    </row>
    <row r="153" spans="1:3" ht="15.5" x14ac:dyDescent="0.35">
      <c r="A153" s="60" t="s">
        <v>324</v>
      </c>
      <c r="B153" s="360"/>
      <c r="C153" s="361"/>
    </row>
    <row r="154" spans="1:3" ht="15.5" x14ac:dyDescent="0.35">
      <c r="A154" s="60" t="s">
        <v>332</v>
      </c>
      <c r="B154" s="360"/>
      <c r="C154" s="361"/>
    </row>
    <row r="155" spans="1:3" ht="15.5" x14ac:dyDescent="0.35">
      <c r="A155" s="60" t="s">
        <v>326</v>
      </c>
      <c r="B155" s="360"/>
      <c r="C155" s="361"/>
    </row>
    <row r="156" spans="1:3" ht="15.5" x14ac:dyDescent="0.35">
      <c r="A156" s="61" t="s">
        <v>327</v>
      </c>
      <c r="B156" s="360"/>
      <c r="C156" s="361"/>
    </row>
    <row r="157" spans="1:3" ht="15.5" x14ac:dyDescent="0.35">
      <c r="A157" s="60" t="s">
        <v>333</v>
      </c>
      <c r="B157" s="360"/>
      <c r="C157" s="361"/>
    </row>
    <row r="158" spans="1:3" ht="15.5" x14ac:dyDescent="0.35">
      <c r="A158" s="60" t="s">
        <v>328</v>
      </c>
      <c r="B158" s="360"/>
      <c r="C158" s="361"/>
    </row>
    <row r="159" spans="1:3" ht="16" thickBot="1" x14ac:dyDescent="0.4">
      <c r="A159" s="60" t="s">
        <v>329</v>
      </c>
      <c r="B159" s="358"/>
      <c r="C159" s="359"/>
    </row>
    <row r="160" spans="1:3" ht="39.5" thickBot="1" x14ac:dyDescent="0.4">
      <c r="A160" s="53" t="s">
        <v>301</v>
      </c>
      <c r="B160" s="362"/>
      <c r="C160" s="363"/>
    </row>
    <row r="161" spans="1:3" ht="15.5" x14ac:dyDescent="0.35">
      <c r="A161" s="60" t="s">
        <v>33</v>
      </c>
      <c r="B161" s="364"/>
      <c r="C161" s="365"/>
    </row>
    <row r="162" spans="1:3" ht="15.5" x14ac:dyDescent="0.35">
      <c r="A162" s="62" t="s">
        <v>302</v>
      </c>
      <c r="B162" s="360"/>
      <c r="C162" s="361"/>
    </row>
    <row r="163" spans="1:3" ht="15.5" x14ac:dyDescent="0.35">
      <c r="A163" s="62" t="s">
        <v>303</v>
      </c>
      <c r="B163" s="360"/>
      <c r="C163" s="361"/>
    </row>
    <row r="164" spans="1:3" ht="15.5" x14ac:dyDescent="0.35">
      <c r="A164" s="62" t="s">
        <v>27</v>
      </c>
      <c r="B164" s="360"/>
      <c r="C164" s="361"/>
    </row>
    <row r="165" spans="1:3" ht="15.5" x14ac:dyDescent="0.35">
      <c r="A165" s="62" t="s">
        <v>305</v>
      </c>
      <c r="B165" s="360"/>
      <c r="C165" s="361"/>
    </row>
    <row r="166" spans="1:3" ht="15.5" x14ac:dyDescent="0.35">
      <c r="A166" s="62"/>
      <c r="B166" s="360"/>
      <c r="C166" s="361"/>
    </row>
    <row r="167" spans="1:3" ht="15.5" x14ac:dyDescent="0.35">
      <c r="A167" s="63" t="s">
        <v>306</v>
      </c>
      <c r="B167" s="360"/>
      <c r="C167" s="361"/>
    </row>
    <row r="168" spans="1:3" ht="25" x14ac:dyDescent="0.35">
      <c r="A168" s="45" t="s">
        <v>307</v>
      </c>
      <c r="B168" s="360"/>
      <c r="C168" s="361"/>
    </row>
    <row r="169" spans="1:3" ht="38" thickBot="1" x14ac:dyDescent="0.4">
      <c r="A169" s="40" t="s">
        <v>308</v>
      </c>
      <c r="B169" s="358"/>
      <c r="C169" s="359"/>
    </row>
  </sheetData>
  <mergeCells count="65">
    <mergeCell ref="C43:C44"/>
    <mergeCell ref="C13:C29"/>
    <mergeCell ref="B18:B20"/>
    <mergeCell ref="B13:B17"/>
    <mergeCell ref="B21:B22"/>
    <mergeCell ref="B23:B25"/>
    <mergeCell ref="B26:B29"/>
    <mergeCell ref="C35:C40"/>
    <mergeCell ref="C32:C34"/>
    <mergeCell ref="B127:C127"/>
    <mergeCell ref="B116:C116"/>
    <mergeCell ref="B117:C117"/>
    <mergeCell ref="B118:C118"/>
    <mergeCell ref="B119:C119"/>
    <mergeCell ref="B120:C120"/>
    <mergeCell ref="B121:C121"/>
    <mergeCell ref="B122:C122"/>
    <mergeCell ref="B123:C123"/>
    <mergeCell ref="B124:C124"/>
    <mergeCell ref="B125:C125"/>
    <mergeCell ref="B126:C126"/>
    <mergeCell ref="B46:B54"/>
    <mergeCell ref="B43:B44"/>
    <mergeCell ref="B145:C145"/>
    <mergeCell ref="B139:C139"/>
    <mergeCell ref="B128:C128"/>
    <mergeCell ref="B129:C129"/>
    <mergeCell ref="B130:C130"/>
    <mergeCell ref="B131:C131"/>
    <mergeCell ref="B132:C132"/>
    <mergeCell ref="B133:C133"/>
    <mergeCell ref="B134:C134"/>
    <mergeCell ref="B135:C135"/>
    <mergeCell ref="B136:C136"/>
    <mergeCell ref="B137:C137"/>
    <mergeCell ref="B138:C138"/>
    <mergeCell ref="B140:C140"/>
    <mergeCell ref="B141:C141"/>
    <mergeCell ref="B142:C142"/>
    <mergeCell ref="B143:C143"/>
    <mergeCell ref="B144:C144"/>
    <mergeCell ref="B168:C168"/>
    <mergeCell ref="B157:C157"/>
    <mergeCell ref="B146:C146"/>
    <mergeCell ref="B147:C147"/>
    <mergeCell ref="B148:C148"/>
    <mergeCell ref="B149:C149"/>
    <mergeCell ref="B150:C150"/>
    <mergeCell ref="B152:C152"/>
    <mergeCell ref="B153:C153"/>
    <mergeCell ref="B154:C154"/>
    <mergeCell ref="B155:C155"/>
    <mergeCell ref="B156:C156"/>
    <mergeCell ref="B151:C151"/>
    <mergeCell ref="B169:C169"/>
    <mergeCell ref="B158:C158"/>
    <mergeCell ref="B159:C159"/>
    <mergeCell ref="B160:C160"/>
    <mergeCell ref="B161:C161"/>
    <mergeCell ref="B162:C162"/>
    <mergeCell ref="B163:C163"/>
    <mergeCell ref="B164:C164"/>
    <mergeCell ref="B165:C165"/>
    <mergeCell ref="B166:C166"/>
    <mergeCell ref="B167:C167"/>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23"/>
  <sheetViews>
    <sheetView workbookViewId="0">
      <selection activeCell="A17" sqref="A17:A23"/>
    </sheetView>
  </sheetViews>
  <sheetFormatPr defaultRowHeight="14.5" x14ac:dyDescent="0.35"/>
  <cols>
    <col min="1" max="1" width="15" customWidth="1"/>
  </cols>
  <sheetData>
    <row r="1" spans="1:7" x14ac:dyDescent="0.35">
      <c r="A1" t="s">
        <v>487</v>
      </c>
    </row>
    <row r="2" spans="1:7" x14ac:dyDescent="0.35">
      <c r="A2" s="204" t="s">
        <v>504</v>
      </c>
      <c r="B2" t="s">
        <v>489</v>
      </c>
    </row>
    <row r="3" spans="1:7" x14ac:dyDescent="0.35">
      <c r="A3" s="204" t="s">
        <v>505</v>
      </c>
      <c r="B3" t="s">
        <v>488</v>
      </c>
      <c r="G3" s="192"/>
    </row>
    <row r="4" spans="1:7" x14ac:dyDescent="0.35">
      <c r="A4" s="205" t="s">
        <v>485</v>
      </c>
      <c r="B4" t="s">
        <v>484</v>
      </c>
      <c r="G4" s="192"/>
    </row>
    <row r="5" spans="1:7" x14ac:dyDescent="0.35">
      <c r="A5" s="205" t="s">
        <v>486</v>
      </c>
      <c r="B5" t="s">
        <v>490</v>
      </c>
    </row>
    <row r="10" spans="1:7" x14ac:dyDescent="0.35">
      <c r="A10" t="s">
        <v>503</v>
      </c>
    </row>
    <row r="17" spans="1:1" x14ac:dyDescent="0.35">
      <c r="A17" s="323" t="s">
        <v>565</v>
      </c>
    </row>
    <row r="18" spans="1:1" x14ac:dyDescent="0.35">
      <c r="A18" s="324"/>
    </row>
    <row r="19" spans="1:1" x14ac:dyDescent="0.35">
      <c r="A19" s="324"/>
    </row>
    <row r="20" spans="1:1" x14ac:dyDescent="0.35">
      <c r="A20" s="324"/>
    </row>
    <row r="21" spans="1:1" x14ac:dyDescent="0.35">
      <c r="A21" s="324"/>
    </row>
    <row r="22" spans="1:1" x14ac:dyDescent="0.35">
      <c r="A22" s="324"/>
    </row>
    <row r="23" spans="1:1" x14ac:dyDescent="0.35">
      <c r="A23" s="325"/>
    </row>
  </sheetData>
  <mergeCells count="1">
    <mergeCell ref="A17:A2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RH11 Nant Lluest</Site_x0020_Name>
    <Internal_x002f_External xmlns="859f7ad6-93f6-4205-b62b-a17f28acbbac">Incoming document</Internal_x002f_External>
    <Document_x0020_Type xmlns="859f7ad6-93f6-4205-b62b-a17f28acbbac">Report</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Energy Delivery Team - Aberystwyth SY23 3UR</Addressee>
    <Process_x0020_Type xmlns="859f7ad6-93f6-4205-b62b-a17f28acbbac">Application</Process_x0020_Type>
    <License_x002f_Activity_x0020_Type xmlns="859f7ad6-93f6-4205-b62b-a17f28acbbac" xsi:nil="true"/>
    <Surrendered_x002f_Expired xmlns="859f7ad6-93f6-4205-b62b-a17f28acbbac" xsi:nil="true"/>
    <Document_x0020_Date xmlns="859f7ad6-93f6-4205-b62b-a17f28acbbac">2018-09-23T23:00:00+00:00</Document_x0020_Date>
    <Facility_x0020_Address xmlns="859f7ad6-93f6-4205-b62b-a17f28acbbac">Afon Lluest Watercourse, Treherbert</Facility_x0020_Address>
    <Environment_x0020_Sub_x0020_Folder xmlns="859f7ad6-93f6-4205-b62b-a17f28acbbac">Licences applications</Environment_x0020_Sub_x0020_Folder>
    <Customer_x0020_Name xmlns="859f7ad6-93f6-4205-b62b-a17f28acbbac">Natural Resources Wales</Customer_x0020_Name>
    <SharedWithUsers xmlns="005db27c-c37f-4c3b-898d-3fee1249b087">
      <UserInfo>
        <DisplayName>Owen, Charlotte</DisplayName>
        <AccountId>571</AccountId>
        <AccountType/>
      </UserInfo>
      <UserInfo>
        <DisplayName>Rees-Jones, Joel</DisplayName>
        <AccountId>1355</AccountId>
        <AccountType/>
      </UserInfo>
      <UserInfo>
        <DisplayName>Lowe, Oliver</DisplayName>
        <AccountId>1430</AccountId>
        <AccountType/>
      </UserInfo>
      <UserInfo>
        <DisplayName>Jones, Liz</DisplayName>
        <AccountId>1043</AccountId>
        <AccountType/>
      </UserInfo>
    </SharedWithUsers>
    <Post_x0020_code xmlns="859f7ad6-93f6-4205-b62b-a17f28acbbac">CF42 5DT</Post_x0020_cod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CE793214E2664BB64E0F84848AF54F" ma:contentTypeVersion="342" ma:contentTypeDescription="Permitting &amp; Compliance Excel Document" ma:contentTypeScope="" ma:versionID="f33f2bf88e42fb829e1cf208d2a9c94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2378776e7787d8391186be7b3d74750b"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671B29-B9BA-4685-ABD2-77D018E70D3A}">
  <ds:schemaRefs>
    <ds:schemaRef ds:uri="http://schemas.microsoft.com/sharepoint/events"/>
  </ds:schemaRefs>
</ds:datastoreItem>
</file>

<file path=customXml/itemProps2.xml><?xml version="1.0" encoding="utf-8"?>
<ds:datastoreItem xmlns:ds="http://schemas.openxmlformats.org/officeDocument/2006/customXml" ds:itemID="{950B370F-BB8C-406D-A17F-5E31AEB87AC7}">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04362749-7382-4686-BD00-5286F61DD881}">
  <ds:schemaRefs>
    <ds:schemaRef ds:uri="http://schemas.microsoft.com/sharepoint/v3/contenttype/forms"/>
  </ds:schemaRefs>
</ds:datastoreItem>
</file>

<file path=customXml/itemProps4.xml><?xml version="1.0" encoding="utf-8"?>
<ds:datastoreItem xmlns:ds="http://schemas.openxmlformats.org/officeDocument/2006/customXml" ds:itemID="{E3E29942-0AAC-4200-83EC-183B4D2A5561}"/>
</file>

<file path=customXml/itemProps5.xml><?xml version="1.0" encoding="utf-8"?>
<ds:datastoreItem xmlns:ds="http://schemas.openxmlformats.org/officeDocument/2006/customXml" ds:itemID="{985D8369-9B6C-4E1A-8B69-A329A92F99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5</vt:i4>
      </vt:variant>
    </vt:vector>
  </HeadingPairs>
  <TitlesOfParts>
    <vt:vector size="17" baseType="lpstr">
      <vt:lpstr>WFD Assessment</vt:lpstr>
      <vt:lpstr>Scoping Waterbody 1</vt:lpstr>
      <vt:lpstr>Waterbody 1 Data</vt:lpstr>
      <vt:lpstr>Scoping Waterbody 2</vt:lpstr>
      <vt:lpstr>Waterbody 2 Data</vt:lpstr>
      <vt:lpstr>Scoping Waterbody 3</vt:lpstr>
      <vt:lpstr>Waterbody 3 Data</vt:lpstr>
      <vt:lpstr>Scoping Waterbody 4</vt:lpstr>
      <vt:lpstr>Waterbody 4 Data</vt:lpstr>
      <vt:lpstr>Information</vt:lpstr>
      <vt:lpstr>Explanation of elements</vt:lpstr>
      <vt:lpstr>Pick list</vt:lpstr>
      <vt:lpstr>'Scoping Waterbody 1'!OLE_LINK1</vt:lpstr>
      <vt:lpstr>'Scoping Waterbody 2'!OLE_LINK1</vt:lpstr>
      <vt:lpstr>'Scoping Waterbody 3'!OLE_LINK1</vt:lpstr>
      <vt:lpstr>'Scoping Waterbody 4'!OLE_LINK1</vt:lpstr>
      <vt:lpstr>Pick_list_for_scoping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Neal, James</dc:creator>
  <cp:lastModifiedBy>liz.cole</cp:lastModifiedBy>
  <cp:lastPrinted>2018-06-04T08:41:34Z</cp:lastPrinted>
  <dcterms:created xsi:type="dcterms:W3CDTF">2017-01-27T12:59:16Z</dcterms:created>
  <dcterms:modified xsi:type="dcterms:W3CDTF">2018-09-26T11:22:54Z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0x01010067EB80C5FE939D4A9B3D8BA62129B7F50202008CCE793214E2664BB64E0F84848AF54F</vt:lpwstr>
  </property>
  <property fmtid="{D5CDD505-2E9C-101B-9397-08002B2CF9AE}" pid="3" name="_dlc_DocIdItemGuid">
    <vt:lpwstr>c560ba04-0665-40b3-8c43-4ba69bcdcf25</vt:lpwstr>
  </property>
  <property fmtid="{D5CDD505-2E9C-101B-9397-08002B2CF9AE}" pid="4" name="_dlc_DocId">
    <vt:lpwstr>WATE-4850-57</vt:lpwstr>
  </property>
  <property fmtid="{D5CDD505-2E9C-101B-9397-08002B2CF9AE}" pid="5" name="_dlc_DocIdUrl">
    <vt:lpwstr>https://cyfoethnaturiolcymru.sharepoint.com/teams/Regulatory/Permitting/_layouts/15/DocIdRedir.aspx?ID=WATE-4850-57, WATE-4850-57</vt:lpwstr>
  </property>
  <property fmtid="{D5CDD505-2E9C-101B-9397-08002B2CF9AE}" pid="6" name="SharedWithUsers">
    <vt:lpwstr>571;#Owen, Charlotte;#1355;#Rees-Jones, Joel;#1430;#Lowe, Oliver;#1043;#Jones, Liz</vt:lpwstr>
  </property>
  <property fmtid="{D5CDD505-2E9C-101B-9397-08002B2CF9AE}" pid="7" name="_docset_NoMedatataSyncRequired">
    <vt:lpwstr>False</vt:lpwstr>
  </property>
</Properties>
</file>