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yfoethnaturiolcymru.sharepoint.com/teams/Regulatory/wip/WIP Waste Permitting Team LTD/Lou B/PAN-023695 Ash/"/>
    </mc:Choice>
  </mc:AlternateContent>
  <xr:revisionPtr revIDLastSave="2" documentId="8_{177FC07A-F2F9-4B32-BB9B-AAF56E2073A8}" xr6:coauthVersionLast="47" xr6:coauthVersionMax="47" xr10:uidLastSave="{70E669AD-7397-41DE-8C04-128A9771A5CD}"/>
  <bookViews>
    <workbookView xWindow="-19310" yWindow="-20" windowWidth="19420" windowHeight="10420" tabRatio="886" xr2:uid="{6B31A47B-BEB5-4DBC-9637-DE0DEF476128}"/>
  </bookViews>
  <sheets>
    <sheet name="Fee calcs" sheetId="37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55" i="37" l="1"/>
</calcChain>
</file>

<file path=xl/sharedStrings.xml><?xml version="1.0" encoding="utf-8"?>
<sst xmlns="http://schemas.openxmlformats.org/spreadsheetml/2006/main" count="229" uniqueCount="105">
  <si>
    <t>Transfer</t>
  </si>
  <si>
    <t>Y</t>
  </si>
  <si>
    <t>N</t>
  </si>
  <si>
    <t>Odour management plan</t>
  </si>
  <si>
    <t>n/a</t>
  </si>
  <si>
    <t>Surrender</t>
  </si>
  <si>
    <t xml:space="preserve">New Application </t>
  </si>
  <si>
    <t>SRP</t>
  </si>
  <si>
    <t>Bespoke</t>
  </si>
  <si>
    <t>Type1</t>
  </si>
  <si>
    <t>Type2</t>
  </si>
  <si>
    <t>Administrative Variation</t>
  </si>
  <si>
    <t>New Application</t>
  </si>
  <si>
    <t>Normal Variation</t>
  </si>
  <si>
    <t>Minor Technical Variation</t>
  </si>
  <si>
    <t>Transfer - Part</t>
  </si>
  <si>
    <t>Transfer - Full</t>
  </si>
  <si>
    <t>Confidentiality assessment</t>
  </si>
  <si>
    <t>Assessment / documentation of other protected sites</t>
  </si>
  <si>
    <t>Site of Special Scientific Interest (SSSI) assessment</t>
  </si>
  <si>
    <t>Habitats Regulations assessment</t>
  </si>
  <si>
    <t>Noise impact assessment and noise management plan</t>
  </si>
  <si>
    <t>Waste recovery plan</t>
  </si>
  <si>
    <t>Dust and emissions management plan (DEMP)</t>
  </si>
  <si>
    <t>Fire prevention and mitigation plan (FPMP)</t>
  </si>
  <si>
    <t>Pest management plan</t>
  </si>
  <si>
    <t>Water Framework Directive assessment of process effluent</t>
  </si>
  <si>
    <t>Discharge to water</t>
  </si>
  <si>
    <t>Bioaerosol risk assessment</t>
  </si>
  <si>
    <t>Basic Surrender - Full</t>
  </si>
  <si>
    <t>Low Risk Surrender - Full</t>
  </si>
  <si>
    <t>Normal Surrender - Part</t>
  </si>
  <si>
    <t>Normal Surrender - Full</t>
  </si>
  <si>
    <t xml:space="preserve">Non-operational Surrender - Part </t>
  </si>
  <si>
    <t xml:space="preserve">Non-operational Surrender - Full </t>
  </si>
  <si>
    <r>
      <t xml:space="preserve">Low Risk Surrender </t>
    </r>
    <r>
      <rPr>
        <sz val="10"/>
        <color rgb="FF000000"/>
        <rFont val="Arial"/>
        <family val="2"/>
      </rPr>
      <t>- Part</t>
    </r>
  </si>
  <si>
    <t>Total</t>
  </si>
  <si>
    <t>Fee relevant to your application? (Y/N then filter on Y)</t>
  </si>
  <si>
    <t>Basic Surrender- Part</t>
  </si>
  <si>
    <t>Amount
SEE TOTAL AT THE BOTTOM WHEN FILTERED</t>
  </si>
  <si>
    <t>Table in charging scheme</t>
  </si>
  <si>
    <t>F11a</t>
  </si>
  <si>
    <t>F11b</t>
  </si>
  <si>
    <t>F10c</t>
  </si>
  <si>
    <t>F10b</t>
  </si>
  <si>
    <t>SRP- with location assessment- SR2010no12/13 only</t>
  </si>
  <si>
    <t>F10d</t>
  </si>
  <si>
    <t>Tier 2 bespoke- SR2010no7/8/9/10/14 or SR2011no1 only</t>
  </si>
  <si>
    <t>Tier 2 mining waste- Non-inert mining waste operation with or without mining waste facility</t>
  </si>
  <si>
    <t>Tier 2 mining waste- Non-inert mining waste operation with a mining waste facility</t>
  </si>
  <si>
    <t>Tier 2 mining waste- Non-inert mining waste operation without a mining waste facility</t>
  </si>
  <si>
    <t>SRP- Mobile Plant</t>
  </si>
  <si>
    <t>SRP- Mining Waste (SR2009No8)</t>
  </si>
  <si>
    <t>Bespoke- waste, mobile plant, inert landfill, and mining waste</t>
  </si>
  <si>
    <t>G3a</t>
  </si>
  <si>
    <t>G3c</t>
  </si>
  <si>
    <t>Tier 2 Landfill gas facility</t>
  </si>
  <si>
    <t>Tier 2 mining waste- T2 Bespoke of SR2009No8 and water discharge activity, Inert mining waste operation</t>
  </si>
  <si>
    <t>Charge code</t>
  </si>
  <si>
    <t>Component</t>
  </si>
  <si>
    <t>WAA0049</t>
  </si>
  <si>
    <t>WAA0050</t>
  </si>
  <si>
    <t>WAA0051</t>
  </si>
  <si>
    <t>WAA0052</t>
  </si>
  <si>
    <t>WAA0053</t>
  </si>
  <si>
    <t>WAA0054</t>
  </si>
  <si>
    <t>WAA0055</t>
  </si>
  <si>
    <t>WAA0056</t>
  </si>
  <si>
    <t>WAA0057</t>
  </si>
  <si>
    <t>WAA0058</t>
  </si>
  <si>
    <t>WAA0059</t>
  </si>
  <si>
    <t>WAA0060</t>
  </si>
  <si>
    <t>WAA0061</t>
  </si>
  <si>
    <t>WAA0063</t>
  </si>
  <si>
    <t>WAA0064</t>
  </si>
  <si>
    <t>WAA0067</t>
  </si>
  <si>
    <t>WAA0068</t>
  </si>
  <si>
    <t>WAA0069</t>
  </si>
  <si>
    <t>WAA0070</t>
  </si>
  <si>
    <t>WAA0065</t>
  </si>
  <si>
    <t>WAA0066</t>
  </si>
  <si>
    <t>WAA0008</t>
  </si>
  <si>
    <t>WAA0009</t>
  </si>
  <si>
    <t>WAA0010</t>
  </si>
  <si>
    <t>WAA0011</t>
  </si>
  <si>
    <t>WAA0012</t>
  </si>
  <si>
    <t>WAA0013</t>
  </si>
  <si>
    <t>WAA0014</t>
  </si>
  <si>
    <t>WAA0015</t>
  </si>
  <si>
    <t>WAA0001</t>
  </si>
  <si>
    <t>WAA0005</t>
  </si>
  <si>
    <t>WAA0016</t>
  </si>
  <si>
    <t>WAA0003, WAA0006 (MP), WAA0018 (MW)</t>
  </si>
  <si>
    <t>WAA0021, WAA0027 (MP), WAA0044 (MW), WAA0038 (IL)</t>
  </si>
  <si>
    <t>WAA0002, WAA0017 (MW)</t>
  </si>
  <si>
    <t>WAA0023, WAA0029 (MP), WAA0046 (MW), WAA0040 (IL)</t>
  </si>
  <si>
    <t>WAA0022, WAA0028 (MP), WAA0045 (MW), WAA0039 (IL)</t>
  </si>
  <si>
    <t>WAA0004, WAA0007 (MP), WAA0019 (MW)</t>
  </si>
  <si>
    <t>WAA0025, WAA0031 (MP), WAA0048 (MW), WAA0042 (IL)</t>
  </si>
  <si>
    <t>WAA0024, WAA0030 (MP), WAA0047 (MW), WAA0041 (IL)</t>
  </si>
  <si>
    <t>WAA0020, WAA0026 (MP), WAA0043 (MW), WAA0037 (IL)</t>
  </si>
  <si>
    <t>F10e</t>
  </si>
  <si>
    <t>F10f/F11c/G3b</t>
  </si>
  <si>
    <t>x</t>
  </si>
  <si>
    <t>Deposit for recovery assessments (e.g. Hydrogeological risk assessment, stability risk assessment etc.) is charged at a rate of £125/hr. This charge will be invoiced in arrears.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</si>
</sst>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&quot;£&quot;#,##0;[Red]\-&quot;£&quot;#,##0"/>
    <numFmt numFmtId="164" formatCode="&quot;£&quot;#,##0"/>
  </numFmts>
  <fonts count="6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sz val="10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3" fillId="0" borderId="0" xfId="0" applyFont="1"/>
    <xf numFmtId="0" fontId="3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3" fillId="2" borderId="0" xfId="0" applyFont="1" applyFill="1" applyAlignment="1">
      <alignment horizontal="left" wrapText="1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6" fontId="2" fillId="0" borderId="1" xfId="0" applyNumberFormat="1" applyFont="1" applyBorder="1" applyAlignment="1">
      <alignment horizontal="left"/>
    </xf>
    <xf numFmtId="0" fontId="2" fillId="0" borderId="0" xfId="0" applyFont="1" applyAlignment="1">
      <alignment horizontal="left" vertical="center" wrapText="1"/>
    </xf>
    <xf numFmtId="164" fontId="3" fillId="0" borderId="0" xfId="0" applyNumberFormat="1" applyFont="1" applyFill="1" applyAlignment="1">
      <alignment horizontal="left"/>
    </xf>
    <xf numFmtId="0" fontId="3" fillId="0" borderId="0" xfId="0" applyFont="1" applyFill="1"/>
    <xf numFmtId="0" fontId="3" fillId="0" borderId="0" xfId="0" applyFont="1" applyFill="1" applyAlignment="1">
      <alignment vertical="center"/>
    </xf>
    <xf numFmtId="0" fontId="4" fillId="0" borderId="0" xfId="0" applyFont="1" applyFill="1" applyAlignment="1">
      <alignment vertical="center"/>
    </xf>
    <xf numFmtId="164" fontId="4" fillId="0" borderId="0" xfId="0" applyNumberFormat="1" applyFont="1" applyFill="1" applyAlignment="1">
      <alignment horizontal="left"/>
    </xf>
    <xf numFmtId="164" fontId="3" fillId="0" borderId="0" xfId="0" applyNumberFormat="1" applyFont="1" applyFill="1" applyAlignment="1">
      <alignment horizontal="left" wrapText="1"/>
    </xf>
    <xf numFmtId="0" fontId="2" fillId="0" borderId="2" xfId="0" applyFont="1" applyBorder="1" applyAlignment="1">
      <alignment horizontal="right"/>
    </xf>
    <xf numFmtId="0" fontId="2" fillId="0" borderId="3" xfId="0" applyFont="1" applyBorder="1" applyAlignment="1">
      <alignment horizontal="right"/>
    </xf>
    <xf numFmtId="0" fontId="2" fillId="0" borderId="4" xfId="0" applyFont="1" applyBorder="1" applyAlignment="1">
      <alignment horizontal="right"/>
    </xf>
  </cellXfs>
  <cellStyles count="1">
    <cellStyle name="Normal" xfId="0" builtinId="0"/>
  </cellStyles>
  <dxfs count="8">
    <dxf>
      <font>
        <strike val="0"/>
        <outline val="0"/>
        <shadow val="0"/>
        <u val="none"/>
        <vertAlign val="baseline"/>
        <sz val="10"/>
        <name val="Arial"/>
        <family val="2"/>
        <scheme val="none"/>
      </font>
      <numFmt numFmtId="164" formatCode="&quot;£&quot;#,##0"/>
      <fill>
        <patternFill patternType="none">
          <fgColor indexed="64"/>
          <bgColor auto="1"/>
        </patternFill>
      </fill>
      <alignment horizontal="left" vertical="bottom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Arial"/>
        <family val="2"/>
        <scheme val="none"/>
      </font>
    </dxf>
    <dxf>
      <font>
        <strike val="0"/>
        <outline val="0"/>
        <shadow val="0"/>
        <u val="none"/>
        <vertAlign val="baseline"/>
        <sz val="10"/>
        <name val="Arial"/>
        <family val="2"/>
        <scheme val="none"/>
      </font>
    </dxf>
    <dxf>
      <font>
        <strike val="0"/>
        <outline val="0"/>
        <shadow val="0"/>
        <u val="none"/>
        <vertAlign val="baseline"/>
        <sz val="10"/>
        <name val="Arial"/>
        <family val="2"/>
        <scheme val="none"/>
      </font>
    </dxf>
  </dxfs>
  <tableStyles count="0" defaultTableStyle="TableStyleMedium2" defaultPivotStyle="PivotStyleLight16"/>
  <colors>
    <mruColors>
      <color rgb="FFFF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10" Type="http://schemas.openxmlformats.org/officeDocument/2006/relationships/customXml" Target="../customXml/item5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4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A053E6E-B7C8-4A24-ADD7-079EA0CF931F}" name="Table1" displayName="Table1" ref="A1:F54" totalsRowShown="0" headerRowDxfId="7" dataDxfId="6">
  <autoFilter ref="A1:F54" xr:uid="{7A053E6E-B7C8-4A24-ADD7-079EA0CF931F}">
    <filterColumn colId="0">
      <filters>
        <filter val="Bespoke"/>
        <filter val="Bespoke- waste, mobile plant, inert landfill, and mining waste"/>
        <filter val="Component"/>
      </filters>
    </filterColumn>
    <filterColumn colId="1">
      <filters>
        <filter val="Assessment / documentation of other protected sites"/>
        <filter val="Dust and emissions management plan (DEMP)"/>
        <filter val="Fire prevention and mitigation plan (FPMP)"/>
        <filter val="Habitats Regulations assessment"/>
        <filter val="Noise impact assessment and noise management plan"/>
        <filter val="Normal Variation"/>
        <filter val="Odour management plan"/>
        <filter val="Pest management plan"/>
        <filter val="Site of Special Scientific Interest (SSSI) assessment"/>
      </filters>
    </filterColumn>
    <filterColumn colId="4">
      <filters>
        <filter val="Y"/>
      </filters>
    </filterColumn>
  </autoFilter>
  <tableColumns count="6">
    <tableColumn id="1" xr3:uid="{57762176-7171-45BB-BA50-D3B08FCD5A1C}" name="Type1" dataDxfId="5"/>
    <tableColumn id="2" xr3:uid="{24CA91EF-029F-4069-BD98-972601AA2E46}" name="Type2" dataDxfId="4"/>
    <tableColumn id="3" xr3:uid="{7F189571-9B8D-4F49-BCE4-85109DA47AF2}" name="Table in charging scheme" dataDxfId="3"/>
    <tableColumn id="6" xr3:uid="{FDD2E9AF-1BDB-4127-A2C0-58198304CD2A}" name="Charge code" dataDxfId="2"/>
    <tableColumn id="5" xr3:uid="{78CBBABB-FB29-49CE-9662-B1911516CC19}" name="Fee relevant to your application? (Y/N then filter on Y)" dataDxfId="1"/>
    <tableColumn id="4" xr3:uid="{43BC1047-B94E-4436-9A02-60F026A521D1}" name="Amount_x000a_SEE TOTAL AT THE BOTTOM WHEN FILTERED" dataDxfId="0"/>
  </tableColumns>
  <tableStyleInfo name="TableStyleLight15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4614B8-2616-44A4-A9A1-203643A49BBE}">
  <dimension ref="A1:F57"/>
  <sheetViews>
    <sheetView tabSelected="1" topLeftCell="B1" workbookViewId="0">
      <selection activeCell="B62" sqref="B62"/>
    </sheetView>
  </sheetViews>
  <sheetFormatPr defaultRowHeight="12.75" x14ac:dyDescent="0.2"/>
  <cols>
    <col min="1" max="1" width="90.85546875" style="1" bestFit="1" customWidth="1"/>
    <col min="2" max="2" width="51" style="1" bestFit="1" customWidth="1"/>
    <col min="3" max="3" width="14" style="1" bestFit="1" customWidth="1"/>
    <col min="4" max="4" width="52.42578125" style="1" bestFit="1" customWidth="1"/>
    <col min="5" max="5" width="20.28515625" style="1" customWidth="1"/>
    <col min="6" max="6" width="28.28515625" style="5" customWidth="1"/>
    <col min="7" max="16384" width="9.140625" style="1"/>
  </cols>
  <sheetData>
    <row r="1" spans="1:6" ht="38.25" x14ac:dyDescent="0.2">
      <c r="A1" s="6" t="s">
        <v>9</v>
      </c>
      <c r="B1" s="7" t="s">
        <v>10</v>
      </c>
      <c r="C1" s="9" t="s">
        <v>40</v>
      </c>
      <c r="D1" s="7" t="s">
        <v>58</v>
      </c>
      <c r="E1" s="9" t="s">
        <v>37</v>
      </c>
      <c r="F1" s="4" t="s">
        <v>39</v>
      </c>
    </row>
    <row r="2" spans="1:6" hidden="1" x14ac:dyDescent="0.2">
      <c r="A2" s="1" t="s">
        <v>7</v>
      </c>
      <c r="B2" s="2" t="s">
        <v>6</v>
      </c>
      <c r="C2" s="2" t="s">
        <v>44</v>
      </c>
      <c r="D2" s="2" t="s">
        <v>89</v>
      </c>
      <c r="E2" s="2"/>
      <c r="F2" s="14">
        <v>1893</v>
      </c>
    </row>
    <row r="3" spans="1:6" hidden="1" x14ac:dyDescent="0.2">
      <c r="A3" s="11" t="s">
        <v>51</v>
      </c>
      <c r="B3" s="12" t="s">
        <v>6</v>
      </c>
      <c r="C3" s="13" t="s">
        <v>43</v>
      </c>
      <c r="D3" s="13" t="s">
        <v>90</v>
      </c>
      <c r="E3" s="2"/>
      <c r="F3" s="14">
        <v>1323</v>
      </c>
    </row>
    <row r="4" spans="1:6" hidden="1" x14ac:dyDescent="0.2">
      <c r="A4" s="11" t="s">
        <v>52</v>
      </c>
      <c r="B4" s="12" t="s">
        <v>6</v>
      </c>
      <c r="C4" s="12" t="s">
        <v>42</v>
      </c>
      <c r="D4" s="12" t="s">
        <v>91</v>
      </c>
      <c r="E4" s="2"/>
      <c r="F4" s="10">
        <v>1027</v>
      </c>
    </row>
    <row r="5" spans="1:6" hidden="1" x14ac:dyDescent="0.2">
      <c r="A5" s="11" t="s">
        <v>7</v>
      </c>
      <c r="B5" s="12" t="s">
        <v>11</v>
      </c>
      <c r="C5" s="12" t="s">
        <v>44</v>
      </c>
      <c r="D5" s="12" t="s">
        <v>92</v>
      </c>
      <c r="E5" s="2"/>
      <c r="F5" s="14">
        <v>717</v>
      </c>
    </row>
    <row r="6" spans="1:6" hidden="1" x14ac:dyDescent="0.2">
      <c r="A6" s="11" t="s">
        <v>7</v>
      </c>
      <c r="B6" s="12" t="s">
        <v>14</v>
      </c>
      <c r="C6" s="12" t="s">
        <v>44</v>
      </c>
      <c r="D6" s="12" t="s">
        <v>94</v>
      </c>
      <c r="E6" s="2"/>
      <c r="F6" s="14">
        <v>2888</v>
      </c>
    </row>
    <row r="7" spans="1:6" hidden="1" x14ac:dyDescent="0.2">
      <c r="A7" s="11" t="s">
        <v>7</v>
      </c>
      <c r="B7" s="12" t="s">
        <v>0</v>
      </c>
      <c r="C7" s="12" t="s">
        <v>44</v>
      </c>
      <c r="D7" s="12" t="s">
        <v>97</v>
      </c>
      <c r="E7" s="2"/>
      <c r="F7" s="14">
        <v>1858</v>
      </c>
    </row>
    <row r="8" spans="1:6" hidden="1" x14ac:dyDescent="0.2">
      <c r="A8" s="11" t="s">
        <v>45</v>
      </c>
      <c r="B8" s="12" t="s">
        <v>12</v>
      </c>
      <c r="C8" s="12" t="s">
        <v>101</v>
      </c>
      <c r="D8" s="12" t="s">
        <v>81</v>
      </c>
      <c r="E8" s="2"/>
      <c r="F8" s="10">
        <v>4772</v>
      </c>
    </row>
    <row r="9" spans="1:6" hidden="1" x14ac:dyDescent="0.2">
      <c r="A9" s="11" t="s">
        <v>45</v>
      </c>
      <c r="B9" s="12" t="s">
        <v>11</v>
      </c>
      <c r="C9" s="12" t="s">
        <v>101</v>
      </c>
      <c r="D9" s="12" t="s">
        <v>83</v>
      </c>
      <c r="E9" s="2"/>
      <c r="F9" s="10">
        <v>717</v>
      </c>
    </row>
    <row r="10" spans="1:6" hidden="1" x14ac:dyDescent="0.2">
      <c r="A10" s="11" t="s">
        <v>45</v>
      </c>
      <c r="B10" s="12" t="s">
        <v>14</v>
      </c>
      <c r="C10" s="12" t="s">
        <v>101</v>
      </c>
      <c r="D10" s="12" t="s">
        <v>82</v>
      </c>
      <c r="E10" s="2"/>
      <c r="F10" s="10">
        <v>2888</v>
      </c>
    </row>
    <row r="11" spans="1:6" hidden="1" x14ac:dyDescent="0.2">
      <c r="A11" s="11" t="s">
        <v>45</v>
      </c>
      <c r="B11" s="12" t="s">
        <v>0</v>
      </c>
      <c r="C11" s="12" t="s">
        <v>101</v>
      </c>
      <c r="D11" s="12" t="s">
        <v>84</v>
      </c>
      <c r="E11" s="2"/>
      <c r="F11" s="10">
        <v>1858</v>
      </c>
    </row>
    <row r="12" spans="1:6" hidden="1" x14ac:dyDescent="0.2">
      <c r="A12" s="11" t="s">
        <v>47</v>
      </c>
      <c r="B12" s="12" t="s">
        <v>13</v>
      </c>
      <c r="C12" s="12" t="s">
        <v>46</v>
      </c>
      <c r="D12" s="13" t="s">
        <v>4</v>
      </c>
      <c r="E12" s="2"/>
      <c r="F12" s="10">
        <v>2066</v>
      </c>
    </row>
    <row r="13" spans="1:6" hidden="1" x14ac:dyDescent="0.2">
      <c r="A13" s="11" t="s">
        <v>47</v>
      </c>
      <c r="B13" s="12" t="s">
        <v>0</v>
      </c>
      <c r="C13" s="12" t="s">
        <v>46</v>
      </c>
      <c r="D13" s="13" t="s">
        <v>4</v>
      </c>
      <c r="E13" s="2"/>
      <c r="F13" s="10">
        <v>1027</v>
      </c>
    </row>
    <row r="14" spans="1:6" hidden="1" x14ac:dyDescent="0.2">
      <c r="A14" s="11" t="s">
        <v>47</v>
      </c>
      <c r="B14" s="12" t="s">
        <v>5</v>
      </c>
      <c r="C14" s="12" t="s">
        <v>46</v>
      </c>
      <c r="D14" s="13" t="s">
        <v>4</v>
      </c>
      <c r="E14" s="2"/>
      <c r="F14" s="10">
        <v>3785</v>
      </c>
    </row>
    <row r="15" spans="1:6" hidden="1" x14ac:dyDescent="0.2">
      <c r="A15" s="11" t="s">
        <v>56</v>
      </c>
      <c r="B15" s="12" t="s">
        <v>6</v>
      </c>
      <c r="C15" s="12" t="s">
        <v>101</v>
      </c>
      <c r="D15" s="12" t="s">
        <v>85</v>
      </c>
      <c r="E15" s="2"/>
      <c r="F15" s="10">
        <v>4772</v>
      </c>
    </row>
    <row r="16" spans="1:6" hidden="1" x14ac:dyDescent="0.2">
      <c r="A16" s="11" t="s">
        <v>56</v>
      </c>
      <c r="B16" s="12" t="s">
        <v>11</v>
      </c>
      <c r="C16" s="12" t="s">
        <v>101</v>
      </c>
      <c r="D16" s="12" t="s">
        <v>87</v>
      </c>
      <c r="E16" s="2"/>
      <c r="F16" s="10">
        <v>717</v>
      </c>
    </row>
    <row r="17" spans="1:6" hidden="1" x14ac:dyDescent="0.2">
      <c r="A17" s="11" t="s">
        <v>56</v>
      </c>
      <c r="B17" s="12" t="s">
        <v>14</v>
      </c>
      <c r="C17" s="12" t="s">
        <v>101</v>
      </c>
      <c r="D17" s="12" t="s">
        <v>86</v>
      </c>
      <c r="E17" s="2"/>
      <c r="F17" s="10">
        <v>2888</v>
      </c>
    </row>
    <row r="18" spans="1:6" hidden="1" x14ac:dyDescent="0.2">
      <c r="A18" s="11" t="s">
        <v>56</v>
      </c>
      <c r="B18" s="12" t="s">
        <v>0</v>
      </c>
      <c r="C18" s="12" t="s">
        <v>101</v>
      </c>
      <c r="D18" s="12" t="s">
        <v>88</v>
      </c>
      <c r="E18" s="2"/>
      <c r="F18" s="10">
        <v>1858</v>
      </c>
    </row>
    <row r="19" spans="1:6" hidden="1" x14ac:dyDescent="0.2">
      <c r="A19" s="11" t="s">
        <v>48</v>
      </c>
      <c r="B19" s="12" t="s">
        <v>12</v>
      </c>
      <c r="C19" s="12" t="s">
        <v>41</v>
      </c>
      <c r="D19" s="12" t="s">
        <v>4</v>
      </c>
      <c r="E19" s="2"/>
      <c r="F19" s="10">
        <v>2778</v>
      </c>
    </row>
    <row r="20" spans="1:6" hidden="1" x14ac:dyDescent="0.2">
      <c r="A20" s="11" t="s">
        <v>48</v>
      </c>
      <c r="B20" s="12" t="s">
        <v>13</v>
      </c>
      <c r="C20" s="12" t="s">
        <v>41</v>
      </c>
      <c r="D20" s="12" t="s">
        <v>4</v>
      </c>
      <c r="E20" s="2"/>
      <c r="F20" s="10">
        <v>2066</v>
      </c>
    </row>
    <row r="21" spans="1:6" hidden="1" x14ac:dyDescent="0.2">
      <c r="A21" s="11" t="s">
        <v>48</v>
      </c>
      <c r="B21" s="12" t="s">
        <v>0</v>
      </c>
      <c r="C21" s="12" t="s">
        <v>41</v>
      </c>
      <c r="D21" s="12" t="s">
        <v>4</v>
      </c>
      <c r="E21" s="2"/>
      <c r="F21" s="10">
        <v>1027</v>
      </c>
    </row>
    <row r="22" spans="1:6" hidden="1" x14ac:dyDescent="0.2">
      <c r="A22" s="11" t="s">
        <v>49</v>
      </c>
      <c r="B22" s="12" t="s">
        <v>5</v>
      </c>
      <c r="C22" s="12" t="s">
        <v>41</v>
      </c>
      <c r="D22" s="12" t="s">
        <v>4</v>
      </c>
      <c r="E22" s="2"/>
      <c r="F22" s="10">
        <v>3785</v>
      </c>
    </row>
    <row r="23" spans="1:6" hidden="1" x14ac:dyDescent="0.2">
      <c r="A23" s="11" t="s">
        <v>50</v>
      </c>
      <c r="B23" s="12" t="s">
        <v>5</v>
      </c>
      <c r="C23" s="12" t="s">
        <v>41</v>
      </c>
      <c r="D23" s="12" t="s">
        <v>4</v>
      </c>
      <c r="E23" s="2"/>
      <c r="F23" s="10">
        <v>573</v>
      </c>
    </row>
    <row r="24" spans="1:6" hidden="1" x14ac:dyDescent="0.2">
      <c r="A24" s="11" t="s">
        <v>57</v>
      </c>
      <c r="B24" s="12" t="s">
        <v>6</v>
      </c>
      <c r="C24" s="12" t="s">
        <v>42</v>
      </c>
      <c r="D24" s="12" t="s">
        <v>4</v>
      </c>
      <c r="E24" s="2"/>
      <c r="F24" s="10">
        <v>1027</v>
      </c>
    </row>
    <row r="25" spans="1:6" hidden="1" x14ac:dyDescent="0.2">
      <c r="A25" s="11" t="s">
        <v>57</v>
      </c>
      <c r="B25" s="12" t="s">
        <v>14</v>
      </c>
      <c r="C25" s="12" t="s">
        <v>42</v>
      </c>
      <c r="D25" s="12" t="s">
        <v>4</v>
      </c>
      <c r="E25" s="2"/>
      <c r="F25" s="10">
        <v>2888</v>
      </c>
    </row>
    <row r="26" spans="1:6" hidden="1" x14ac:dyDescent="0.2">
      <c r="A26" s="11" t="s">
        <v>57</v>
      </c>
      <c r="B26" s="12" t="s">
        <v>11</v>
      </c>
      <c r="C26" s="12" t="s">
        <v>42</v>
      </c>
      <c r="D26" s="12" t="s">
        <v>4</v>
      </c>
      <c r="E26" s="2"/>
      <c r="F26" s="10">
        <v>717</v>
      </c>
    </row>
    <row r="27" spans="1:6" hidden="1" x14ac:dyDescent="0.2">
      <c r="A27" s="11" t="s">
        <v>57</v>
      </c>
      <c r="B27" s="12" t="s">
        <v>0</v>
      </c>
      <c r="C27" s="12" t="s">
        <v>42</v>
      </c>
      <c r="D27" s="12" t="s">
        <v>4</v>
      </c>
      <c r="E27" s="2"/>
      <c r="F27" s="10">
        <v>1858</v>
      </c>
    </row>
    <row r="28" spans="1:6" hidden="1" x14ac:dyDescent="0.2">
      <c r="A28" s="1" t="s">
        <v>53</v>
      </c>
      <c r="B28" s="2" t="s">
        <v>12</v>
      </c>
      <c r="C28" s="2" t="s">
        <v>54</v>
      </c>
      <c r="D28" s="2" t="s">
        <v>100</v>
      </c>
      <c r="E28" s="2"/>
      <c r="F28" s="10">
        <v>10011</v>
      </c>
    </row>
    <row r="29" spans="1:6" hidden="1" x14ac:dyDescent="0.2">
      <c r="A29" s="1" t="s">
        <v>8</v>
      </c>
      <c r="B29" s="2" t="s">
        <v>11</v>
      </c>
      <c r="C29" s="2" t="s">
        <v>54</v>
      </c>
      <c r="D29" s="2" t="s">
        <v>93</v>
      </c>
      <c r="E29" s="2"/>
      <c r="F29" s="10">
        <v>717</v>
      </c>
    </row>
    <row r="30" spans="1:6" x14ac:dyDescent="0.2">
      <c r="A30" s="1" t="s">
        <v>8</v>
      </c>
      <c r="B30" s="2" t="s">
        <v>13</v>
      </c>
      <c r="C30" s="2" t="s">
        <v>54</v>
      </c>
      <c r="D30" s="2" t="s">
        <v>96</v>
      </c>
      <c r="E30" s="2" t="s">
        <v>1</v>
      </c>
      <c r="F30" s="15">
        <v>8303</v>
      </c>
    </row>
    <row r="31" spans="1:6" hidden="1" x14ac:dyDescent="0.2">
      <c r="A31" s="1" t="s">
        <v>8</v>
      </c>
      <c r="B31" s="2" t="s">
        <v>14</v>
      </c>
      <c r="C31" s="2" t="s">
        <v>54</v>
      </c>
      <c r="D31" s="2" t="s">
        <v>95</v>
      </c>
      <c r="E31" s="2"/>
      <c r="F31" s="10">
        <v>2888</v>
      </c>
    </row>
    <row r="32" spans="1:6" hidden="1" x14ac:dyDescent="0.2">
      <c r="A32" s="1" t="s">
        <v>8</v>
      </c>
      <c r="B32" s="2" t="s">
        <v>15</v>
      </c>
      <c r="C32" s="2" t="s">
        <v>54</v>
      </c>
      <c r="D32" s="2" t="s">
        <v>99</v>
      </c>
      <c r="E32" s="2"/>
      <c r="F32" s="10">
        <v>4937</v>
      </c>
    </row>
    <row r="33" spans="1:6" hidden="1" x14ac:dyDescent="0.2">
      <c r="A33" s="1" t="s">
        <v>8</v>
      </c>
      <c r="B33" s="2" t="s">
        <v>16</v>
      </c>
      <c r="C33" s="2" t="s">
        <v>54</v>
      </c>
      <c r="D33" s="2" t="s">
        <v>98</v>
      </c>
      <c r="E33" s="2"/>
      <c r="F33" s="10">
        <v>3211</v>
      </c>
    </row>
    <row r="34" spans="1:6" hidden="1" x14ac:dyDescent="0.2">
      <c r="A34" s="1" t="s">
        <v>5</v>
      </c>
      <c r="B34" s="2" t="s">
        <v>38</v>
      </c>
      <c r="C34" s="2" t="s">
        <v>102</v>
      </c>
      <c r="D34" s="2" t="s">
        <v>73</v>
      </c>
      <c r="E34" s="2"/>
      <c r="F34" s="10">
        <v>2572</v>
      </c>
    </row>
    <row r="35" spans="1:6" hidden="1" x14ac:dyDescent="0.2">
      <c r="A35" s="1" t="s">
        <v>5</v>
      </c>
      <c r="B35" s="2" t="s">
        <v>29</v>
      </c>
      <c r="C35" s="2" t="s">
        <v>102</v>
      </c>
      <c r="D35" s="2" t="s">
        <v>74</v>
      </c>
      <c r="E35" s="2"/>
      <c r="F35" s="10">
        <v>1617</v>
      </c>
    </row>
    <row r="36" spans="1:6" hidden="1" x14ac:dyDescent="0.2">
      <c r="A36" s="1" t="s">
        <v>5</v>
      </c>
      <c r="B36" s="2" t="s">
        <v>35</v>
      </c>
      <c r="C36" s="2" t="s">
        <v>102</v>
      </c>
      <c r="D36" s="2" t="s">
        <v>75</v>
      </c>
      <c r="E36" s="2"/>
      <c r="F36" s="10">
        <v>5606</v>
      </c>
    </row>
    <row r="37" spans="1:6" hidden="1" x14ac:dyDescent="0.2">
      <c r="A37" s="1" t="s">
        <v>5</v>
      </c>
      <c r="B37" s="3" t="s">
        <v>30</v>
      </c>
      <c r="C37" s="2" t="s">
        <v>102</v>
      </c>
      <c r="D37" s="2" t="s">
        <v>76</v>
      </c>
      <c r="E37" s="3"/>
      <c r="F37" s="10">
        <v>4586</v>
      </c>
    </row>
    <row r="38" spans="1:6" hidden="1" x14ac:dyDescent="0.2">
      <c r="A38" s="1" t="s">
        <v>5</v>
      </c>
      <c r="B38" s="3" t="s">
        <v>31</v>
      </c>
      <c r="C38" s="2" t="s">
        <v>102</v>
      </c>
      <c r="D38" s="2" t="s">
        <v>79</v>
      </c>
      <c r="E38" s="3"/>
      <c r="F38" s="10">
        <v>6511</v>
      </c>
    </row>
    <row r="39" spans="1:6" hidden="1" x14ac:dyDescent="0.2">
      <c r="A39" s="1" t="s">
        <v>5</v>
      </c>
      <c r="B39" s="3" t="s">
        <v>32</v>
      </c>
      <c r="C39" s="2" t="s">
        <v>102</v>
      </c>
      <c r="D39" s="2" t="s">
        <v>80</v>
      </c>
      <c r="E39" s="3"/>
      <c r="F39" s="10">
        <v>5491</v>
      </c>
    </row>
    <row r="40" spans="1:6" hidden="1" x14ac:dyDescent="0.2">
      <c r="A40" s="1" t="s">
        <v>5</v>
      </c>
      <c r="B40" s="3" t="s">
        <v>33</v>
      </c>
      <c r="C40" s="2" t="s">
        <v>102</v>
      </c>
      <c r="D40" s="2" t="s">
        <v>77</v>
      </c>
      <c r="E40" s="3"/>
      <c r="F40" s="10">
        <v>2319</v>
      </c>
    </row>
    <row r="41" spans="1:6" hidden="1" x14ac:dyDescent="0.2">
      <c r="A41" s="1" t="s">
        <v>5</v>
      </c>
      <c r="B41" s="3" t="s">
        <v>34</v>
      </c>
      <c r="C41" s="2" t="s">
        <v>102</v>
      </c>
      <c r="D41" s="2" t="s">
        <v>78</v>
      </c>
      <c r="E41" s="3"/>
      <c r="F41" s="10">
        <v>1188</v>
      </c>
    </row>
    <row r="42" spans="1:6" hidden="1" x14ac:dyDescent="0.2">
      <c r="A42" s="1" t="s">
        <v>59</v>
      </c>
      <c r="B42" s="2" t="s">
        <v>17</v>
      </c>
      <c r="C42" s="2" t="s">
        <v>55</v>
      </c>
      <c r="D42" s="2" t="s">
        <v>60</v>
      </c>
      <c r="E42" s="2"/>
      <c r="F42" s="10">
        <v>717</v>
      </c>
    </row>
    <row r="43" spans="1:6" x14ac:dyDescent="0.2">
      <c r="A43" s="1" t="s">
        <v>59</v>
      </c>
      <c r="B43" s="2" t="s">
        <v>18</v>
      </c>
      <c r="C43" s="2" t="s">
        <v>55</v>
      </c>
      <c r="D43" s="2" t="s">
        <v>61</v>
      </c>
      <c r="E43" s="2" t="s">
        <v>1</v>
      </c>
      <c r="F43" s="10">
        <v>201</v>
      </c>
    </row>
    <row r="44" spans="1:6" x14ac:dyDescent="0.2">
      <c r="A44" s="1" t="s">
        <v>59</v>
      </c>
      <c r="B44" s="2" t="s">
        <v>19</v>
      </c>
      <c r="C44" s="2" t="s">
        <v>55</v>
      </c>
      <c r="D44" s="2" t="s">
        <v>62</v>
      </c>
      <c r="E44" s="2" t="s">
        <v>1</v>
      </c>
      <c r="F44" s="10">
        <v>306</v>
      </c>
    </row>
    <row r="45" spans="1:6" hidden="1" x14ac:dyDescent="0.2">
      <c r="A45" s="1" t="s">
        <v>59</v>
      </c>
      <c r="B45" s="2" t="s">
        <v>20</v>
      </c>
      <c r="C45" s="2" t="s">
        <v>55</v>
      </c>
      <c r="D45" s="2" t="s">
        <v>63</v>
      </c>
      <c r="E45" s="2" t="s">
        <v>2</v>
      </c>
      <c r="F45" s="10">
        <v>2520</v>
      </c>
    </row>
    <row r="46" spans="1:6" hidden="1" x14ac:dyDescent="0.2">
      <c r="A46" s="1" t="s">
        <v>59</v>
      </c>
      <c r="B46" s="2" t="s">
        <v>21</v>
      </c>
      <c r="C46" s="2" t="s">
        <v>55</v>
      </c>
      <c r="D46" s="2" t="s">
        <v>64</v>
      </c>
      <c r="E46" s="2" t="s">
        <v>2</v>
      </c>
      <c r="F46" s="10">
        <v>2425</v>
      </c>
    </row>
    <row r="47" spans="1:6" hidden="1" x14ac:dyDescent="0.2">
      <c r="A47" s="1" t="s">
        <v>59</v>
      </c>
      <c r="B47" s="2" t="s">
        <v>22</v>
      </c>
      <c r="C47" s="2" t="s">
        <v>55</v>
      </c>
      <c r="D47" s="2" t="s">
        <v>65</v>
      </c>
      <c r="E47" s="2"/>
      <c r="F47" s="10">
        <v>1734</v>
      </c>
    </row>
    <row r="48" spans="1:6" hidden="1" x14ac:dyDescent="0.2">
      <c r="A48" s="1" t="s">
        <v>59</v>
      </c>
      <c r="B48" s="2" t="s">
        <v>23</v>
      </c>
      <c r="C48" s="2" t="s">
        <v>55</v>
      </c>
      <c r="D48" s="2" t="s">
        <v>66</v>
      </c>
      <c r="E48" s="2" t="s">
        <v>103</v>
      </c>
      <c r="F48" s="10">
        <v>861</v>
      </c>
    </row>
    <row r="49" spans="1:6" hidden="1" x14ac:dyDescent="0.2">
      <c r="A49" s="1" t="s">
        <v>59</v>
      </c>
      <c r="B49" s="2" t="s">
        <v>3</v>
      </c>
      <c r="C49" s="2" t="s">
        <v>55</v>
      </c>
      <c r="D49" s="2" t="s">
        <v>67</v>
      </c>
      <c r="E49" s="2" t="s">
        <v>2</v>
      </c>
      <c r="F49" s="10">
        <v>1619</v>
      </c>
    </row>
    <row r="50" spans="1:6" hidden="1" x14ac:dyDescent="0.2">
      <c r="A50" s="1" t="s">
        <v>59</v>
      </c>
      <c r="B50" s="2" t="s">
        <v>24</v>
      </c>
      <c r="C50" s="2" t="s">
        <v>55</v>
      </c>
      <c r="D50" s="2" t="s">
        <v>68</v>
      </c>
      <c r="E50" s="2" t="s">
        <v>2</v>
      </c>
      <c r="F50" s="10">
        <v>2343</v>
      </c>
    </row>
    <row r="51" spans="1:6" hidden="1" x14ac:dyDescent="0.2">
      <c r="A51" s="1" t="s">
        <v>59</v>
      </c>
      <c r="B51" s="2" t="s">
        <v>25</v>
      </c>
      <c r="C51" s="2" t="s">
        <v>55</v>
      </c>
      <c r="D51" s="2" t="s">
        <v>69</v>
      </c>
      <c r="E51" s="2" t="s">
        <v>2</v>
      </c>
      <c r="F51" s="10">
        <v>460</v>
      </c>
    </row>
    <row r="52" spans="1:6" hidden="1" x14ac:dyDescent="0.2">
      <c r="A52" s="1" t="s">
        <v>59</v>
      </c>
      <c r="B52" s="2" t="s">
        <v>26</v>
      </c>
      <c r="C52" s="2" t="s">
        <v>55</v>
      </c>
      <c r="D52" s="2" t="s">
        <v>70</v>
      </c>
      <c r="E52" s="2"/>
      <c r="F52" s="10">
        <v>3222</v>
      </c>
    </row>
    <row r="53" spans="1:6" hidden="1" x14ac:dyDescent="0.2">
      <c r="A53" s="1" t="s">
        <v>59</v>
      </c>
      <c r="B53" s="2" t="s">
        <v>27</v>
      </c>
      <c r="C53" s="2" t="s">
        <v>55</v>
      </c>
      <c r="D53" s="2" t="s">
        <v>71</v>
      </c>
      <c r="E53" s="2"/>
      <c r="F53" s="10">
        <v>390</v>
      </c>
    </row>
    <row r="54" spans="1:6" hidden="1" x14ac:dyDescent="0.2">
      <c r="A54" s="1" t="s">
        <v>59</v>
      </c>
      <c r="B54" s="2" t="s">
        <v>28</v>
      </c>
      <c r="C54" s="2" t="s">
        <v>55</v>
      </c>
      <c r="D54" s="2" t="s">
        <v>72</v>
      </c>
      <c r="E54" s="2"/>
      <c r="F54" s="10">
        <v>3715</v>
      </c>
    </row>
    <row r="55" spans="1:6" x14ac:dyDescent="0.2">
      <c r="A55" s="16" t="s">
        <v>36</v>
      </c>
      <c r="B55" s="17"/>
      <c r="C55" s="17"/>
      <c r="D55" s="17"/>
      <c r="E55" s="18"/>
      <c r="F55" s="8">
        <f>SUBTOTAL(109,F2:F54)</f>
        <v>8810</v>
      </c>
    </row>
    <row r="57" spans="1:6" x14ac:dyDescent="0.2">
      <c r="B57" s="1" t="s">
        <v>104</v>
      </c>
    </row>
  </sheetData>
  <mergeCells count="1">
    <mergeCell ref="A55:E55"/>
  </mergeCells>
  <phoneticPr fontId="1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NRW Perm-Comp Excel Document" ma:contentTypeID="0x01010067EB80C5FE939D4A9B3D8BA62129B7F5020200B1B7B466219E9344942345EF36A7F90A" ma:contentTypeVersion="774" ma:contentTypeDescription="Permitting &amp; Compliance Excel Document" ma:contentTypeScope="" ma:versionID="ac4bfe5ef1f79e34bc4b35715f87878d">
  <xsd:schema xmlns:xsd="http://www.w3.org/2001/XMLSchema" xmlns:xs="http://www.w3.org/2001/XMLSchema" xmlns:p="http://schemas.microsoft.com/office/2006/metadata/properties" xmlns:ns2="859f7ad6-93f6-4205-b62b-a17f28acbbac" xmlns:ns4="005db27c-c37f-4c3b-898d-3fee1249b087" xmlns:ns5="http://schemas.microsoft.com/sharepoint/v4" xmlns:ns6="9be56660-2c31-41ef-bc00-23e72f632f2a" xmlns:ns7="f4145418-6eb2-4e2f-90f8-d42e4734b249" targetNamespace="http://schemas.microsoft.com/office/2006/metadata/properties" ma:root="true" ma:fieldsID="deb20029330a05d1ca108c7d0a126c7c" ns2:_="" ns4:_="" ns5:_="" ns6:_="" ns7:_="">
    <xsd:import namespace="859f7ad6-93f6-4205-b62b-a17f28acbbac"/>
    <xsd:import namespace="005db27c-c37f-4c3b-898d-3fee1249b087"/>
    <xsd:import namespace="http://schemas.microsoft.com/sharepoint/v4"/>
    <xsd:import namespace="9be56660-2c31-41ef-bc00-23e72f632f2a"/>
    <xsd:import namespace="f4145418-6eb2-4e2f-90f8-d42e4734b249"/>
    <xsd:element name="properties">
      <xsd:complexType>
        <xsd:sequence>
          <xsd:element name="documentManagement">
            <xsd:complexType>
              <xsd:all>
                <xsd:element ref="ns2:Disclosure_x0020_Status" minOccurs="0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SharedWithUsers" minOccurs="0"/>
                <xsd:element ref="ns4:SharingHintHash" minOccurs="0"/>
                <xsd:element ref="ns4:SharedWithDetails" minOccurs="0"/>
                <xsd:element ref="ns5:IconOverlay" minOccurs="0"/>
                <xsd:element ref="ns6:_dlc_DocId" minOccurs="0"/>
                <xsd:element ref="ns6:_dlc_DocIdUrl" minOccurs="0"/>
                <xsd:element ref="ns6:_dlc_DocIdPersistId" minOccurs="0"/>
                <xsd:element ref="ns7:lcf76f155ced4ddcb4097134ff3c332f" minOccurs="0"/>
                <xsd:element ref="ns2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nillable="true" ma:displayName="Disclosure Status" ma:format="Dropdown" ma:indexed="true" ma:internalName="Disclosure_x0020_Status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dexed="true" ma:internalName="Environment_x0020_Sub_x0020_Folder" ma:readOnly="false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  <xsd:enumeration value="18. EPR Medium Combustion Plant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  <xsd:enumeration value="No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TaxCatchAll" ma:index="32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SharedWithUsers" ma:index="2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ingHintHash" ma:index="25" nillable="true" ma:displayName="Sharing Hint Hash" ma:internalName="SharingHintHash" ma:readOnly="true">
      <xsd:simpleType>
        <xsd:restriction base="dms:Text"/>
      </xsd:simpleType>
    </xsd:element>
    <xsd:element name="SharedWithDetails" ma:index="26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27" nillable="true" ma:displayName="IconOverlay" ma:hidden="true" ma:internalName="IconOverlay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28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29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0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4145418-6eb2-4e2f-90f8-d42e4734b249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31" nillable="true" ma:displayName="Image Tags_0" ma:hidden="true" ma:internalName="lcf76f155ced4ddcb4097134ff3c332f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dlc_DocId xmlns="9be56660-2c31-41ef-bc00-23e72f632f2a">REGU-204-2749692</_dlc_DocId>
    <_dlc_DocIdUrl xmlns="9be56660-2c31-41ef-bc00-23e72f632f2a">
      <Url>https://cyfoethnaturiolcymru.sharepoint.com/teams/Regulatory/Permitting/_layouts/15/DocIdRedir.aspx?ID=REGU-204-2749692</Url>
      <Description>REGU-204-2749692</Description>
    </_dlc_DocIdUrl>
    <Site_x0020_Name xmlns="859f7ad6-93f6-4205-b62b-a17f28acbbac">EAWML 104422 - Cambrian Quarry</Site_x0020_Name>
    <Internal_x002f_External xmlns="859f7ad6-93f6-4205-b62b-a17f28acbbac">Internal document</Internal_x002f_External>
    <Post_x0020_code xmlns="859f7ad6-93f6-4205-b62b-a17f28acbbac">CH7 5LW</Post_x0020_code>
    <TaxCatchAll xmlns="859f7ad6-93f6-4205-b62b-a17f28acbbac" xsi:nil="true"/>
    <IconOverlay xmlns="http://schemas.microsoft.com/sharepoint/v4" xsi:nil="true"/>
    <lcf76f155ced4ddcb4097134ff3c332f xmlns="f4145418-6eb2-4e2f-90f8-d42e4734b249" xsi:nil="true"/>
    <Document_x0020_Type xmlns="859f7ad6-93f6-4205-b62b-a17f28acbbac">Form/Proforma</Document_x0020_Type>
    <Welsh_x0020_Local_x0020_Authority xmlns="859f7ad6-93f6-4205-b62b-a17f28acbbac">Flintshire County Council</Welsh_x0020_Local_x0020_Authority>
    <Disclosure_x0020_Status xmlns="859f7ad6-93f6-4205-b62b-a17f28acbbac">Public register</Disclosure_x0020_Status>
    <Addressee xmlns="859f7ad6-93f6-4205-b62b-a17f28acbbac">Mr. Neill Hassall</Addressee>
    <Process_x0020_Type xmlns="859f7ad6-93f6-4205-b62b-a17f28acbbac">Application</Process_x0020_Type>
    <License_x002f_Activity_x0020_Type xmlns="859f7ad6-93f6-4205-b62b-a17f28acbbac">1. EPR Waste Facility</License_x002f_Activity_x0020_Type>
    <Surrendered_x002f_Expired xmlns="859f7ad6-93f6-4205-b62b-a17f28acbbac" xsi:nil="true"/>
    <Document_x0020_Date xmlns="859f7ad6-93f6-4205-b62b-a17f28acbbac">2024-04-23T23:00:00+00:00</Document_x0020_Date>
    <Facility_x0020_Address xmlns="859f7ad6-93f6-4205-b62b-a17f28acbbac">Cambrian Quarry,  Glyndwr Road, Gwernymynydd, Clwyd, CH7 5LW,</Facility_x0020_Address>
    <Environment_x0020_Sub_x0020_Folder xmlns="859f7ad6-93f6-4205-b62b-a17f28acbbac">Licence variation</Environment_x0020_Sub_x0020_Folder>
    <Customer_x0020_Name xmlns="859f7ad6-93f6-4205-b62b-a17f28acbbac">Ash Resource Management ( Cambrian Quarry) Ltd</Customer_x0020_Name>
    <Surrendered_x002f_Expired_x0020_Date xmlns="859f7ad6-93f6-4205-b62b-a17f28acbbac" xsi:nil="true"/>
  </documentManagement>
</p:properties>
</file>

<file path=customXml/item4.xml><?xml version="1.0" encoding="utf-8"?>
<?mso-contentType ?>
<SharedContentType xmlns="Microsoft.SharePoint.Taxonomy.ContentTypeSync" SourceId="78499d3b-94a8-4059-8763-489d4400b14a" ContentTypeId="0x01010067EB80C5FE939D4A9B3D8BA62129B7F50202" PreviousValue="false"/>
</file>

<file path=customXml/item5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Props1.xml><?xml version="1.0" encoding="utf-8"?>
<ds:datastoreItem xmlns:ds="http://schemas.openxmlformats.org/officeDocument/2006/customXml" ds:itemID="{3881B0B7-0B84-4EE8-B04A-18AF46014222}"/>
</file>

<file path=customXml/itemProps2.xml><?xml version="1.0" encoding="utf-8"?>
<ds:datastoreItem xmlns:ds="http://schemas.openxmlformats.org/officeDocument/2006/customXml" ds:itemID="{D8993631-13B3-440F-B265-DC097E00A68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379D6DB-98CB-4B42-A0F2-4F526F7BEAD5}">
  <ds:schemaRefs>
    <ds:schemaRef ds:uri="http://purl.org/dc/elements/1.1/"/>
    <ds:schemaRef ds:uri="http://schemas.microsoft.com/office/2006/metadata/properties"/>
    <ds:schemaRef ds:uri="http://purl.org/dc/terms/"/>
    <ds:schemaRef ds:uri="http://schemas.microsoft.com/office/2006/documentManagement/types"/>
    <ds:schemaRef ds:uri="http://www.w3.org/XML/1998/namespace"/>
    <ds:schemaRef ds:uri="9be56660-2c31-41ef-bc00-23e72f632f2a"/>
    <ds:schemaRef ds:uri="http://schemas.microsoft.com/office/infopath/2007/PartnerControls"/>
    <ds:schemaRef ds:uri="http://schemas.openxmlformats.org/package/2006/metadata/core-properties"/>
    <ds:schemaRef ds:uri="http://purl.org/dc/dcmitype/"/>
  </ds:schemaRefs>
</ds:datastoreItem>
</file>

<file path=customXml/itemProps4.xml><?xml version="1.0" encoding="utf-8"?>
<ds:datastoreItem xmlns:ds="http://schemas.openxmlformats.org/officeDocument/2006/customXml" ds:itemID="{51E9020D-715C-4A74-B1AA-D00E81F83C38}"/>
</file>

<file path=customXml/itemProps5.xml><?xml version="1.0" encoding="utf-8"?>
<ds:datastoreItem xmlns:ds="http://schemas.openxmlformats.org/officeDocument/2006/customXml" ds:itemID="{4FDB9BA1-8BC4-4D3B-93E4-D3DFDDBF885C}">
  <ds:schemaRefs>
    <ds:schemaRef ds:uri="http://schemas.microsoft.com/sharepoint/event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Fee calcs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Duly Making Checklist</dc:title>
  <dc:subject/>
  <dc:creator>louise.bailey</dc:creator>
  <cp:keywords/>
  <dc:description/>
  <cp:lastModifiedBy>Bailey, Louise</cp:lastModifiedBy>
  <cp:revision/>
  <dcterms:created xsi:type="dcterms:W3CDTF">2022-08-26T14:02:54Z</dcterms:created>
  <dcterms:modified xsi:type="dcterms:W3CDTF">2024-04-24T11:46:50Z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0x01010067EB80C5FE939D4A9B3D8BA62129B7F5020200B1B7B466219E9344942345EF36A7F90A</vt:lpwstr>
  </property>
  <property fmtid="{D5CDD505-2E9C-101B-9397-08002B2CF9AE}" pid="3" name="_dlc_DocIdItemGuid">
    <vt:lpwstr>bdb3b1e5-f4fe-42c6-95a1-e5ba3b78c933</vt:lpwstr>
  </property>
  <property fmtid="{D5CDD505-2E9C-101B-9397-08002B2CF9AE}" pid="4" name="MediaServiceImageTags">
    <vt:lpwstr/>
  </property>
</Properties>
</file>