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showInkAnnotation="0" codeName="ThisWorkbook"/>
  <mc:AlternateContent xmlns:mc="http://schemas.openxmlformats.org/markup-compatibility/2006">
    <mc:Choice Requires="x15">
      <x15ac:absPath xmlns:x15ac="http://schemas.microsoft.com/office/spreadsheetml/2010/11/ac" url="C:\Users\Judith.Green\Downloads\Q4 2025\"/>
    </mc:Choice>
  </mc:AlternateContent>
  <xr:revisionPtr revIDLastSave="0" documentId="8_{BEE45D74-C739-428E-B0FA-519ED5E2A79C}" xr6:coauthVersionLast="47" xr6:coauthVersionMax="47" xr10:uidLastSave="{00000000-0000-0000-0000-000000000000}"/>
  <workbookProtection workbookPassword="A4CB" lockStructure="1"/>
  <bookViews>
    <workbookView xWindow="33720" yWindow="2745" windowWidth="29040" windowHeight="15720" tabRatio="904" activeTab="1" xr2:uid="{6DC3CC6C-BA3D-48EE-879B-8E77C6A11EFF}"/>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68B55809-50A3-4649-B0F5-A2D5B2DF60B1}">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9ECA2352-BC09-453D-8A80-5DB24FB795F9}">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9CDFA30E-66BD-46D8-B2A5-6CF5565E0AAD}">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1D8AFDB4-39D3-4339-9F55-E692EB51E3B3}">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FDD0294-6A47-419E-975E-11D20567FA73}">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48A25403-BE46-4221-9C42-688DCE74CB85}">
      <text>
        <r>
          <rPr>
            <b/>
            <sz val="9"/>
            <color indexed="81"/>
            <rFont val="Tahoma"/>
            <family val="2"/>
          </rPr>
          <t xml:space="preserve">Certifcation Number: </t>
        </r>
        <r>
          <rPr>
            <sz val="9"/>
            <color indexed="81"/>
            <rFont val="Tahoma"/>
            <family val="2"/>
          </rPr>
          <t>For EUSKILLS or CIWM/WAMITAB</t>
        </r>
      </text>
    </comment>
    <comment ref="D38" authorId="2" shapeId="0" xr:uid="{6DEDD614-6378-430A-8850-477B8A315183}">
      <text>
        <r>
          <rPr>
            <b/>
            <sz val="9"/>
            <color indexed="81"/>
            <rFont val="Tahoma"/>
            <family val="2"/>
          </rPr>
          <t xml:space="preserve">Name of TCM: </t>
        </r>
        <r>
          <rPr>
            <sz val="9"/>
            <color indexed="81"/>
            <rFont val="Tahoma"/>
            <family val="2"/>
          </rPr>
          <t>For CIWM/WAMITAB 
only</t>
        </r>
      </text>
    </comment>
    <comment ref="E39" authorId="2" shapeId="0" xr:uid="{B6AEEA30-953A-4D20-A1CF-6E23F217DCAC}">
      <text>
        <r>
          <rPr>
            <b/>
            <sz val="9"/>
            <color indexed="81"/>
            <rFont val="Tahoma"/>
            <family val="2"/>
          </rPr>
          <t xml:space="preserve">Date: </t>
        </r>
        <r>
          <rPr>
            <sz val="9"/>
            <color indexed="81"/>
            <rFont val="Tahoma"/>
            <family val="2"/>
          </rPr>
          <t>For CIWM/WAMITAB 
only</t>
        </r>
      </text>
    </comment>
    <comment ref="K39" authorId="0" shapeId="0" xr:uid="{B551B6A7-3864-4DB9-BF15-B54A56F99C4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BABB9D9E-9B44-41EB-9385-62405987FDE8}">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A8BEAC9A-6EC4-4850-89B8-FB4F3D22D809}">
      <text>
        <r>
          <rPr>
            <sz val="9"/>
            <color indexed="81"/>
            <rFont val="Tahoma"/>
            <family val="2"/>
          </rPr>
          <t>Follow this link for more information on EWC codes.   Also see the European Waste Catalogue tab below right.</t>
        </r>
      </text>
    </comment>
    <comment ref="D6" authorId="0" shapeId="0" xr:uid="{8660F910-1DB2-4D87-A4EE-546382783357}">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A70509DE-6175-4AE0-91D7-722F4E50066C}">
      <text>
        <r>
          <rPr>
            <sz val="9"/>
            <color indexed="81"/>
            <rFont val="Tahoma"/>
            <family val="2"/>
          </rPr>
          <t xml:space="preserve"> The D&amp;R code for the purpose for which this waste was received.</t>
        </r>
      </text>
    </comment>
    <comment ref="J6" authorId="0" shapeId="0" xr:uid="{D6B007CE-53BF-4C76-BFE3-1ED9464A741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B26CBF51-1214-4DB8-90EB-D884897CF033}">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B2421752-7AA9-4D39-BC2D-DE8557A7F669}">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D3E374BC-8382-4CE6-B05B-BDF3638C8AC5}">
      <text>
        <r>
          <rPr>
            <sz val="9"/>
            <color indexed="81"/>
            <rFont val="Tahoma"/>
            <family val="2"/>
          </rPr>
          <t xml:space="preserve">Enter the number of samples taken of mixed waste inputs to the facility from this supplier.
</t>
        </r>
      </text>
    </comment>
    <comment ref="N6" authorId="0" shapeId="0" xr:uid="{8534536C-0B9E-4ACC-A461-B2FF8382793F}">
      <text>
        <r>
          <rPr>
            <sz val="9"/>
            <color indexed="81"/>
            <rFont val="Tahoma"/>
            <family val="2"/>
          </rPr>
          <t>Enter the combined weight of all the samples taken from this supplier's input to the facility.</t>
        </r>
      </text>
    </comment>
    <comment ref="O6" authorId="0" shapeId="0" xr:uid="{F11556CA-0687-4260-AE7F-41840FF6617D}">
      <text>
        <r>
          <rPr>
            <sz val="9"/>
            <color indexed="81"/>
            <rFont val="Tahoma"/>
            <family val="2"/>
          </rPr>
          <t>Enter the average percentage of glass found within the samples.</t>
        </r>
      </text>
    </comment>
    <comment ref="P6" authorId="0" shapeId="0" xr:uid="{A3378A56-A84B-4479-969A-03C9C817155C}">
      <text>
        <r>
          <rPr>
            <sz val="9"/>
            <color indexed="81"/>
            <rFont val="Tahoma"/>
            <family val="2"/>
          </rPr>
          <t>Enter the Standard Deviation associated with the average given in the previous column.</t>
        </r>
      </text>
    </comment>
    <comment ref="Q6" authorId="0" shapeId="0" xr:uid="{94B71962-99B6-46FB-ABDD-AA3143A4938D}">
      <text>
        <r>
          <rPr>
            <sz val="9"/>
            <color indexed="81"/>
            <rFont val="Tahoma"/>
            <family val="2"/>
          </rPr>
          <t>Enter the average percentage of metal found within the samples.</t>
        </r>
        <r>
          <rPr>
            <b/>
            <sz val="9"/>
            <color indexed="81"/>
            <rFont val="Tahoma"/>
            <family val="2"/>
          </rPr>
          <t xml:space="preserve">
</t>
        </r>
      </text>
    </comment>
    <comment ref="R6" authorId="0" shapeId="0" xr:uid="{BBFBC7B4-C4D3-470F-9213-DC4D412F2DD8}">
      <text>
        <r>
          <rPr>
            <sz val="9"/>
            <color indexed="81"/>
            <rFont val="Tahoma"/>
            <family val="2"/>
          </rPr>
          <t>Enter the Standard Deviation associated with the average given in the previous column.</t>
        </r>
      </text>
    </comment>
    <comment ref="S6" authorId="0" shapeId="0" xr:uid="{5C819B63-3A4F-45D6-A2F3-EDEB92E02810}">
      <text>
        <r>
          <rPr>
            <sz val="9"/>
            <color indexed="81"/>
            <rFont val="Tahoma"/>
            <family val="2"/>
          </rPr>
          <t>Enter the average percentage of Paper found within the samples.</t>
        </r>
      </text>
    </comment>
    <comment ref="T6" authorId="0" shapeId="0" xr:uid="{4CCAE08B-7B86-4219-B434-4416EC9DE9F7}">
      <text>
        <r>
          <rPr>
            <sz val="9"/>
            <color indexed="81"/>
            <rFont val="Tahoma"/>
            <family val="2"/>
          </rPr>
          <t>Enter the Standard Deviation associated with the average given in the previous column.</t>
        </r>
      </text>
    </comment>
    <comment ref="U6" authorId="0" shapeId="0" xr:uid="{F9B0FDD7-B268-4565-B766-77BC8EFE92D3}">
      <text>
        <r>
          <rPr>
            <sz val="9"/>
            <color indexed="81"/>
            <rFont val="Tahoma"/>
            <family val="2"/>
          </rPr>
          <t>Enter the average percentage of plastic found within the samples.</t>
        </r>
        <r>
          <rPr>
            <b/>
            <sz val="9"/>
            <color indexed="81"/>
            <rFont val="Tahoma"/>
            <family val="2"/>
          </rPr>
          <t xml:space="preserve">
</t>
        </r>
      </text>
    </comment>
    <comment ref="V6" authorId="0" shapeId="0" xr:uid="{59D33578-E6C0-41F7-9EE8-AAF3B5E599DC}">
      <text>
        <r>
          <rPr>
            <sz val="9"/>
            <color indexed="81"/>
            <rFont val="Tahoma"/>
            <family val="2"/>
          </rPr>
          <t>Enter the Standard Deviation associated with the average given in the previous column.</t>
        </r>
      </text>
    </comment>
    <comment ref="W6" authorId="0" shapeId="0" xr:uid="{174D67BE-255F-4122-AA5C-DAFB8E2B1741}">
      <text>
        <r>
          <rPr>
            <sz val="9"/>
            <color indexed="81"/>
            <rFont val="Tahoma"/>
            <family val="2"/>
          </rPr>
          <t>Enter the total % of the target materials that are present in the samples.</t>
        </r>
      </text>
    </comment>
    <comment ref="X6" authorId="0" shapeId="0" xr:uid="{EF8F4C12-6D48-4A6D-A912-4B758FBA7F9E}">
      <text>
        <r>
          <rPr>
            <sz val="9"/>
            <color indexed="81"/>
            <rFont val="Tahoma"/>
            <family val="2"/>
          </rPr>
          <t>Enter the Standard Deviation associated with the average given in the previous column.</t>
        </r>
      </text>
    </comment>
    <comment ref="Y6" authorId="0" shapeId="0" xr:uid="{069A162B-3FB3-4D40-ADBF-9954E3728933}">
      <text>
        <r>
          <rPr>
            <sz val="9"/>
            <color indexed="81"/>
            <rFont val="Tahoma"/>
            <family val="2"/>
          </rPr>
          <t>Enter the % of other recyclable materials, which are not your target materials.</t>
        </r>
      </text>
    </comment>
    <comment ref="Z6" authorId="0" shapeId="0" xr:uid="{DD5E7398-CEE8-4B99-B45B-16000BE5308E}">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3EF006C7-78E0-4B69-BE9A-89BA54026F5C}">
      <text>
        <r>
          <rPr>
            <sz val="9"/>
            <color indexed="81"/>
            <rFont val="Tahoma"/>
            <family val="2"/>
          </rPr>
          <t xml:space="preserve">Enter the name of the local authority to where the waste was sent. Districts, Unitary and County Authorities are available to choose from. </t>
        </r>
      </text>
    </comment>
    <comment ref="C6" authorId="1" shapeId="0" xr:uid="{644F0940-4B61-4E07-A936-000CC65D4FD8}">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FCD51F4A-92E5-48E7-BCE0-4668AAAB6584}">
      <text>
        <r>
          <rPr>
            <sz val="9"/>
            <color indexed="81"/>
            <rFont val="Tahoma"/>
            <family val="2"/>
          </rPr>
          <t>Enter the D&amp;R code for the purpose that the waste is dispatched.</t>
        </r>
      </text>
    </comment>
    <comment ref="G6" authorId="2" shapeId="0" xr:uid="{15411D40-C953-47F4-AAE8-196EC4F8B29C}">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966F2577-0F92-4EFB-9DE7-0B27E1C8BBE1}">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B06C264-7BAE-448F-8C35-0E8194561796}">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48FE31E6-CC71-415D-8325-A5E3A37C8E87}">
      <text>
        <r>
          <rPr>
            <sz val="9"/>
            <color indexed="81"/>
            <rFont val="Tahoma"/>
            <family val="2"/>
          </rPr>
          <t>Material Facilities Outputs Only.
Enter the grade of specified output material from the list provided.</t>
        </r>
      </text>
    </comment>
    <comment ref="K6" authorId="2" shapeId="0" xr:uid="{32450701-7F61-4784-AC09-79EE6AB69D2A}">
      <text>
        <r>
          <rPr>
            <sz val="9"/>
            <color indexed="81"/>
            <rFont val="Tahoma"/>
            <family val="2"/>
          </rPr>
          <t>Enter the number of samples of Glass taken during the quarter.</t>
        </r>
      </text>
    </comment>
    <comment ref="L6" authorId="2" shapeId="0" xr:uid="{374211BE-6D9B-4517-837F-FB79E28B396E}">
      <text>
        <r>
          <rPr>
            <sz val="9"/>
            <color indexed="81"/>
            <rFont val="Tahoma"/>
            <family val="2"/>
          </rPr>
          <t>Enter the combined weight of all the samples given in the previous column.</t>
        </r>
      </text>
    </comment>
    <comment ref="M6" authorId="2" shapeId="0" xr:uid="{5456D20A-B06D-476D-9B92-C82AF2E6E350}">
      <text>
        <r>
          <rPr>
            <sz val="9"/>
            <color indexed="81"/>
            <rFont val="Tahoma"/>
            <family val="2"/>
          </rPr>
          <t>Enter the average percentage of Glass found within the samples.</t>
        </r>
      </text>
    </comment>
    <comment ref="N6" authorId="2" shapeId="0" xr:uid="{50101DD6-8B3F-45E2-B791-1A2486D04BED}">
      <text>
        <r>
          <rPr>
            <sz val="9"/>
            <color indexed="81"/>
            <rFont val="Tahoma"/>
            <family val="2"/>
          </rPr>
          <t>Enter the Standard Deviation associated with the average given in the previous column.</t>
        </r>
      </text>
    </comment>
    <comment ref="O6" authorId="2" shapeId="0" xr:uid="{A379CE3E-5B0F-45C8-B832-D6E4053C3828}">
      <text>
        <r>
          <rPr>
            <sz val="9"/>
            <color indexed="81"/>
            <rFont val="Tahoma"/>
            <family val="2"/>
          </rPr>
          <t>Enter the number of samples of Metal taken during the quarter.</t>
        </r>
      </text>
    </comment>
    <comment ref="P6" authorId="2" shapeId="0" xr:uid="{B3AA9838-A5CD-499A-AA2E-D97C8EC0B46B}">
      <text>
        <r>
          <rPr>
            <sz val="9"/>
            <color indexed="81"/>
            <rFont val="Tahoma"/>
            <family val="2"/>
          </rPr>
          <t>Enter the combined weight of all the samples given in the previous column.</t>
        </r>
      </text>
    </comment>
    <comment ref="Q6" authorId="2" shapeId="0" xr:uid="{4FA02E11-0858-4DDF-A61C-AAC981127A06}">
      <text>
        <r>
          <rPr>
            <sz val="9"/>
            <color indexed="81"/>
            <rFont val="Tahoma"/>
            <family val="2"/>
          </rPr>
          <t>Enter the average percentage of Metals found within the samples.</t>
        </r>
      </text>
    </comment>
    <comment ref="R6" authorId="2" shapeId="0" xr:uid="{6EE45F2E-67BC-44CB-9F69-92FA8D0C7C24}">
      <text>
        <r>
          <rPr>
            <sz val="9"/>
            <color indexed="81"/>
            <rFont val="Tahoma"/>
            <family val="2"/>
          </rPr>
          <t>Enter the Standard Deviation associated with the average given in the previous column.</t>
        </r>
      </text>
    </comment>
    <comment ref="S6" authorId="2" shapeId="0" xr:uid="{4ADE52DF-1E27-4C83-A286-45FD10F31358}">
      <text>
        <r>
          <rPr>
            <sz val="9"/>
            <color indexed="81"/>
            <rFont val="Tahoma"/>
            <family val="2"/>
          </rPr>
          <t>Enter the number of samples of Paper taken during the quarter.</t>
        </r>
      </text>
    </comment>
    <comment ref="T6" authorId="2" shapeId="0" xr:uid="{267B86CF-D773-40CB-A38A-478206E96FF9}">
      <text>
        <r>
          <rPr>
            <sz val="9"/>
            <color indexed="81"/>
            <rFont val="Tahoma"/>
            <family val="2"/>
          </rPr>
          <t>Enter the combined weight of all the samples given in the previous column.</t>
        </r>
      </text>
    </comment>
    <comment ref="U6" authorId="2" shapeId="0" xr:uid="{90D65802-A293-47DF-8E98-E570590DDA5F}">
      <text>
        <r>
          <rPr>
            <sz val="9"/>
            <color indexed="81"/>
            <rFont val="Tahoma"/>
            <family val="2"/>
          </rPr>
          <t>Enter the average percentage of Paper found within the samples.</t>
        </r>
      </text>
    </comment>
    <comment ref="V6" authorId="2" shapeId="0" xr:uid="{7E3DB55F-2023-4AF2-937E-BE7CC5756181}">
      <text>
        <r>
          <rPr>
            <sz val="9"/>
            <color indexed="81"/>
            <rFont val="Tahoma"/>
            <family val="2"/>
          </rPr>
          <t>Enter the Standard Deviation associated with the average given in the previous column.</t>
        </r>
      </text>
    </comment>
    <comment ref="W6" authorId="2" shapeId="0" xr:uid="{2765B4A1-3278-42F2-A3A1-072273A556D0}">
      <text>
        <r>
          <rPr>
            <sz val="9"/>
            <color indexed="81"/>
            <rFont val="Tahoma"/>
            <family val="2"/>
          </rPr>
          <t>Enter the number of samples of Plastic taken during the quarter.</t>
        </r>
      </text>
    </comment>
    <comment ref="X6" authorId="2" shapeId="0" xr:uid="{E4344819-B4B7-4836-9C18-A739FF2FF811}">
      <text>
        <r>
          <rPr>
            <sz val="9"/>
            <color indexed="81"/>
            <rFont val="Tahoma"/>
            <family val="2"/>
          </rPr>
          <t>Enter the combined weight of all the samples given in the previous column.</t>
        </r>
      </text>
    </comment>
    <comment ref="Y6" authorId="2" shapeId="0" xr:uid="{ADBFCB9A-8261-41FB-808A-3DC836E3BF73}">
      <text>
        <r>
          <rPr>
            <sz val="9"/>
            <color indexed="81"/>
            <rFont val="Tahoma"/>
            <family val="2"/>
          </rPr>
          <t>Enter the average percentage of Plastic found within the samples.</t>
        </r>
      </text>
    </comment>
    <comment ref="Z6" authorId="2" shapeId="0" xr:uid="{6106ABE5-986C-4075-AEDF-5CE64FCE7FD3}">
      <text>
        <r>
          <rPr>
            <sz val="9"/>
            <color indexed="81"/>
            <rFont val="Tahoma"/>
            <family val="2"/>
          </rPr>
          <t>Enter the Standard Deviation associated with the average given in the previous column.</t>
        </r>
      </text>
    </comment>
    <comment ref="AA6" authorId="2" shapeId="0" xr:uid="{BB044C72-95E2-48F3-B6CA-08BB6C34D6BA}">
      <text>
        <r>
          <rPr>
            <sz val="9"/>
            <color indexed="81"/>
            <rFont val="Tahoma"/>
            <family val="2"/>
          </rPr>
          <t>Enter the total quantity of   target materials contained within the samples.</t>
        </r>
      </text>
    </comment>
    <comment ref="AB6" authorId="2" shapeId="0" xr:uid="{4F02A13E-A1BC-4B5C-BE80-199344EB0649}">
      <text>
        <r>
          <rPr>
            <sz val="9"/>
            <color indexed="81"/>
            <rFont val="Tahoma"/>
            <family val="2"/>
          </rPr>
          <t>Enter the total non target materials quantity contained within the samples.</t>
        </r>
      </text>
    </comment>
    <comment ref="AC6" authorId="2" shapeId="0" xr:uid="{E5BEA561-24A3-4E60-B55D-84CF347060D8}">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5CF07AB3-10EE-44A8-82AF-6543D40B546E}">
      <text>
        <r>
          <rPr>
            <sz val="9"/>
            <color indexed="81"/>
            <rFont val="Tahoma"/>
            <family val="2"/>
          </rPr>
          <t>For incoming materials this figure will never be 100% as the Materials Facility reporting requirements only apply to co-mingled waste streams</t>
        </r>
      </text>
    </comment>
    <comment ref="W22" authorId="0" shapeId="0" xr:uid="{010F927B-75B3-492C-8D20-E1E4209681D0}">
      <text>
        <r>
          <rPr>
            <sz val="9"/>
            <color indexed="81"/>
            <rFont val="Tahoma"/>
            <family val="2"/>
          </rPr>
          <t>The number provided for Standard Deviation is expected to be low. 70.7 is a theoretical maximum but a value that high is not anticipated to ever occur.</t>
        </r>
      </text>
    </comment>
    <comment ref="W25" authorId="0" shapeId="0" xr:uid="{A5F75405-EB5D-444E-A564-D6B6FD202293}">
      <text>
        <r>
          <rPr>
            <sz val="9"/>
            <color indexed="81"/>
            <rFont val="Tahoma"/>
            <family val="2"/>
          </rPr>
          <t>For incoming materials this figure will never be 100% as the Materials Facility reporting requirements only apply to co-mingled waste streams</t>
        </r>
      </text>
    </comment>
    <comment ref="W28" authorId="0" shapeId="0" xr:uid="{4F1984DA-3FEE-43AF-9B52-3BD6027823C3}">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<sst xmlns="http://schemas.openxmlformats.org/spreadsheetml/2006/main" count="7505" uniqueCount="2675">
  <si>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</si>
  <si>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</si>
  <si>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</si>
  <si>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</si>
  <si>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</si>
  <si>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</si>
  <si>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</si>
  <si>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</si>
  <si>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</si>
  <si>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</si>
  <si>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</si>
  <si>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</si>
  <si>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</si>
  <si>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</si>
  <si>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</si>
  <si>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</si>
  <si>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</si>
  <si>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</si>
  <si>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</si>
  <si>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</si>
  <si>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</si>
  <si>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</si>
  <si>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</si>
  <si>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</si>
  <si>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</si>
  <si>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</si>
  <si>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</si>
  <si>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</si>
  <si>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</si>
  <si>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</si>
  <si>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</si>
  <si>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</si>
  <si>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</si>
  <si>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</si>
  <si>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</si>
  <si>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</si>
  <si>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</si>
  <si>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</si>
  <si>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</si>
  <si>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</si>
  <si>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</si>
  <si>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</si>
  <si>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</si>
  <si>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</si>
  <si>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</si>
  <si>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</si>
  <si>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</si>
  <si>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</si>
  <si>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</si>
  <si>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</si>
  <si>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</si>
  <si>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</si>
  <si>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</si>
  <si>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</si>
  <si>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</si>
  <si>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</si>
  <si>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</si>
  <si>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</si>
  <si>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</si>
  <si>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</si>
  <si>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</si>
  <si>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</si>
  <si>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</si>
  <si>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</si>
  <si>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</si>
  <si>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</si>
  <si>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</si>
  <si>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</si>
  <si>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</si>
  <si>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</si>
  <si>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</si>
  <si>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</si>
  <si>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</si>
  <si>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</si>
  <si>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</si>
  <si>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</si>
  <si>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</si>
  <si>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</si>
  <si>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</si>
  <si>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</si>
  <si>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</si>
  <si>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</si>
  <si>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</si>
  <si>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</si>
  <si>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</si>
  <si>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</si>
  <si>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</si>
  <si>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</si>
  <si>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</si>
  <si>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</si>
  <si>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</si>
  <si>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</si>
  <si>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</si>
  <si>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</si>
  <si>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</si>
  <si>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</si>
  <si>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</si>
  <si>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</si>
  <si>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</si>
  <si>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</si>
  <si>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</si>
  <si>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</si>
  <si>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</si>
  <si>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</si>
  <si>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</si>
  <si>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</si>
  <si>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</si>
  <si>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</si>
  <si>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</si>
  <si>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</si>
  <si>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</si>
  <si>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</si>
  <si>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</si>
  <si>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</si>
  <si>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</si>
  <si>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</si>
  <si>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</si>
  <si>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</si>
  <si>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</si>
  <si>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</si>
  <si>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</si>
  <si>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</si>
  <si>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</si>
  <si>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</si>
  <si>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</si>
  <si>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</si>
  <si>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</si>
  <si>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</si>
  <si>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</si>
  <si>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</si>
  <si>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</si>
  <si>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</si>
  <si>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</si>
  <si>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</si>
  <si>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</si>
  <si>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</si>
  <si>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</si>
  <si>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</si>
  <si>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</si>
  <si>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</si>
  <si>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</si>
  <si>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</si>
  <si>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</si>
  <si>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</si>
  <si>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</si>
  <si>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</si>
  <si>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</si>
  <si>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</si>
  <si>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</si>
  <si>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</si>
  <si>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</si>
  <si>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</si>
  <si>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</si>
  <si>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</si>
  <si>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</si>
  <si>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</si>
  <si>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</si>
  <si>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</si>
  <si>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</si>
  <si>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</si>
  <si>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</si>
  <si>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</si>
  <si>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</si>
  <si>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</si>
  <si>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</si>
  <si>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</si>
  <si>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</si>
  <si>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</si>
  <si>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</si>
  <si>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</si>
  <si>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</si>
  <si>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</si>
  <si>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</si>
  <si>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</si>
  <si>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</si>
  <si>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</si>
  <si>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</si>
  <si>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</si>
  <si>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</si>
  <si>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</si>
  <si>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</si>
  <si>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</si>
  <si>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</si>
  <si>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</si>
  <si>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</si>
  <si>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</si>
  <si>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</si>
  <si>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</si>
  <si>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</si>
  <si>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</si>
  <si>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</si>
  <si>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</si>
  <si>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</si>
  <si>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</si>
  <si>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</si>
  <si>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</si>
  <si>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</si>
  <si>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</si>
  <si>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</si>
  <si>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</si>
  <si>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</si>
  <si>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</si>
  <si>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</si>
  <si>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</si>
  <si>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</si>
  <si>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</si>
  <si>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</si>
  <si>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</si>
  <si>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</si>
  <si>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</si>
  <si>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</si>
  <si>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</si>
  <si>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</si>
  <si>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</si>
  <si>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</si>
  <si>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</si>
  <si>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</si>
  <si>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</si>
  <si>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</si>
  <si>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</si>
  <si>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</si>
  <si>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</si>
  <si>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</si>
  <si>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</si>
  <si>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</si>
  <si>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</si>
  <si>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</si>
  <si>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</si>
  <si>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</si>
  <si>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</si>
  <si>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</si>
  <si>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</si>
  <si>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</si>
  <si>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</si>
  <si>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</si>
  <si>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</si>
  <si>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</si>
  <si>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</si>
  <si>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</si>
  <si>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</si>
  <si>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</si>
  <si>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</si>
  <si>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</si>
  <si>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</si>
  <si>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</si>
  <si>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</si>
  <si>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</si>
  <si>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</si>
  <si>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</si>
  <si>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</si>
  <si>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</si>
  <si>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</si>
  <si>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</si>
  <si>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</si>
  <si>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</si>
  <si>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</si>
  <si>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</si>
  <si>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</si>
  <si>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</si>
  <si>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</si>
  <si>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</si>
  <si>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</si>
  <si>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</si>
  <si>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</si>
  <si>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</si>
  <si>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</si>
  <si>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</si>
  <si>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</si>
  <si>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</si>
  <si>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</si>
  <si>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</si>
  <si>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</si>
  <si>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</si>
  <si>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</si>
  <si>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</si>
  <si>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</si>
  <si>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</si>
  <si>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</si>
  <si>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</si>
  <si>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</si>
  <si>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</si>
  <si>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</si>
  <si>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</si>
  <si>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</si>
  <si>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</si>
  <si>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</si>
  <si>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</si>
  <si>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</si>
  <si>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</si>
  <si>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</si>
  <si>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</si>
  <si>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</si>
  <si>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</si>
  <si>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</si>
  <si>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</si>
  <si>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</si>
  <si>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</si>
  <si>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</si>
  <si>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</si>
  <si>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</si>
  <si>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</si>
  <si>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</si>
  <si>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</si>
  <si>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</si>
  <si>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</si>
  <si>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</si>
  <si>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</si>
  <si>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</si>
  <si>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</si>
  <si>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</si>
  <si>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</si>
  <si>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</si>
  <si>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</si>
  <si>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</si>
  <si>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</si>
  <si>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</si>
  <si>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</si>
  <si>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</si>
  <si>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</si>
  <si>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</si>
  <si>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</si>
  <si>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</si>
  <si>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</si>
  <si>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</si>
  <si>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</si>
  <si>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</si>
  <si>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</si>
  <si>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</si>
  <si>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</si>
  <si>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</si>
  <si>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</si>
  <si>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</si>
  <si>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</si>
  <si>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</si>
  <si>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</si>
  <si>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</si>
  <si>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</si>
  <si>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</si>
  <si>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</si>
  <si>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</si>
  <si>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</si>
  <si>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</si>
  <si>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</si>
  <si>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</si>
  <si>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</si>
  <si>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</si>
  <si>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</si>
  <si>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</si>
  <si>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</si>
  <si>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</si>
  <si>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</si>
  <si>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</si>
  <si>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</si>
  <si>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</si>
  <si>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</si>
  <si>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</si>
  <si>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</si>
  <si>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</si>
  <si>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</si>
  <si>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</si>
  <si>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</si>
  <si>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</si>
  <si>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</si>
  <si>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</si>
  <si>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</si>
  <si>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</si>
  <si>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</si>
  <si>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</si>
  <si>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</si>
  <si>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</si>
  <si>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</si>
  <si>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</si>
  <si>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</si>
  <si>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</si>
  <si>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</si>
  <si>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</si>
  <si>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</si>
  <si>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</si>
  <si>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</si>
  <si>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</si>
  <si>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</si>
  <si>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</si>
  <si>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</si>
  <si>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</si>
  <si>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</si>
  <si>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</si>
  <si>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</si>
  <si>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</si>
  <si>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</si>
  <si>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</si>
  <si>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</si>
  <si>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</si>
  <si>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</si>
  <si>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</si>
  <si>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</si>
  <si>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</si>
  <si>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</si>
  <si>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</si>
  <si>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</si>
  <si>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</si>
  <si>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</si>
  <si>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</si>
  <si>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</si>
  <si>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</si>
  <si>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</si>
  <si>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</si>
  <si>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</si>
  <si>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</si>
  <si>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</si>
  <si>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</si>
  <si>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</si>
  <si>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</si>
  <si>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</si>
  <si>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</si>
  <si>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</si>
  <si>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</si>
  <si>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</si>
  <si>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</si>
  <si>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</si>
  <si>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</si>
  <si>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</si>
  <si>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</si>
  <si>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</si>
  <si>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</si>
  <si>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</si>
  <si>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</si>
  <si>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</si>
  <si>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</si>
  <si>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</si>
  <si>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</si>
  <si>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</si>
  <si>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</si>
  <si>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</si>
  <si>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</si>
  <si>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</si>
  <si>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</si>
  <si>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</si>
  <si>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</si>
  <si>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</si>
  <si>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</si>
  <si>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</si>
  <si>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</si>
  <si>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</si>
  <si>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</si>
  <si>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</si>
  <si>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</si>
  <si>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</si>
  <si>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</si>
  <si>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</si>
  <si>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</si>
  <si>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</si>
  <si>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</si>
  <si>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</si>
  <si>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</si>
  <si>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</si>
  <si>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</si>
  <si>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</si>
  <si>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</si>
  <si>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</si>
  <si>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</si>
  <si>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</si>
  <si>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</si>
  <si>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</si>
  <si>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</si>
  <si>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</si>
  <si>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</si>
  <si>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</si>
  <si>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</si>
  <si>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</si>
  <si>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</si>
  <si>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</si>
  <si>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</si>
  <si>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</si>
  <si>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</si>
  <si>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</si>
  <si>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</si>
  <si>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</si>
  <si>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</si>
  <si>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</si>
  <si>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</si>
  <si>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</si>
  <si>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</si>
  <si>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</si>
  <si>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</si>
  <si>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</si>
  <si>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</si>
  <si>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</si>
  <si>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</si>
  <si>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</si>
  <si>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</si>
  <si>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</si>
  <si>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</si>
  <si>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</si>
  <si>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</si>
  <si>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</si>
  <si>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</si>
  <si>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</si>
  <si>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</si>
  <si>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</si>
  <si>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</si>
  <si>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</si>
  <si>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</si>
  <si>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</si>
  <si>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</si>
  <si>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</si>
  <si>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</si>
  <si>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</si>
  <si>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</si>
  <si>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</si>
  <si>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</si>
  <si>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</si>
  <si>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</si>
  <si>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</si>
  <si>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</si>
  <si>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</si>
  <si>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</si>
  <si>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</si>
  <si>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</si>
  <si>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</si>
  <si>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</si>
  <si>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</si>
  <si>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</si>
  <si>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</si>
  <si>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</si>
  <si>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</si>
  <si>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</si>
  <si>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</si>
  <si>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</si>
  <si>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</si>
  <si>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</si>
  <si>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</si>
  <si>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</si>
  <si>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</si>
  <si>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</si>
  <si>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</si>
  <si>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</si>
  <si>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</si>
  <si>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</si>
  <si>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</si>
  <si>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</si>
  <si>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</si>
  <si>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</si>
  <si>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</si>
  <si>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</si>
  <si>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</si>
  <si>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</si>
  <si>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</si>
  <si>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</si>
  <si>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</si>
  <si>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</si>
  <si>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</si>
  <si>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</si>
  <si>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</si>
  <si>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</si>
  <si>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</si>
  <si>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</si>
  <si>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</si>
  <si>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</si>
  <si>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</si>
  <si>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</si>
  <si>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</si>
  <si>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</si>
  <si>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</si>
  <si>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</si>
  <si>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</si>
  <si>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</si>
  <si>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</si>
  <si>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</si>
  <si>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</si>
  <si>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</si>
  <si>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</si>
  <si>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</si>
  <si>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</si>
  <si>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</si>
  <si>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</si>
  <si>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</si>
  <si>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</si>
  <si>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</si>
  <si>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</si>
  <si>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</si>
  <si>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</si>
  <si>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</si>
  <si>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</si>
  <si>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</si>
  <si>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</si>
  <si>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</si>
  <si>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</si>
  <si>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</si>
  <si>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</si>
  <si>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</si>
  <si>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</si>
  <si>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</si>
  <si>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</si>
  <si>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</si>
  <si>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</si>
  <si>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</si>
  <si>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</si>
  <si>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</si>
  <si>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</si>
  <si>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</si>
  <si>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</si>
  <si>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</si>
  <si>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</si>
  <si>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</si>
  <si>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</si>
  <si>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</si>
  <si>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</si>
  <si>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</si>
  <si>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</si>
  <si>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</si>
  <si>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</si>
  <si>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</si>
  <si>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</si>
  <si>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</si>
  <si>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</si>
  <si>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</si>
  <si>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</si>
  <si>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</si>
  <si>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</si>
  <si>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</si>
  <si>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</si>
  <si>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</si>
  <si>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</si>
  <si>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</si>
  <si>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</si>
  <si>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</si>
  <si>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</si>
  <si>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</si>
  <si>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</si>
  <si>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</si>
  <si>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</si>
  <si>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</si>
  <si>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</si>
  <si>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</si>
  <si>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</si>
  <si>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</si>
  <si>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</si>
  <si>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</si>
  <si>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</si>
  <si>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</si>
  <si>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</si>
  <si>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</si>
  <si>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</si>
  <si>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</si>
  <si>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</si>
  <si>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</si>
  <si>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</si>
  <si>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</si>
  <si>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</si>
  <si>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</si>
  <si>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</si>
  <si>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</si>
  <si>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</si>
  <si>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</si>
  <si>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</si>
  <si>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</si>
  <si>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</si>
  <si>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</si>
  <si>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</si>
  <si>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</si>
  <si>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</si>
  <si>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</si>
  <si>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</si>
  <si>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</si>
  <si>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</si>
  <si>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</si>
  <si>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</si>
  <si>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</si>
  <si>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</si>
  <si>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</si>
  <si>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</si>
  <si>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</si>
  <si>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</si>
  <si>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</si>
  <si>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</si>
  <si>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</si>
  <si>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</si>
  <si>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</si>
  <si>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</si>
  <si>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</si>
  <si>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</si>
  <si>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</si>
  <si>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</si>
  <si>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</si>
  <si>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</si>
  <si>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</si>
  <si>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</si>
  <si>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</si>
  <si>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</si>
  <si>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</si>
  <si>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</si>
  <si>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</si>
  <si>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</si>
  <si>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</si>
  <si>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</si>
  <si>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</si>
  <si>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</si>
  <si>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</si>
  <si>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</si>
  <si>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</si>
  <si>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</si>
  <si>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</si>
  <si>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</si>
  <si>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</si>
  <si>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</si>
  <si>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</si>
  <si>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</si>
  <si>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</si>
  <si>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</si>
  <si>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</si>
  <si>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</si>
  <si>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</si>
  <si>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</si>
  <si>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</si>
  <si>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</si>
  <si>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</si>
  <si>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</si>
  <si>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</si>
  <si>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</si>
  <si>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</si>
  <si>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</si>
  <si>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</si>
  <si>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</si>
  <si>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</si>
  <si>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</si>
  <si>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</si>
  <si>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</si>
  <si>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</si>
  <si>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</si>
  <si>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</si>
  <si>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</si>
  <si>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</si>
  <si>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</si>
  <si>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</si>
  <si>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</si>
  <si>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</si>
  <si>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</si>
  <si>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</si>
  <si>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</si>
  <si>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</si>
  <si>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</si>
  <si>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</si>
  <si>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</si>
  <si>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</si>
  <si>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</si>
  <si>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</si>
  <si>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</si>
  <si>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</si>
  <si>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</si>
  <si>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</si>
  <si>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</si>
  <si>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</si>
  <si>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</si>
  <si>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</si>
  <si>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</si>
  <si>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</si>
  <si>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</si>
  <si>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</si>
  <si>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</si>
  <si>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</si>
  <si>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</si>
  <si>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</si>
  <si>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</si>
  <si>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</si>
  <si>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</si>
  <si>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</si>
  <si>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</si>
  <si>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</si>
  <si>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</si>
  <si>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</si>
  <si>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</si>
  <si>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</si>
  <si>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</si>
  <si>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</si>
  <si>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</si>
  <si>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</si>
  <si>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</si>
  <si>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</si>
  <si>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</si>
  <si>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</si>
  <si>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</si>
  <si>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</si>
  <si>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</si>
  <si>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</si>
  <si>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</si>
  <si>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</si>
  <si>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</si>
  <si>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</si>
  <si>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</si>
  <si>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</si>
  <si>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</si>
  <si>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</si>
  <si>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</si>
  <si>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</si>
  <si>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</si>
  <si>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</si>
  <si>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</si>
  <si>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</si>
  <si>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</si>
  <si>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</si>
  <si>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</si>
  <si>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</si>
  <si>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</si>
  <si>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</si>
  <si>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</si>
  <si>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</si>
  <si>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</si>
  <si>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</si>
  <si>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</si>
  <si>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</si>
  <si>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</si>
  <si>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</si>
  <si>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</si>
  <si>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</si>
  <si>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</si>
  <si>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</si>
  <si>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</si>
  <si>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</si>
  <si>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</si>
  <si>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</si>
  <si>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</si>
  <si>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</si>
  <si>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</si>
  <si>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</si>
  <si>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</si>
  <si>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</si>
  <si>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</si>
  <si>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</si>
  <si>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</si>
  <si>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</si>
  <si>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</si>
  <si>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</si>
  <si>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</si>
  <si>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</si>
  <si>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</si>
  <si>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</si>
  <si>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</si>
  <si>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</si>
  <si>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</si>
  <si>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</si>
  <si>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</si>
  <si>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</si>
  <si>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</si>
  <si>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</si>
  <si>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</si>
  <si>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</si>
  <si>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</si>
  <si>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</si>
  <si>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</si>
  <si>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</si>
  <si>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</si>
  <si>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</si>
  <si>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</si>
  <si>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</si>
  <si>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</si>
  <si>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</si>
  <si>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</si>
  <si>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</si>
  <si>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</si>
  <si>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</si>
  <si>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</si>
  <si>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</si>
  <si>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</si>
  <si>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</si>
  <si>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</si>
  <si>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</si>
  <si>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</si>
  <si>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</si>
  <si>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</si>
  <si>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</si>
  <si>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</si>
  <si>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</si>
  <si>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</si>
  <si>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</si>
  <si>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</si>
  <si>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</si>
  <si>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</si>
  <si>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</si>
  <si>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</si>
  <si>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</si>
  <si>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</si>
  <si>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</si>
  <si>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</si>
  <si>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</si>
  <si>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</si>
  <si>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</si>
  <si>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</si>
  <si>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</si>
  <si>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</si>
  <si>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</si>
  <si>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</si>
  <si>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</si>
  <si>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</si>
  <si>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</si>
  <si>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</si>
  <si>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</si>
  <si>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</si>
  <si>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</si>
  <si>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</si>
  <si>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</si>
  <si>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</si>
  <si>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</si>
  <si>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</si>
  <si>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</si>
  <si>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</si>
  <si>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</si>
  <si>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</si>
  <si>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</si>
  <si>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</si>
  <si>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</si>
  <si>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</si>
  <si>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</si>
  <si>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</si>
  <si>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</si>
  <si>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</si>
  <si>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</si>
  <si>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</si>
  <si>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</si>
  <si>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</si>
  <si>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</si>
  <si>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</si>
  <si>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</si>
  <si>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</si>
  <si>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</si>
  <si>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</si>
  <si>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</si>
  <si>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</si>
  <si>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</si>
  <si>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</si>
  <si>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</si>
  <si>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</si>
  <si>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</si>
  <si>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</si>
  <si>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</si>
  <si>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</si>
  <si>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</si>
  <si>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</si>
  <si>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</si>
  <si>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</si>
  <si>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</si>
  <si>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</si>
  <si>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</si>
  <si>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</si>
  <si>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</si>
  <si>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</si>
  <si>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</si>
  <si>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</si>
  <si>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</si>
  <si>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</si>
  <si>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</si>
  <si>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</si>
  <si>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</si>
  <si>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</si>
  <si>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</si>
  <si>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</si>
  <si>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</si>
  <si>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</si>
  <si>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</si>
  <si>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</si>
  <si>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</si>
  <si>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</si>
  <si>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</si>
  <si>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</si>
  <si>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</si>
  <si>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</si>
  <si>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</si>
  <si>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</si>
  <si>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</si>
  <si>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</si>
  <si>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</si>
  <si>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</si>
  <si>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</si>
  <si>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</si>
  <si>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</si>
  <si>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</si>
  <si>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</si>
  <si>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</si>
  <si>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</si>
  <si>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</si>
  <si>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</si>
  <si>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</si>
  <si>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</si>
  <si>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</si>
  <si>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</si>
  <si>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</si>
  <si>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</si>
  <si>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</si>
  <si>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</si>
  <si>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</si>
  <si>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</si>
  <si>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</si>
  <si>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</si>
  <si>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</si>
  <si>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</si>
  <si>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</si>
  <si>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</si>
  <si>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</si>
  <si>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</si>
  <si>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</si>
  <si>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</si>
  <si>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</si>
  <si>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</si>
  <si>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</si>
  <si>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</si>
  <si>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</si>
  <si>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</si>
  <si>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</si>
  <si>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</si>
  <si>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</si>
  <si>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</si>
  <si>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</si>
  <si>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</si>
  <si>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</si>
  <si>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</si>
  <si>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</si>
  <si>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</si>
  <si>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</si>
  <si>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</si>
  <si>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</si>
  <si>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</si>
  <si>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</si>
  <si>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</si>
  <si>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</si>
  <si>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</si>
  <si>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</si>
  <si>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</si>
  <si>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</si>
  <si>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</si>
  <si>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</si>
  <si>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</si>
  <si>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</si>
  <si>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</si>
  <si>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</si>
  <si>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</si>
  <si>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</si>
  <si>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</si>
  <si>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</si>
  <si>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</si>
  <si>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</si>
  <si>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</si>
  <si>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</si>
  <si>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</si>
  <si>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</si>
  <si>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</si>
  <si>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</si>
  <si>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</si>
  <si>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</si>
  <si>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</si>
  <si>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</si>
  <si>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</si>
  <si>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</si>
  <si>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</si>
  <si>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</si>
  <si>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</si>
  <si>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</si>
  <si>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</si>
  <si>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</si>
  <si>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</si>
  <si>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</si>
  <si>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</si>
  <si>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</si>
  <si>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</si>
  <si>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</si>
  <si>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</si>
  <si>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</si>
  <si>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</si>
  <si>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</si>
  <si>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</si>
  <si>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</si>
  <si>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</si>
  <si>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</si>
  <si>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</si>
  <si>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</si>
  <si>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</si>
  <si>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</si>
  <si>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</si>
  <si>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</si>
  <si>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</si>
  <si>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</si>
  <si>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</si>
  <si>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</si>
  <si>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</si>
  <si>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</si>
  <si>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</si>
  <si>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</si>
  <si>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</si>
  <si>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</si>
  <si>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</si>
  <si>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</si>
  <si>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</si>
  <si>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</si>
  <si>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</si>
  <si>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</si>
  <si>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</si>
  <si>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</si>
  <si>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</si>
  <si>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</si>
  <si>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</si>
  <si>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</si>
  <si>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</si>
  <si>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</si>
  <si>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</si>
  <si>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</si>
  <si>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</si>
  <si>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</si>
  <si>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</si>
  <si>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</si>
  <si>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</si>
  <si>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</si>
  <si>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</si>
  <si>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</si>
  <si>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</si>
  <si>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</si>
  <si>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</si>
  <si>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</si>
  <si>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</si>
  <si>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</si>
  <si>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</si>
  <si>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</si>
  <si>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</si>
  <si>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</si>
  <si>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</si>
  <si>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</si>
  <si>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</si>
  <si>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</si>
  <si>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</si>
  <si>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</si>
  <si>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</si>
  <si>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</si>
  <si>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</si>
  <si>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</si>
  <si>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</si>
  <si>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</si>
  <si>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</si>
  <si>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</si>
  <si>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</si>
  <si>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</si>
  <si>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</si>
  <si>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</si>
  <si>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</si>
  <si>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</si>
  <si>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</si>
  <si>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</si>
  <si>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</si>
  <si>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</si>
  <si>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</si>
  <si>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</si>
  <si>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</si>
  <si>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</si>
  <si>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</si>
  <si>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</si>
  <si>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</si>
  <si>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</si>
  <si>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</si>
  <si>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</si>
  <si>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</si>
  <si>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</si>
  <si>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</si>
  <si>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</si>
  <si>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</si>
  <si>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</si>
  <si>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</si>
  <si>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</si>
  <si>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</si>
  <si>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</si>
  <si>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</si>
  <si>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</si>
  <si>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</si>
  <si>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</si>
  <si>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</si>
  <si>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</si>
  <si>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</si>
  <si>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</si>
  <si>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</si>
  <si>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</si>
  <si>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</si>
  <si>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</si>
  <si>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</si>
  <si>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</si>
  <si>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</si>
  <si>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</si>
  <si>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</si>
  <si>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</si>
  <si>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</si>
  <si>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</si>
  <si>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</si>
  <si>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</si>
  <si>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</si>
  <si>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</si>
  <si>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</si>
  <si>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</si>
  <si>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</si>
  <si>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</si>
  <si>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</si>
  <si>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</si>
  <si>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</si>
  <si>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</si>
  <si>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</si>
  <si>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</si>
  <si>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</si>
  <si>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</si>
  <si>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</si>
  <si>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</si>
  <si>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</si>
  <si>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</si>
  <si>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</si>
  <si>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</si>
  <si>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</si>
  <si>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</si>
  <si>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</si>
  <si>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</si>
  <si>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</si>
  <si>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</si>
  <si>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</si>
  <si>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</si>
  <si>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</si>
  <si>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</si>
  <si>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</si>
  <si>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</si>
  <si>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</si>
  <si>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</si>
  <si>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</si>
  <si>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</si>
  <si>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</si>
  <si>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</si>
  <si>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</si>
  <si>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</si>
  <si>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</si>
  <si>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</si>
  <si>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</si>
  <si>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</si>
  <si>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</si>
  <si>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</si>
  <si>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</si>
  <si>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</si>
  <si>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</si>
  <si>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</si>
  <si>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</si>
  <si>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</si>
  <si>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</si>
  <si>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</si>
  <si>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</si>
  <si>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</si>
  <si>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</si>
  <si>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</si>
  <si>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</si>
  <si>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</si>
  <si>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</si>
  <si>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</si>
  <si>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</si>
  <si>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</si>
  <si>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</si>
  <si>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</si>
  <si>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</si>
  <si>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</si>
  <si>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</si>
  <si>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</si>
  <si>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</si>
  <si>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</si>
  <si>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</si>
  <si>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</si>
  <si>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</si>
  <si>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</si>
  <si>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</si>
  <si>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</si>
  <si>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</si>
  <si>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</si>
  <si>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</si>
  <si>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</si>
  <si>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</si>
  <si>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</si>
  <si>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</si>
  <si>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</si>
  <si>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</si>
  <si>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</si>
  <si>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</si>
  <si>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</si>
  <si>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</si>
  <si>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</si>
  <si>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</si>
  <si>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</si>
  <si>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</si>
  <si>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</si>
  <si>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</si>
  <si>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</si>
  <si>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</si>
  <si>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</si>
  <si>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</si>
  <si>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</si>
  <si>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</si>
  <si>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</si>
  <si>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</si>
  <si>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</si>
  <si>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</si>
  <si>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</si>
  <si>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</si>
  <si>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</si>
  <si>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</si>
  <si>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</si>
  <si>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</si>
  <si>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</si>
  <si>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</si>
  <si>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</si>
  <si>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</si>
  <si>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</si>
  <si>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</si>
  <si>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</si>
  <si>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</si>
  <si>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</si>
  <si>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</si>
  <si>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</si>
  <si>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</si>
  <si>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</si>
  <si>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</si>
  <si>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</si>
  <si>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</si>
  <si>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</si>
  <si>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</si>
  <si>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</si>
  <si>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</si>
  <si>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</si>
  <si>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</si>
  <si>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</si>
  <si>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</si>
  <si>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</si>
  <si>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</si>
  <si>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</si>
  <si>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</si>
  <si>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</si>
  <si>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</si>
  <si>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</si>
  <si>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</si>
  <si>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</si>
  <si>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</si>
  <si>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</si>
  <si>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</si>
  <si>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</si>
  <si>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</si>
  <si>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</si>
  <si>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</si>
  <si>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</si>
  <si>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</si>
  <si>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</si>
  <si>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</si>
  <si>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</si>
  <si>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</si>
  <si>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</si>
  <si>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</si>
  <si>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</si>
  <si>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</si>
  <si>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</si>
  <si>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</si>
  <si>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</si>
  <si>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</si>
  <si>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</si>
  <si>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</si>
  <si>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</si>
  <si>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</si>
  <si>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</si>
  <si>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</si>
  <si>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</si>
  <si>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</si>
  <si>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</si>
  <si>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</si>
  <si>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</si>
  <si>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</si>
  <si>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</si>
  <si>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</si>
  <si>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</si>
  <si>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</si>
  <si>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</si>
  <si>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</si>
  <si>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</si>
  <si>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</si>
  <si>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</si>
  <si>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</si>
  <si>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</si>
  <si>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</si>
  <si>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</si>
  <si>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</si>
  <si>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</si>
  <si>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</si>
  <si>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</si>
  <si>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</si>
  <si>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</si>
  <si>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</si>
  <si>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</si>
  <si>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</si>
  <si>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</si>
  <si>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</si>
  <si>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</si>
  <si>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</si>
  <si>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</si>
  <si>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</si>
  <si>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</si>
  <si>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</si>
  <si>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</si>
  <si>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</si>
  <si>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</si>
  <si>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</si>
  <si>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</si>
  <si>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</si>
  <si>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</si>
  <si>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</si>
  <si>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</si>
  <si>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</si>
  <si>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</si>
  <si>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</si>
  <si>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</si>
  <si>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</si>
  <si>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</si>
  <si>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</si>
  <si>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</si>
  <si>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</si>
  <si>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</si>
  <si>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</si>
  <si>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</si>
  <si>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</si>
  <si>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</si>
  <si>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</si>
  <si>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</si>
  <si>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</si>
  <si>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</si>
  <si>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</si>
  <si>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</si>
  <si>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</si>
  <si>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</si>
  <si>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</si>
  <si>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</si>
  <si>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</si>
  <si>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</si>
  <si>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</si>
  <si>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</si>
  <si>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</si>
  <si>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</si>
  <si>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</si>
  <si>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</si>
  <si>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</si>
  <si>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</si>
  <si>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</si>
  <si>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</si>
  <si>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</si>
  <si>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</si>
  <si>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</si>
  <si>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</si>
  <si>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</si>
  <si>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</si>
  <si>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</si>
  <si>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</si>
  <si>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</si>
  <si>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</si>
  <si>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</si>
  <si>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</si>
  <si>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</si>
  <si>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</si>
  <si>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</si>
  <si>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</si>
  <si>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</si>
  <si>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</si>
  <si>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</si>
  <si>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</si>
  <si>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</si>
  <si>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</si>
  <si>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</si>
  <si>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</si>
  <si>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</si>
  <si>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</si>
  <si>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</si>
  <si>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</si>
  <si>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</si>
  <si>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</si>
  <si>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</si>
  <si>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</si>
  <si>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</si>
  <si>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</si>
  <si>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</si>
  <si>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</si>
  <si>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</si>
  <si>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</si>
  <si>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</si>
  <si>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</si>
  <si>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</si>
  <si>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</si>
  <si>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</si>
  <si>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</si>
  <si>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</si>
  <si>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</si>
  <si>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</si>
  <si>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</si>
  <si>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</si>
  <si>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</si>
  <si>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</si>
  <si>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</si>
  <si>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</si>
  <si>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</si>
  <si>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</si>
  <si>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</si>
  <si>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</si>
  <si>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</si>
  <si>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</si>
  <si>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</si>
  <si>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</si>
  <si>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</si>
  <si>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</si>
  <si>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</si>
  <si>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</si>
  <si>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</si>
  <si>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</si>
  <si>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</si>
  <si>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</si>
  <si>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</si>
  <si>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</si>
  <si>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</si>
  <si>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</si>
  <si>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</si>
  <si>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</si>
  <si>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</si>
  <si>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</si>
  <si>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</si>
  <si>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</si>
  <si>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</si>
  <si>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</si>
  <si>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</si>
  <si>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</si>
  <si>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</si>
  <si>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</si>
  <si>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</si>
  <si>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</si>
  <si>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</si>
  <si>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</si>
  <si>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</si>
  <si>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</si>
  <si>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</si>
  <si>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</si>
  <si>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</si>
  <si>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</si>
  <si>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</si>
  <si>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</si>
  <si>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</si>
  <si>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</si>
  <si>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</si>
  <si>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</si>
  <si>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</si>
  <si>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</si>
  <si>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</si>
  <si>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</si>
  <si>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</si>
  <si>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</si>
  <si>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</si>
  <si>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</si>
  <si>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</si>
  <si>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</si>
  <si>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</si>
  <si>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</si>
  <si>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</si>
  <si>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</si>
  <si>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</si>
  <si>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</si>
  <si>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</si>
  <si>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</si>
  <si>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</si>
  <si>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</si>
  <si>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</si>
  <si>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</si>
  <si>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</si>
  <si>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</si>
  <si>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</si>
  <si>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</si>
  <si>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</si>
  <si>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</si>
  <si>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</si>
  <si>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</si>
  <si>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</si>
  <si>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</si>
  <si>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</si>
  <si>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</si>
  <si>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</si>
  <si>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</si>
  <si>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</si>
  <si>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</si>
  <si>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</si>
  <si>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</si>
  <si>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</si>
  <si>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</si>
  <si>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</si>
  <si>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</si>
  <si>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</si>
  <si>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</si>
  <si>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</si>
  <si>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</si>
  <si>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</si>
  <si>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</si>
  <si>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</si>
  <si>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</si>
  <si>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</si>
  <si>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</si>
  <si>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</si>
  <si>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</si>
  <si>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</si>
  <si>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</si>
  <si>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</si>
  <si>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</si>
  <si>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</si>
  <si>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</si>
  <si>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</si>
  <si>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</si>
  <si>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</si>
  <si>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</si>
  <si>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</si>
  <si>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</si>
  <si>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</si>
  <si>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</si>
  <si>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</si>
  <si>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</si>
  <si>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</si>
  <si>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</si>
  <si>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</si>
  <si>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</si>
  <si>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</si>
  <si>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</si>
  <si>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</si>
  <si>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</si>
  <si>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</si>
  <si>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</si>
  <si>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</si>
  <si>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</si>
  <si>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</si>
  <si>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</si>
  <si>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</si>
  <si>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</si>
  <si>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</si>
  <si>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</si>
  <si>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</si>
  <si>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</si>
  <si>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</si>
  <si>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</si>
  <si>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</si>
  <si>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</si>
  <si>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</si>
  <si>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</si>
  <si>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</si>
  <si>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</si>
  <si>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</si>
  <si>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</si>
  <si>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</si>
  <si>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</si>
  <si>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</si>
  <si>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</si>
  <si>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</si>
  <si>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</si>
  <si>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</si>
  <si>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</si>
  <si>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</si>
  <si>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</si>
  <si>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</si>
  <si>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</si>
  <si>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</si>
  <si>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</si>
  <si>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</si>
  <si>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</si>
  <si>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</si>
  <si>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</si>
  <si>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</si>
  <si>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</si>
  <si>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</si>
  <si>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</si>
  <si>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</si>
  <si>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</si>
  <si>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</si>
  <si>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</si>
  <si>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</si>
  <si>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</si>
  <si>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</si>
  <si>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</si>
  <si>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</si>
  <si>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</si>
  <si>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</si>
  <si>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</si>
  <si>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</si>
  <si>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</si>
  <si>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</si>
  <si>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</si>
  <si>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</si>
  <si>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</si>
  <si>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</si>
  <si>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</si>
  <si>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</si>
  <si>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</si>
  <si>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</si>
  <si>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</si>
  <si>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</si>
  <si>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</si>
  <si>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</si>
  <si>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</si>
  <si>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</si>
  <si>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</si>
  <si>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</si>
  <si>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</si>
  <si>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</si>
  <si>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</si>
  <si>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</si>
  <si>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</si>
  <si>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</si>
  <si>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</si>
  <si>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</si>
  <si>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</si>
  <si>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</si>
  <si>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</si>
  <si>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</si>
  <si>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</si>
  <si>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</si>
  <si>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</si>
  <si>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</si>
  <si>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</si>
  <si>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</si>
  <si>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</si>
  <si>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</si>
  <si>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</si>
  <si>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</si>
  <si>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</si>
  <si>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</si>
  <si>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</si>
  <si>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</si>
  <si>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</si>
  <si>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</si>
  <si>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</si>
  <si>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</si>
  <si>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</si>
  <si>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</si>
  <si>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</si>
  <si>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</si>
  <si>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</si>
  <si>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</si>
  <si>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</si>
  <si>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</si>
  <si>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</si>
  <si>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</si>
  <si>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</si>
  <si>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</si>
  <si>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</si>
  <si>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</si>
  <si>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</si>
  <si>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</si>
  <si>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</si>
  <si>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</si>
  <si>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</si>
  <si>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</si>
  <si>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</si>
  <si>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</si>
  <si>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</si>
  <si>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</si>
  <si>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</si>
  <si>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</si>
  <si>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</si>
  <si>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</si>
  <si>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</si>
  <si>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</si>
  <si>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</si>
  <si>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</si>
  <si>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</si>
  <si>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</si>
  <si>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</si>
  <si>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</si>
  <si>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</si>
  <si>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</si>
  <si>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</si>
  <si>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</si>
  <si>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</si>
  <si>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</si>
  <si>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</si>
  <si>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</si>
  <si>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</si>
  <si>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</si>
  <si>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</si>
  <si>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</si>
  <si>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</si>
  <si>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</si>
  <si>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</si>
  <si>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</si>
  <si>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</si>
  <si>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</si>
  <si>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</si>
  <si>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</si>
  <si>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</si>
  <si>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</si>
  <si>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</si>
  <si>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</si>
  <si>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</si>
  <si>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</si>
  <si>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</si>
  <si>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</si>
  <si>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</si>
  <si>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</si>
  <si>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</si>
  <si>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</si>
  <si>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</si>
  <si>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</si>
  <si>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</si>
  <si>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</si>
  <si>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</si>
  <si>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</si>
  <si>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</si>
  <si>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</si>
  <si>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</si>
  <si>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</si>
  <si>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</si>
  <si>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</si>
  <si>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</si>
  <si>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</si>
  <si>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</si>
  <si>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</si>
  <si>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</si>
  <si>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</si>
  <si>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</si>
  <si>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</si>
  <si>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</si>
  <si>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</si>
  <si>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</si>
  <si>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</si>
  <si>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</si>
  <si>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</si>
  <si>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</si>
  <si>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</si>
  <si>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</si>
  <si>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</si>
  <si>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</si>
  <si>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</si>
  <si>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</si>
  <si>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</si>
  <si>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</si>
  <si>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</si>
  <si>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</si>
  <si>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</si>
  <si>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</si>
  <si>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</si>
  <si>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</si>
  <si>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</si>
  <si>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</si>
  <si>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</si>
  <si>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</si>
  <si>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</si>
  <si>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</si>
  <si>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</si>
  <si>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</si>
  <si>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</si>
  <si>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</si>
  <si>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</si>
  <si>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</si>
  <si>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</si>
  <si>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</si>
  <si>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</si>
  <si>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</si>
  <si>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</si>
  <si>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</si>
  <si>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</si>
  <si>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</si>
  <si>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</si>
  <si>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</si>
  <si>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</si>
  <si>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</si>
  <si>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</si>
  <si>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</si>
  <si>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</si>
  <si>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</si>
  <si>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</si>
  <si>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</si>
  <si>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</si>
  <si>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</si>
  <si>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</si>
  <si>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</si>
  <si>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</si>
  <si>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</si>
  <si>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</si>
  <si>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</si>
  <si>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</si>
  <si>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</si>
  <si>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</si>
  <si>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</si>
  <si>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</si>
  <si>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</si>
  <si>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</si>
  <si>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</si>
  <si>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</si>
  <si>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</si>
  <si>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</si>
  <si>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</si>
  <si>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</si>
  <si>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</si>
  <si>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</si>
  <si>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</si>
  <si>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</si>
  <si>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</si>
  <si>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</si>
  <si>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</si>
  <si>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</si>
  <si>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</si>
  <si>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</si>
  <si>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</si>
  <si>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</si>
  <si>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</si>
  <si>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</si>
  <si>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</si>
  <si>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</si>
  <si>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</si>
  <si>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</si>
  <si>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</si>
  <si>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</si>
  <si>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</si>
  <si>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</si>
  <si>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</si>
  <si>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</si>
  <si>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</si>
  <si>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</si>
  <si>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</si>
  <si>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</si>
  <si>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</si>
  <si>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</si>
  <si>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</si>
  <si>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</si>
  <si>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</si>
  <si>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</si>
  <si>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</si>
  <si>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</si>
  <si>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</si>
  <si>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</si>
  <si>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</si>
  <si>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</si>
  <si>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</si>
  <si>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</si>
  <si>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</si>
  <si>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</si>
  <si>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</si>
  <si>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</si>
  <si>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</si>
  <si>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</si>
  <si>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</si>
  <si>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</si>
  <si>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</si>
  <si>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</si>
  <si>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</si>
  <si>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</si>
  <si>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</si>
  <si>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</si>
  <si>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</si>
  <si>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</si>
  <si>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</si>
  <si>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</si>
  <si>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</si>
  <si>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</si>
  <si>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</si>
  <si>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</si>
  <si>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</si>
  <si>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</si>
  <si>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</si>
  <si>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</si>
  <si>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</si>
  <si>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</si>
  <si>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</si>
  <si>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</si>
  <si>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</si>
  <si>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</si>
  <si>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</si>
  <si>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</si>
  <si>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</si>
  <si>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</si>
  <si>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</si>
  <si>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</si>
  <si>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</si>
  <si>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</si>
  <si>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</si>
  <si>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</si>
  <si>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</si>
  <si>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</si>
  <si>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</si>
  <si>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</si>
  <si>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</si>
  <si>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</si>
  <si>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</si>
  <si>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</si>
  <si>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</si>
  <si>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</si>
  <si>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</si>
  <si>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</si>
  <si>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</si>
  <si>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</si>
  <si>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</si>
  <si>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</si>
  <si>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</si>
  <si>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</si>
  <si>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</si>
  <si>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</si>
  <si>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</si>
  <si>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</si>
  <si>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</si>
  <si>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</si>
  <si>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</si>
  <si>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</si>
  <si>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</si>
  <si>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</si>
  <si>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</si>
  <si>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</si>
  <si>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</si>
  <si>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</si>
  <si>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</si>
  <si>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</si>
  <si>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</si>
  <si>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</si>
  <si>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</si>
  <si>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</si>
  <si>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</si>
  <si>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</si>
  <si>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</si>
  <si>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</si>
  <si>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</si>
  <si>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</si>
  <si>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</si>
  <si>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</si>
  <si>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</si>
  <si>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</si>
  <si>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</si>
  <si>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</si>
  <si>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</si>
  <si>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</si>
  <si>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</si>
  <si>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</si>
  <si>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</si>
  <si>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</si>
  <si>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</si>
  <si>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</si>
  <si>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</si>
  <si>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</si>
  <si>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</si>
  <si>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</si>
  <si>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</si>
  <si>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</si>
  <si>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</si>
  <si>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</si>
  <si>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</si>
  <si>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</si>
  <si>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</si>
  <si>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</si>
  <si>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</si>
  <si>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</si>
  <si>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</si>
  <si>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</si>
  <si>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</si>
  <si>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</si>
  <si>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</si>
  <si>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</si>
  <si>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</si>
  <si>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</si>
  <si>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</si>
  <si>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</si>
  <si>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</si>
  <si>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</si>
  <si>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</si>
  <si>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</si>
  <si>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</si>
  <si>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</si>
  <si>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</si>
  <si>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</si>
  <si>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</si>
  <si>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</si>
  <si>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</si>
  <si>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</si>
  <si>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</si>
  <si>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</si>
  <si>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</si>
  <si>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</si>
  <si>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</si>
  <si>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</si>
  <si>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</si>
  <si>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</si>
  <si>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</si>
  <si>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</si>
  <si>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</si>
  <si>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</si>
  <si>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</si>
  <si>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</si>
  <si>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</si>
  <si>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</si>
  <si>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</si>
  <si>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</si>
  <si>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</si>
  <si>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</si>
  <si>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</si>
  <si>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</si>
  <si>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</si>
  <si>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</si>
  <si>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</si>
  <si>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</si>
  <si>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</si>
  <si>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</si>
  <si>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</si>
  <si>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</si>
  <si>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</si>
  <si>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</si>
  <si>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</si>
  <si>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</si>
  <si>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</si>
  <si>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</si>
  <si>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</si>
  <si>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</si>
  <si>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</si>
  <si>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</si>
  <si>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</si>
  <si>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</si>
  <si>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</si>
  <si>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</si>
  <si>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</si>
  <si>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</si>
  <si>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</si>
  <si>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</si>
  <si>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</si>
  <si>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</si>
  <si>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</si>
  <si>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</si>
  <si>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</si>
  <si>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</si>
  <si>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</si>
  <si>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</si>
  <si>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</si>
  <si>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</si>
  <si>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</si>
  <si>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</si>
  <si>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</si>
  <si>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</si>
  <si>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</si>
  <si>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</si>
  <si>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</si>
  <si>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</si>
  <si>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</si>
  <si>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</si>
  <si>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</si>
  <si>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</si>
  <si>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</si>
  <si>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</si>
  <si>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</si>
  <si>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</si>
  <si>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</si>
  <si>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</si>
  <si>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</si>
  <si>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</si>
  <si>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</si>
  <si>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</si>
  <si>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</si>
  <si>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</si>
  <si>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</si>
  <si>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</si>
  <si>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</si>
  <si>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</si>
  <si>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</si>
  <si>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</si>
  <si>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</si>
  <si>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</si>
  <si>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</si>
  <si>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</si>
  <si>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</si>
  <si>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</si>
  <si>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</si>
  <si>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</si>
  <si>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</si>
  <si>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</si>
  <si>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</si>
  <si>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</si>
  <si>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</si>
  <si>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</si>
  <si>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</si>
  <si>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</si>
  <si>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</si>
  <si>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</si>
  <si>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</si>
  <si>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</si>
  <si>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</si>
  <si>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</si>
  <si>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</si>
  <si>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</si>
  <si>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</si>
  <si>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</si>
  <si>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</si>
  <si>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</si>
  <si>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</si>
  <si>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</si>
  <si>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</si>
  <si>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</si>
  <si>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</si>
  <si>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</si>
  <si>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</si>
  <si>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</si>
  <si>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</si>
  <si>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</si>
  <si>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</si>
  <si>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</si>
  <si>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</si>
  <si>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</si>
  <si>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</si>
  <si>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</si>
  <si>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</si>
  <si>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</si>
  <si>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</si>
  <si>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</si>
  <si>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</si>
  <si>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</si>
  <si>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</si>
  <si>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</si>
  <si>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</si>
  <si>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</si>
  <si>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</si>
  <si>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</si>
  <si>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</si>
  <si>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</si>
  <si>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</si>
  <si>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</si>
  <si>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</si>
  <si>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</si>
  <si>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</si>
  <si>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</si>
  <si>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</si>
  <si>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</si>
  <si>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</si>
  <si>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</si>
  <si>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</si>
  <si>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</si>
  <si>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</si>
  <si>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</si>
  <si>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</si>
  <si>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</si>
  <si>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</si>
  <si>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</si>
  <si>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</si>
  <si>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</si>
  <si>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</si>
  <si>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</si>
  <si>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</si>
  <si>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</si>
  <si>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</si>
  <si>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</si>
  <si>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</si>
  <si>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</si>
  <si>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</si>
  <si>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</si>
  <si>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</si>
  <si>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</si>
  <si>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</si>
  <si>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</si>
  <si>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</si>
  <si>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</si>
  <si>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</si>
  <si>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</si>
  <si>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</si>
  <si>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</si>
  <si>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</si>
  <si>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</si>
  <si>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</si>
  <si>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</si>
  <si>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</si>
  <si>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</si>
  <si>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</si>
  <si>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</si>
  <si>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</si>
  <si>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</si>
  <si>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</si>
  <si>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</si>
  <si>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</si>
  <si>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</si>
  <si>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</si>
  <si>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</si>
  <si>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</si>
  <si>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</si>
  <si>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</si>
  <si>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</si>
  <si>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</si>
  <si>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</si>
  <si>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</si>
  <si>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</si>
  <si>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</si>
  <si>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</si>
  <si>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</si>
  <si>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</si>
  <si>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</si>
  <si>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</si>
  <si>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</si>
  <si>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</si>
  <si>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</si>
  <si>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</si>
  <si>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</si>
  <si>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</si>
  <si>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</si>
  <si>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</si>
  <si>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</si>
  <si>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</si>
  <si>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</si>
  <si>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</si>
  <si>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</si>
  <si>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</si>
  <si>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</si>
  <si>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</si>
  <si>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</si>
  <si>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</si>
  <si>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</si>
  <si>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</si>
  <si>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</si>
  <si>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</si>
  <si>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</si>
  <si>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</si>
  <si>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</si>
  <si>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</si>
  <si>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</si>
  <si>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</si>
  <si>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</si>
  <si>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</si>
  <si>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</si>
  <si>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</si>
  <si>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</si>
  <si>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</si>
  <si>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</si>
  <si>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</si>
  <si>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</si>
  <si>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</si>
  <si>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</si>
  <si>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</si>
  <si>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</si>
  <si>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</si>
  <si>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</si>
  <si>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</si>
  <si>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</si>
  <si>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</si>
  <si>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</si>
  <si>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</si>
  <si>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</si>
  <si>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</si>
  <si>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</si>
  <si>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</si>
  <si>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</si>
  <si>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</si>
  <si>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</si>
  <si>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</si>
  <si>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</si>
  <si>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</si>
  <si>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</si>
  <si>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</si>
  <si>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</si>
  <si>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</si>
  <si>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</si>
  <si>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</si>
  <si>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</si>
  <si>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</si>
  <si>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</si>
  <si>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</si>
  <si>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</si>
  <si>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</si>
  <si>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</si>
  <si>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</si>
  <si>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</si>
  <si>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</si>
  <si>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</si>
  <si>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</si>
  <si>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</si>
  <si>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</si>
  <si>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</si>
  <si>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</si>
  <si>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</si>
  <si>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</si>
  <si>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</si>
  <si>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</si>
  <si>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</si>
  <si>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</si>
  <si>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</si>
  <si>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</si>
  <si>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</si>
  <si>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</si>
  <si>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</si>
  <si>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</si>
  <si>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</si>
  <si>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</si>
  <si>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</si>
  <si>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</si>
  <si>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</si>
  <si>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</si>
  <si>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</si>
  <si>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</si>
  <si>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</si>
  <si>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</si>
  <si>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</si>
  <si>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</si>
  <si>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</si>
  <si>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</si>
  <si>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</si>
  <si>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</si>
  <si>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</si>
  <si>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</si>
  <si>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</si>
  <si>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</si>
  <si>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</si>
  <si>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</si>
  <si>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</si>
  <si>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</si>
  <si>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</si>
  <si>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</si>
  <si>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</si>
  <si>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</si>
  <si>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</si>
  <si>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</si>
  <si>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</si>
  <si>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</si>
  <si>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</si>
  <si>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</si>
  <si>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</si>
  <si>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</si>
  <si>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</si>
  <si>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</si>
  <si>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</si>
  <si>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</si>
  <si>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</si>
  <si>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</si>
  <si>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</si>
  <si>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</si>
  <si>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</si>
  <si>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</si>
  <si>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</si>
  <si>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</si>
  <si>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</si>
  <si>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</si>
  <si>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</si>
  <si>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</si>
  <si>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</si>
  <si>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</si>
  <si>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</si>
  <si>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</si>
  <si>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</si>
  <si>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</si>
  <si>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</si>
  <si>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</si>
  <si>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</si>
  <si>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</si>
  <si>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</si>
  <si>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</si>
  <si>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</si>
  <si>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</si>
  <si>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</si>
  <si>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</si>
  <si>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</si>
  <si>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</si>
  <si>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</si>
  <si>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</si>
  <si>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</si>
  <si>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</si>
  <si>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</si>
  <si>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</si>
  <si>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</si>
  <si>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</si>
  <si>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</si>
  <si>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</si>
  <si>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</si>
  <si>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</si>
  <si>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</si>
  <si>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</si>
  <si>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</si>
  <si>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</si>
  <si>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</si>
  <si>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</si>
  <si>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</si>
  <si>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</si>
  <si>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</si>
  <si>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</si>
  <si>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</si>
  <si>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</si>
  <si>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</si>
  <si>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</si>
  <si>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</si>
  <si>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</si>
  <si>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</si>
  <si>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</si>
  <si>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</si>
  <si>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</si>
  <si>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</si>
  <si>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</si>
  <si>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</si>
  <si>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</si>
  <si>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</si>
  <si>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</si>
  <si>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</si>
  <si>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</si>
  <si>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</si>
  <si>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</si>
  <si>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</si>
  <si>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</si>
  <si>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</si>
  <si>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</si>
  <si>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</si>
  <si>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</si>
  <si>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</si>
  <si>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</si>
  <si>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</si>
  <si>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</si>
  <si>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</si>
  <si>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</si>
  <si>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</si>
  <si>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</si>
  <si>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</si>
  <si>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</si>
  <si>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</si>
  <si>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</si>
  <si>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</si>
  <si>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</si>
  <si>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</si>
  <si>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</si>
  <si>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</si>
  <si>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</si>
  <si>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</si>
  <si>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</si>
  <si>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</si>
  <si>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</si>
  <si>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</si>
  <si>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</si>
  <si>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</si>
  <si>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</si>
  <si>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</si>
  <si>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</si>
  <si>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</si>
  <si>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</si>
  <si>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</si>
  <si>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</si>
  <si>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</si>
  <si>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</si>
  <si>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</si>
  <si>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</si>
  <si>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</si>
  <si>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</si>
  <si>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</si>
  <si>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</si>
  <si>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</si>
  <si>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</si>
  <si>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</si>
  <si>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</si>
  <si>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</si>
  <si>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</si>
  <si>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</si>
  <si>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</si>
  <si>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</si>
  <si>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</si>
  <si>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</si>
  <si>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</si>
  <si>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</si>
  <si>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</si>
  <si>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</si>
  <si>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</si>
  <si>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</si>
  <si>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</si>
  <si>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</si>
  <si>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</si>
  <si>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</si>
  <si>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</si>
  <si>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</si>
  <si>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</si>
  <si>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</si>
  <si>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</si>
  <si>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</si>
  <si>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</si>
  <si>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</si>
  <si>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</si>
  <si>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</si>
  <si>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</si>
  <si>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</si>
  <si>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</si>
  <si>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</si>
  <si>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</si>
  <si>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</si>
  <si>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</si>
  <si>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</si>
  <si>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</si>
  <si>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</si>
  <si>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</si>
  <si>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</si>
  <si>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</si>
  <si>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</si>
  <si>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</si>
  <si>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</si>
  <si>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</si>
  <si>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</si>
  <si>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</si>
  <si>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</si>
  <si>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</si>
  <si>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</si>
  <si>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</si>
  <si>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</si>
  <si>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</si>
  <si>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</si>
  <si>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</si>
  <si>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</si>
  <si>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</si>
  <si>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</si>
  <si>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</si>
  <si>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</si>
  <si>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</si>
  <si>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</si>
  <si>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</si>
  <si>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</si>
  <si>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</si>
  <si>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</si>
  <si>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</si>
  <si>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</si>
  <si>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</si>
  <si>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</si>
  <si>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</si>
  <si>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</si>
  <si>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</si>
  <si>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</si>
  <si>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</si>
  <si>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</si>
  <si>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</si>
  <si>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</si>
  <si>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</si>
  <si>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</si>
  <si>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</si>
  <si>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</si>
  <si>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</si>
  <si>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</si>
  <si>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</si>
  <si>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</si>
  <si>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</si>
  <si>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</si>
  <si>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</si>
  <si>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</si>
  <si>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</si>
  <si>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</si>
  <si>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</si>
  <si>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</si>
  <si>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</si>
  <si>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</si>
  <si>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</si>
  <si>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</si>
  <si>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</si>
  <si>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</si>
  <si>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</si>
  <si>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</si>
  <si>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</si>
  <si>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</si>
  <si>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</si>
  <si>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</si>
  <si>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</si>
  <si>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</si>
  <si>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</si>
  <si>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</si>
  <si>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</si>
  <si>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</si>
  <si>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</si>
  <si>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</si>
  <si>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</si>
  <si>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</si>
  <si>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</si>
  <si>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</si>
  <si>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</si>
  <si>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</si>
  <si>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</si>
  <si>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</si>
  <si>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</si>
  <si>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</si>
  <si>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</si>
  <si>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</si>
  <si>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</si>
  <si>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</si>
  <si>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</si>
  <si>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</si>
  <si>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</si>
  <si>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</si>
  <si>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</si>
  <si>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</si>
  <si>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</si>
  <si>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Ambipar Site Services Ltd</t>
  </si>
  <si>
    <t>EB3390HL</t>
  </si>
  <si>
    <t>TCM</t>
  </si>
  <si>
    <t>01978 840228</t>
  </si>
  <si>
    <t>Hafod Yard Closed site</t>
  </si>
  <si>
    <t>Nicolas Poll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</si>
</sst>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7"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8" fillId="41" borderId="10" xfId="0" applyFont="1" applyFill="1" applyBorder="1" applyProtection="1"/>
    <xf numFmtId="0" fontId="98" fillId="41" borderId="0" xfId="0" applyFont="1" applyFill="1" applyBorder="1" applyProtection="1"/>
    <xf numFmtId="0" fontId="98" fillId="41" borderId="0" xfId="0" applyFont="1" applyFill="1" applyBorder="1" applyAlignment="1" applyProtection="1">
      <alignment horizontal="center"/>
    </xf>
    <xf numFmtId="0" fontId="98" fillId="41" borderId="0" xfId="0" applyNumberFormat="1" applyFont="1" applyFill="1" applyBorder="1" applyAlignment="1" applyProtection="1">
      <alignment horizontal="center"/>
    </xf>
    <xf numFmtId="0" fontId="98"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7" borderId="0" xfId="0" applyFont="1" applyFill="1" applyBorder="1" applyAlignment="1" applyProtection="1">
      <alignment horizontal="center" wrapText="1"/>
    </xf>
    <xf numFmtId="0" fontId="103"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0" fillId="51" borderId="31" xfId="0" applyFont="1" applyFill="1" applyBorder="1" applyAlignment="1" applyProtection="1">
      <alignment vertical="top" wrapText="1"/>
      <protection locked="0"/>
    </xf>
    <xf numFmtId="0" fontId="26" fillId="29" borderId="0" xfId="0" applyFont="1" applyFill="1" applyBorder="1" applyProtection="1"/>
    <xf numFmtId="0" fontId="111"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2"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3" fillId="0" borderId="25" xfId="0" applyNumberFormat="1" applyFont="1" applyFill="1" applyBorder="1" applyAlignment="1" applyProtection="1">
      <alignment horizontal="center" vertical="center" wrapText="1"/>
    </xf>
    <xf numFmtId="0" fontId="114" fillId="0" borderId="0" xfId="0" applyFont="1" applyFill="1" applyBorder="1" applyProtection="1"/>
    <xf numFmtId="0" fontId="110" fillId="51" borderId="31" xfId="0" applyFont="1" applyFill="1" applyBorder="1" applyAlignment="1" applyProtection="1">
      <alignment vertical="top" wrapText="1"/>
    </xf>
    <xf numFmtId="165" fontId="113"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5" fillId="58" borderId="0" xfId="0" applyFont="1" applyFill="1" applyAlignment="1">
      <alignment horizontal="left" vertical="center" wrapText="1"/>
    </xf>
    <xf numFmtId="0" fontId="107" fillId="58" borderId="0" xfId="0" applyFont="1" applyFill="1" applyAlignment="1">
      <alignment horizontal="left" vertical="center" wrapText="1"/>
    </xf>
    <xf numFmtId="0" fontId="18" fillId="58" borderId="0" xfId="0" applyFont="1" applyFill="1" applyAlignment="1">
      <alignment horizontal="left" vertical="center" wrapText="1"/>
    </xf>
    <xf numFmtId="0" fontId="116" fillId="58" borderId="0" xfId="0" applyFont="1" applyFill="1" applyAlignment="1">
      <alignment horizontal="left" vertical="center" wrapText="1"/>
    </xf>
    <xf numFmtId="0" fontId="117"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8" fillId="50" borderId="0" xfId="0" applyFont="1" applyFill="1" applyAlignment="1">
      <alignment horizontal="left" vertical="center" wrapText="1"/>
    </xf>
    <xf numFmtId="0" fontId="107"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7" fillId="50" borderId="0" xfId="0" applyFont="1" applyFill="1" applyAlignment="1">
      <alignment horizontal="left" vertical="center" wrapText="1"/>
    </xf>
    <xf numFmtId="0" fontId="118" fillId="59" borderId="0" xfId="0" applyFont="1" applyFill="1" applyAlignment="1">
      <alignment horizontal="left" vertical="center" wrapText="1"/>
    </xf>
    <xf numFmtId="0" fontId="107" fillId="59" borderId="0" xfId="0" applyFont="1" applyFill="1" applyAlignment="1">
      <alignment horizontal="left" vertical="center" wrapText="1"/>
    </xf>
    <xf numFmtId="0" fontId="117" fillId="59" borderId="0" xfId="0" applyFont="1" applyFill="1" applyAlignment="1">
      <alignment horizontal="left" vertical="center" wrapText="1"/>
    </xf>
    <xf numFmtId="0" fontId="119"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13" fillId="50" borderId="29" xfId="0" applyNumberFormat="1" applyFont="1" applyFill="1" applyBorder="1" applyAlignment="1" applyProtection="1">
      <alignment horizontal="center" vertical="center"/>
      <protection locked="0"/>
    </xf>
    <xf numFmtId="0" fontId="113"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3" fillId="33" borderId="29" xfId="0" applyFont="1" applyFill="1" applyBorder="1" applyAlignment="1" applyProtection="1">
      <alignment horizontal="center" vertical="center"/>
    </xf>
    <xf numFmtId="0" fontId="123" fillId="33" borderId="12" xfId="0" applyFont="1" applyFill="1" applyBorder="1" applyAlignment="1" applyProtection="1">
      <alignment horizontal="center" vertical="center"/>
    </xf>
    <xf numFmtId="0" fontId="123"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3" fillId="50" borderId="29" xfId="0" applyNumberFormat="1" applyFont="1" applyFill="1" applyBorder="1" applyAlignment="1" applyProtection="1">
      <alignment horizontal="center" vertical="center" wrapText="1"/>
      <protection locked="0"/>
    </xf>
    <xf numFmtId="0" fontId="113"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0" fillId="51" borderId="29" xfId="0" applyFont="1" applyFill="1" applyBorder="1" applyAlignment="1" applyProtection="1">
      <alignment horizontal="left" vertical="top" wrapText="1"/>
      <protection locked="0"/>
    </xf>
    <xf numFmtId="0" fontId="110" fillId="51" borderId="12" xfId="0" applyFont="1" applyFill="1" applyBorder="1" applyAlignment="1" applyProtection="1">
      <alignment horizontal="left" vertical="top" wrapText="1"/>
      <protection locked="0"/>
    </xf>
    <xf numFmtId="0" fontId="110"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10" fillId="51" borderId="29" xfId="0" applyNumberFormat="1" applyFont="1" applyFill="1" applyBorder="1" applyAlignment="1" applyProtection="1">
      <alignment horizontal="left" vertical="top" wrapText="1"/>
      <protection locked="0"/>
    </xf>
    <xf numFmtId="0" fontId="110"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20" fillId="47" borderId="0" xfId="0" applyFont="1" applyFill="1" applyBorder="1" applyAlignment="1" applyProtection="1">
      <alignment horizontal="center" vertical="center" wrapText="1"/>
    </xf>
    <xf numFmtId="0" fontId="120"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21" fillId="62" borderId="50" xfId="0" applyFont="1" applyFill="1" applyBorder="1" applyAlignment="1" applyProtection="1">
      <alignment horizontal="center" vertical="center" wrapText="1"/>
    </xf>
    <xf numFmtId="0" fontId="121" fillId="62" borderId="33" xfId="0" applyFont="1" applyFill="1" applyBorder="1" applyAlignment="1" applyProtection="1">
      <alignment horizontal="center" vertical="center" wrapText="1"/>
    </xf>
    <xf numFmtId="0" fontId="121" fillId="62" borderId="34" xfId="0" applyFont="1" applyFill="1" applyBorder="1" applyAlignment="1" applyProtection="1">
      <alignment horizontal="center" vertical="center" wrapText="1"/>
    </xf>
    <xf numFmtId="0" fontId="121" fillId="62" borderId="10" xfId="0" applyFont="1" applyFill="1" applyBorder="1" applyAlignment="1" applyProtection="1">
      <alignment horizontal="center" vertical="center" wrapText="1"/>
    </xf>
    <xf numFmtId="0" fontId="121" fillId="62" borderId="0" xfId="0" applyFont="1" applyFill="1" applyBorder="1" applyAlignment="1" applyProtection="1">
      <alignment horizontal="center" vertical="center" wrapText="1"/>
    </xf>
    <xf numFmtId="0" fontId="121" fillId="62" borderId="11" xfId="0" applyFont="1" applyFill="1" applyBorder="1" applyAlignment="1" applyProtection="1">
      <alignment horizontal="center" vertical="center" wrapText="1"/>
    </xf>
    <xf numFmtId="0" fontId="122" fillId="62" borderId="10" xfId="0" applyFont="1" applyFill="1" applyBorder="1" applyAlignment="1" applyProtection="1">
      <alignment horizontal="center" vertical="center"/>
    </xf>
    <xf numFmtId="0" fontId="122" fillId="62" borderId="0" xfId="0" applyFont="1" applyFill="1" applyBorder="1" applyAlignment="1" applyProtection="1">
      <alignment horizontal="center" vertical="center"/>
    </xf>
    <xf numFmtId="0" fontId="122" fillId="62" borderId="11" xfId="0" applyFont="1" applyFill="1" applyBorder="1" applyAlignment="1" applyProtection="1">
      <alignment horizontal="center" vertical="center"/>
    </xf>
    <xf numFmtId="0" fontId="122" fillId="62" borderId="24" xfId="0" applyFont="1" applyFill="1" applyBorder="1" applyAlignment="1" applyProtection="1">
      <alignment horizontal="center" vertical="center"/>
    </xf>
    <xf numFmtId="0" fontId="122" fillId="62" borderId="25" xfId="0" applyFont="1" applyFill="1" applyBorder="1" applyAlignment="1" applyProtection="1">
      <alignment horizontal="center" vertical="center"/>
    </xf>
    <xf numFmtId="0" fontId="122"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2" fillId="62" borderId="10" xfId="0" applyFont="1" applyFill="1" applyBorder="1" applyAlignment="1" applyProtection="1">
      <alignment horizontal="center" vertical="top"/>
    </xf>
    <xf numFmtId="0" fontId="122" fillId="62" borderId="0" xfId="0" applyFont="1" applyFill="1" applyBorder="1" applyAlignment="1" applyProtection="1">
      <alignment horizontal="center" vertical="top"/>
    </xf>
    <xf numFmtId="0" fontId="122" fillId="62" borderId="11" xfId="0" applyFont="1" applyFill="1" applyBorder="1" applyAlignment="1" applyProtection="1">
      <alignment horizontal="center" vertical="top"/>
    </xf>
    <xf numFmtId="0" fontId="124" fillId="45" borderId="0" xfId="0" applyFont="1" applyFill="1" applyBorder="1" applyAlignment="1" applyProtection="1">
      <alignment horizontal="center" vertical="center"/>
    </xf>
    <xf numFmtId="0" fontId="124"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F043222E-D982-4056-A1D9-BA316A22E14B}"/>
    <cellStyle name="20% - Accent2 2" xfId="2" xr:uid="{70CCBD3E-474B-4504-B63D-FCD713E0CC95}"/>
    <cellStyle name="20% - Accent3 2" xfId="3" xr:uid="{85547570-5933-43AE-B762-D47B8F465198}"/>
    <cellStyle name="20% - Accent4 2" xfId="4" xr:uid="{96DC9EDE-0572-432D-8E0C-39B0CFEBC20F}"/>
    <cellStyle name="20% - Accent5 2" xfId="5" xr:uid="{CE502416-6F78-4FF6-8531-A667341D43A8}"/>
    <cellStyle name="20% - Accent6 2" xfId="6" xr:uid="{5F7D1F2F-52CA-4EB8-9B12-56CFF3FA0ECB}"/>
    <cellStyle name="40% - Accent1 2" xfId="7" xr:uid="{E0CC2659-BA13-4F20-A242-D52838B666BC}"/>
    <cellStyle name="40% - Accent2 2" xfId="8" xr:uid="{F6D85F35-820A-4EAB-99EB-D5D5740D3011}"/>
    <cellStyle name="40% - Accent3 2" xfId="9" xr:uid="{48D6C2DE-06F6-4EF9-AF4D-FA1F3A6B243A}"/>
    <cellStyle name="40% - Accent4 2" xfId="10" xr:uid="{2E578880-1E2F-4E21-A8DD-CC88BD70DAE5}"/>
    <cellStyle name="40% - Accent5 2" xfId="11" xr:uid="{79EBAEAC-28C9-4478-8C57-1DC00D0CCB7D}"/>
    <cellStyle name="40% - Accent6 2" xfId="12" xr:uid="{08E9DA22-292A-4384-B186-B202B1ECA12B}"/>
    <cellStyle name="60% - Accent1 2" xfId="13" xr:uid="{2B11FE7D-63FB-4130-AEC2-C0EDD78D7F6C}"/>
    <cellStyle name="60% - Accent2 2" xfId="14" xr:uid="{1C8D8AEC-6675-4553-A35A-BA70F7AE2FA0}"/>
    <cellStyle name="60% - Accent3 2" xfId="15" xr:uid="{6C7C2A40-F9AA-4A80-8E14-6FC799C35BCC}"/>
    <cellStyle name="60% - Accent4 2" xfId="16" xr:uid="{62F10D6F-1B5A-4300-A117-480B48B30FC4}"/>
    <cellStyle name="60% - Accent5 2" xfId="17" xr:uid="{594E7B16-A556-4E4A-ACDE-0C53EE682B61}"/>
    <cellStyle name="60% - Accent6 2" xfId="18" xr:uid="{0355ECBF-1E44-4CC9-8DCB-3942EE3E6ACE}"/>
    <cellStyle name="Accent1 2" xfId="19" xr:uid="{A2946FAA-16AD-4B1B-83FF-C20BC386CD79}"/>
    <cellStyle name="Accent2 2" xfId="20" xr:uid="{5C8E1256-2C58-4563-A18C-110DDE05FFA2}"/>
    <cellStyle name="Accent3 2" xfId="21" xr:uid="{93B6C58A-D673-47AB-AAD0-ECE5FB10A523}"/>
    <cellStyle name="Accent4 2" xfId="22" xr:uid="{FCA0020B-3E90-4AA3-905F-F44C7AF8C0D9}"/>
    <cellStyle name="Accent5 2" xfId="23" xr:uid="{47649559-6AAE-4545-8C31-43FB14609C9D}"/>
    <cellStyle name="Accent6 2" xfId="24" xr:uid="{30484084-FA33-4B55-8B82-B341A8564039}"/>
    <cellStyle name="Bad 2" xfId="25" xr:uid="{68368FBB-59C2-4615-9EA4-1CD52884E087}"/>
    <cellStyle name="Calculation 2" xfId="26" xr:uid="{D36D826E-8460-4ACB-AFB8-0347D16B46B5}"/>
    <cellStyle name="Check Cell 2" xfId="27" xr:uid="{06CC76DA-A0F4-4FB0-AAEF-C1D832EF7DEF}"/>
    <cellStyle name="Comma" xfId="28" builtinId="3"/>
    <cellStyle name="Comma 2" xfId="29" xr:uid="{1B0AD843-517F-4250-A822-5AEBE7FBFD18}"/>
    <cellStyle name="Explanatory Text 2" xfId="30" xr:uid="{4F6F7D4A-DE0D-4D84-B699-F663096DBC0A}"/>
    <cellStyle name="Good 2" xfId="31" xr:uid="{2177E628-27ED-4201-B420-0CE9A53FD780}"/>
    <cellStyle name="Heading 1 2" xfId="32" xr:uid="{0AFDD753-D1FD-40C2-9513-4CDBE955D40D}"/>
    <cellStyle name="Heading 2 2" xfId="33" xr:uid="{44059B9D-E92D-4E3B-A2D1-91DAADF8F619}"/>
    <cellStyle name="Heading 3 2" xfId="34" xr:uid="{08420173-2EEF-44FE-AA9F-E9D4B9338EE1}"/>
    <cellStyle name="Heading 4 2" xfId="35" xr:uid="{40232265-FC14-4C3C-82BD-45C6C5A4A35A}"/>
    <cellStyle name="Hyperlink" xfId="36" builtinId="8"/>
    <cellStyle name="Input 2" xfId="37" xr:uid="{F10D4FF0-D8C3-4ECE-BE3A-8844EC098C83}"/>
    <cellStyle name="Linked Cell 2" xfId="38" xr:uid="{5949203B-5317-4506-9D45-A70A37F8C4C8}"/>
    <cellStyle name="Neutral 2" xfId="39" xr:uid="{1525D6D6-3C6A-4340-9B66-A493645CC5C0}"/>
    <cellStyle name="Normal" xfId="0" builtinId="0"/>
    <cellStyle name="Normal 2" xfId="40" xr:uid="{DB8D9449-D7AD-48F7-A37C-FD474EE9F530}"/>
    <cellStyle name="Normal 3" xfId="41" xr:uid="{1F92C01E-F495-48EA-96E4-CF6842A25E76}"/>
    <cellStyle name="Normal 4" xfId="42" xr:uid="{30E6FF94-E78C-4B10-A289-4EF33B7248D4}"/>
    <cellStyle name="Normal 5" xfId="43" xr:uid="{A0642927-8E91-40BB-B253-AECF2AEC8C33}"/>
    <cellStyle name="Normal_EWC" xfId="44" xr:uid="{ADEB936E-4BA2-4C94-A64B-51E5FFC72273}"/>
    <cellStyle name="Normal_EWClisting" xfId="45" xr:uid="{233C8F49-E00B-4195-9FE8-85E30F06BB12}"/>
    <cellStyle name="Normal_General Information" xfId="46" xr:uid="{123AA31F-E82B-4BBF-A17F-3716FA94EAAA}"/>
    <cellStyle name="Normal_look up values" xfId="47" xr:uid="{71FC904A-87C7-481D-BE5A-C3CA00D4DAD2}"/>
    <cellStyle name="Normal_Look Up Values_1" xfId="48" xr:uid="{08DD603C-AF24-4037-A6A3-6572C76F6E7E}"/>
    <cellStyle name="Normal_Look Up Values_2" xfId="49" xr:uid="{D800EBBA-B6C5-4A3D-AC08-408DF5643F5E}"/>
    <cellStyle name="Normal_LookUpTables" xfId="50" xr:uid="{991A1E4F-8C3B-40B2-A13E-BE6A38671F25}"/>
    <cellStyle name="Normal_LookUpTables_1" xfId="51" xr:uid="{1F6C8291-2F9E-4F38-9ACD-44792ABF7AAE}"/>
    <cellStyle name="Normal_Sheet1" xfId="52" xr:uid="{8BE0DE8D-84EF-4A6F-B7D3-B6786688AEA4}"/>
    <cellStyle name="Normal_Sheet2" xfId="53" xr:uid="{262A3C8A-6310-43A2-BAAC-145090867492}"/>
    <cellStyle name="Normal_Site Information" xfId="54" xr:uid="{7D27F6A4-7DB6-43D2-AC1E-2B7D12F03F03}"/>
    <cellStyle name="Normal_Waste removed from site" xfId="55" xr:uid="{939BFA4F-4839-4272-AED2-D9C5EB903FD9}"/>
    <cellStyle name="Note 2" xfId="56" xr:uid="{33F2C8FD-8E21-4577-AE44-3BF362867983}"/>
    <cellStyle name="Output 2" xfId="57" xr:uid="{D73E3567-21F3-477C-9943-3F0DAECD7E63}"/>
    <cellStyle name="Title 2" xfId="58" xr:uid="{06A6765A-C46F-423D-AAE2-8A90BEFC3900}"/>
    <cellStyle name="Total 2" xfId="59" xr:uid="{F337149E-CD2B-45AC-9A83-9456AAD05C7A}"/>
    <cellStyle name="Warning Text 2" xfId="60" xr:uid="{46AE4D76-86CC-4E58-AD40-E395B59AC89A}"/>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130175</xdr:colOff>
      <xdr:row>3</xdr:row>
      <xdr:rowOff>76201</xdr:rowOff>
    </xdr:from>
    <xdr:to>
      <xdr:col>10</xdr:col>
      <xdr:colOff>287531</xdr:colOff>
      <xdr:row>5</xdr:row>
      <xdr:rowOff>4709</xdr:rowOff>
    </xdr:to>
    <xdr:sp macro="" textlink="">
      <xdr:nvSpPr>
        <xdr:cNvPr id="1127" name="Text Box 103">
          <a:extLst>
            <a:ext uri="{FF2B5EF4-FFF2-40B4-BE49-F238E27FC236}">
              <a16:creationId xmlns:a16="http://schemas.microsoft.com/office/drawing/2014/main" id="{F2FA2C07-287D-E3FB-6F95-66B7E834E028}"/>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225425</xdr:colOff>
      <xdr:row>1</xdr:row>
      <xdr:rowOff>44450</xdr:rowOff>
    </xdr:from>
    <xdr:to>
      <xdr:col>10</xdr:col>
      <xdr:colOff>289581</xdr:colOff>
      <xdr:row>3</xdr:row>
      <xdr:rowOff>25400</xdr:rowOff>
    </xdr:to>
    <xdr:sp macro="" textlink="">
      <xdr:nvSpPr>
        <xdr:cNvPr id="1128" name="Text Box 104">
          <a:extLst>
            <a:ext uri="{FF2B5EF4-FFF2-40B4-BE49-F238E27FC236}">
              <a16:creationId xmlns:a16="http://schemas.microsoft.com/office/drawing/2014/main" id="{62A324D6-930D-5722-472E-3ABA4DBCD08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76200</xdr:colOff>
      <xdr:row>0</xdr:row>
      <xdr:rowOff>31750</xdr:rowOff>
    </xdr:from>
    <xdr:to>
      <xdr:col>3</xdr:col>
      <xdr:colOff>107950</xdr:colOff>
      <xdr:row>5</xdr:row>
      <xdr:rowOff>209550</xdr:rowOff>
    </xdr:to>
    <xdr:pic>
      <xdr:nvPicPr>
        <xdr:cNvPr id="14535" name="Picture 4">
          <a:extLst>
            <a:ext uri="{FF2B5EF4-FFF2-40B4-BE49-F238E27FC236}">
              <a16:creationId xmlns:a16="http://schemas.microsoft.com/office/drawing/2014/main" id="{DEBF632E-1F98-2C4A-D0B9-B9548FDECA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100" y="31750"/>
          <a:ext cx="14097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E07FD2-30A8-495D-9AD8-0763D3F41AE1}">
  <sheetPr codeName="Sheet2">
    <pageSetUpPr autoPageBreaks="0"/>
  </sheetPr>
  <dimension ref="A1:B51"/>
  <sheetViews>
    <sheetView showFormulas="1" showGridLines="0" showRowColHeaders="0" topLeftCell="A16" zoomScaleNormal="100" workbookViewId="0">
      <selection activeCell="C33" sqref="C33"/>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2636</v>
      </c>
    </row>
    <row r="6" spans="1:2" s="376" customFormat="1" ht="25" x14ac:dyDescent="0.25">
      <c r="B6" s="382" t="s">
        <v>2637</v>
      </c>
    </row>
    <row r="7" spans="1:2" s="376" customFormat="1" ht="12.5" x14ac:dyDescent="0.25">
      <c r="B7" s="403" t="s">
        <v>2661</v>
      </c>
    </row>
    <row r="8" spans="1:2" s="376" customFormat="1" ht="12.5" x14ac:dyDescent="0.25">
      <c r="B8" s="381"/>
    </row>
    <row r="9" spans="1:2" s="376" customFormat="1" ht="14" x14ac:dyDescent="0.25">
      <c r="B9" s="380" t="s">
        <v>2610</v>
      </c>
    </row>
    <row r="10" spans="1:2" s="376" customFormat="1" ht="58.5" customHeight="1" x14ac:dyDescent="0.25">
      <c r="B10" s="381" t="s">
        <v>2651</v>
      </c>
    </row>
    <row r="11" spans="1:2" s="376" customFormat="1" ht="44.5" customHeight="1" x14ac:dyDescent="0.25">
      <c r="B11" s="381" t="s">
        <v>2646</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2652</v>
      </c>
    </row>
    <row r="19" spans="2:2" s="376" customFormat="1" ht="13" x14ac:dyDescent="0.25">
      <c r="B19" s="386"/>
    </row>
    <row r="20" spans="2:2" s="376" customFormat="1" ht="13" x14ac:dyDescent="0.25">
      <c r="B20" s="387" t="s">
        <v>2655</v>
      </c>
    </row>
    <row r="21" spans="2:2" s="376" customFormat="1" ht="12.5" x14ac:dyDescent="0.25">
      <c r="B21" s="388"/>
    </row>
    <row r="22" spans="2:2" s="376" customFormat="1" ht="25.5" x14ac:dyDescent="0.25">
      <c r="B22" s="389" t="s">
        <v>2638</v>
      </c>
    </row>
    <row r="23" spans="2:2" s="376" customFormat="1" ht="38" x14ac:dyDescent="0.25">
      <c r="B23" s="389" t="s">
        <v>2643</v>
      </c>
    </row>
    <row r="24" spans="2:2" s="376" customFormat="1" ht="12.5" x14ac:dyDescent="0.25">
      <c r="B24" s="392" t="s">
        <v>2642</v>
      </c>
    </row>
    <row r="25" spans="2:2" s="376" customFormat="1" ht="50.5" x14ac:dyDescent="0.25">
      <c r="B25" s="389" t="s">
        <v>2639</v>
      </c>
    </row>
    <row r="26" spans="2:2" s="376" customFormat="1" ht="25.5" x14ac:dyDescent="0.25">
      <c r="B26" s="389" t="s">
        <v>2640</v>
      </c>
    </row>
    <row r="27" spans="2:2" s="376" customFormat="1" ht="75" customHeight="1" x14ac:dyDescent="0.25">
      <c r="B27" s="389" t="s">
        <v>2667</v>
      </c>
    </row>
    <row r="28" spans="2:2" s="376" customFormat="1" ht="12.5" x14ac:dyDescent="0.25">
      <c r="B28" s="390" t="s">
        <v>2635</v>
      </c>
    </row>
    <row r="29" spans="2:2" s="376" customFormat="1" ht="25.5" x14ac:dyDescent="0.25">
      <c r="B29" s="391" t="s">
        <v>2641</v>
      </c>
    </row>
    <row r="30" spans="2:2" s="376" customFormat="1" ht="12.5" x14ac:dyDescent="0.25">
      <c r="B30" s="252"/>
    </row>
    <row r="31" spans="2:2" s="376" customFormat="1" ht="13" x14ac:dyDescent="0.25">
      <c r="B31" s="393" t="s">
        <v>2653</v>
      </c>
    </row>
    <row r="32" spans="2:2" s="376" customFormat="1" ht="12.5" x14ac:dyDescent="0.25">
      <c r="B32" s="394"/>
    </row>
    <row r="33" spans="2:2" s="376" customFormat="1" ht="68.5" customHeight="1" x14ac:dyDescent="0.25">
      <c r="B33" s="394" t="s">
        <v>2656</v>
      </c>
    </row>
    <row r="34" spans="2:2" s="376" customFormat="1" ht="25.5" x14ac:dyDescent="0.25">
      <c r="B34" s="395" t="s">
        <v>2657</v>
      </c>
    </row>
    <row r="35" spans="2:2" s="376" customFormat="1" ht="38" x14ac:dyDescent="0.25">
      <c r="B35" s="396" t="s">
        <v>2644</v>
      </c>
    </row>
    <row r="36" spans="2:2" s="376" customFormat="1" ht="57" customHeight="1" x14ac:dyDescent="0.25">
      <c r="B36" s="397" t="s">
        <v>2649</v>
      </c>
    </row>
    <row r="37" spans="2:2" s="376" customFormat="1" ht="50.5" x14ac:dyDescent="0.25">
      <c r="B37" s="394" t="s">
        <v>2658</v>
      </c>
    </row>
    <row r="38" spans="2:2" s="376" customFormat="1" ht="25.5" x14ac:dyDescent="0.25">
      <c r="B38" s="394" t="s">
        <v>2645</v>
      </c>
    </row>
    <row r="39" spans="2:2" s="376" customFormat="1" ht="12.5" x14ac:dyDescent="0.25">
      <c r="B39" s="252"/>
    </row>
    <row r="40" spans="2:2" s="376" customFormat="1" ht="13" x14ac:dyDescent="0.25">
      <c r="B40" s="398" t="s">
        <v>2654</v>
      </c>
    </row>
    <row r="41" spans="2:2" s="376" customFormat="1" ht="13" x14ac:dyDescent="0.25">
      <c r="B41" s="398"/>
    </row>
    <row r="42" spans="2:2" s="376" customFormat="1" ht="61.5" customHeight="1" x14ac:dyDescent="0.25">
      <c r="B42" s="399" t="s">
        <v>2659</v>
      </c>
    </row>
    <row r="43" spans="2:2" s="376" customFormat="1" ht="25.5" x14ac:dyDescent="0.25">
      <c r="B43" s="400" t="s">
        <v>2647</v>
      </c>
    </row>
    <row r="44" spans="2:2" s="376" customFormat="1" ht="38" x14ac:dyDescent="0.25">
      <c r="B44" s="400" t="s">
        <v>2648</v>
      </c>
    </row>
    <row r="45" spans="2:2" s="376" customFormat="1" ht="56.5" customHeight="1" x14ac:dyDescent="0.25">
      <c r="B45" s="400" t="s">
        <v>2660</v>
      </c>
    </row>
    <row r="46" spans="2:2" s="376" customFormat="1" ht="25.5" x14ac:dyDescent="0.25">
      <c r="B46" s="399" t="s">
        <v>2645</v>
      </c>
    </row>
    <row r="47" spans="2:2" s="376" customFormat="1" ht="12.5" x14ac:dyDescent="0.25">
      <c r="B47" s="252"/>
    </row>
    <row r="48" spans="2:2" s="376" customFormat="1" ht="26" x14ac:dyDescent="0.25">
      <c r="B48" s="401" t="s">
        <v>2650</v>
      </c>
    </row>
    <row r="49" spans="2:2" s="376" customFormat="1" ht="206.5" customHeight="1" x14ac:dyDescent="0.25">
      <c r="B49" s="402" t="s">
        <v>2634</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A1B89523-3AB9-46AF-B1D7-DA9584DC5852}"/>
    <hyperlink ref="B24" r:id="rId2" xr:uid="{20B6D76D-BED4-43A6-976B-611B467EF67F}"/>
    <hyperlink ref="B7" r:id="rId3" xr:uid="{A9FF454B-8474-47B3-8884-2BEA73F42A04}"/>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13EAD-D8FF-4D1D-B6DE-81CC34C1944A}">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1"/>
      <c r="H2" s="451"/>
      <c r="I2" s="451"/>
      <c r="J2" s="451"/>
      <c r="K2" s="161"/>
      <c r="L2" s="6"/>
      <c r="M2" s="7"/>
      <c r="N2" s="8"/>
      <c r="O2" s="9"/>
      <c r="P2" s="9"/>
    </row>
    <row r="3" spans="1:16" ht="11.25" customHeight="1" x14ac:dyDescent="0.5">
      <c r="A3" s="9"/>
      <c r="B3" s="162"/>
      <c r="C3" s="160"/>
      <c r="D3" s="160"/>
      <c r="E3" s="160"/>
      <c r="F3" s="160"/>
      <c r="G3" s="451"/>
      <c r="H3" s="451"/>
      <c r="I3" s="451"/>
      <c r="J3" s="451"/>
      <c r="K3" s="163"/>
      <c r="L3" s="6"/>
      <c r="M3" s="7"/>
      <c r="N3" s="8"/>
      <c r="O3" s="9"/>
      <c r="P3" s="9"/>
    </row>
    <row r="4" spans="1:16" ht="11.25" customHeight="1" x14ac:dyDescent="0.5">
      <c r="A4" s="9"/>
      <c r="B4" s="162"/>
      <c r="C4" s="160"/>
      <c r="D4" s="160"/>
      <c r="E4" s="160"/>
      <c r="F4" s="160"/>
      <c r="G4" s="451"/>
      <c r="H4" s="451"/>
      <c r="I4" s="451"/>
      <c r="J4" s="451"/>
      <c r="K4" s="163"/>
      <c r="L4" s="6"/>
      <c r="M4" s="7"/>
      <c r="N4" s="8"/>
      <c r="O4" s="9"/>
      <c r="P4" s="9"/>
    </row>
    <row r="5" spans="1:16" ht="11.25" customHeight="1" x14ac:dyDescent="0.5">
      <c r="A5" s="9"/>
      <c r="B5" s="162"/>
      <c r="C5" s="160"/>
      <c r="D5" s="160"/>
      <c r="E5" s="160"/>
      <c r="F5" s="160"/>
      <c r="G5" s="452"/>
      <c r="H5" s="452"/>
      <c r="I5" s="452"/>
      <c r="J5" s="452"/>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6"/>
      <c r="D7" s="466"/>
      <c r="E7" s="466"/>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9"/>
      <c r="H12" s="459"/>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6" t="s">
        <v>413</v>
      </c>
      <c r="C15" s="457"/>
      <c r="D15" s="457"/>
      <c r="E15" s="458"/>
      <c r="F15" s="11"/>
      <c r="G15" s="467" t="s">
        <v>2438</v>
      </c>
      <c r="H15" s="468"/>
      <c r="I15" s="468"/>
      <c r="J15" s="468"/>
      <c r="K15" s="469"/>
      <c r="L15" s="6"/>
      <c r="M15" s="7"/>
      <c r="N15" s="8"/>
      <c r="O15" s="9"/>
      <c r="P15" s="9"/>
    </row>
    <row r="16" spans="1:16" ht="11.25" customHeight="1" x14ac:dyDescent="0.25">
      <c r="A16" s="6"/>
      <c r="B16" s="12" t="s">
        <v>978</v>
      </c>
      <c r="C16" s="11"/>
      <c r="D16" s="13" t="s">
        <v>1057</v>
      </c>
      <c r="E16" s="14"/>
      <c r="F16" s="11"/>
      <c r="G16" s="470"/>
      <c r="H16" s="471"/>
      <c r="I16" s="471"/>
      <c r="J16" s="471"/>
      <c r="K16" s="472"/>
      <c r="L16" s="6"/>
      <c r="M16" s="7"/>
      <c r="N16" s="8"/>
      <c r="O16" s="9"/>
      <c r="P16" s="9"/>
    </row>
    <row r="17" spans="1:16" ht="12.75" customHeight="1" x14ac:dyDescent="0.3">
      <c r="A17" s="6"/>
      <c r="B17" s="243" t="s">
        <v>417</v>
      </c>
      <c r="C17" s="15"/>
      <c r="D17" s="243">
        <v>2025</v>
      </c>
      <c r="E17" s="14"/>
      <c r="F17" s="11"/>
      <c r="G17" s="470"/>
      <c r="H17" s="471"/>
      <c r="I17" s="471"/>
      <c r="J17" s="471"/>
      <c r="K17" s="472"/>
      <c r="L17" s="6"/>
      <c r="M17" s="9"/>
      <c r="N17" s="8" t="s">
        <v>414</v>
      </c>
      <c r="O17" s="9" t="s">
        <v>2457</v>
      </c>
      <c r="P17" s="9"/>
    </row>
    <row r="18" spans="1:16" ht="13.5" customHeight="1" x14ac:dyDescent="0.25">
      <c r="A18" s="6"/>
      <c r="B18" s="242"/>
      <c r="C18" s="164"/>
      <c r="D18" s="164"/>
      <c r="E18" s="165"/>
      <c r="F18" s="11"/>
      <c r="G18" s="470"/>
      <c r="H18" s="471"/>
      <c r="I18" s="471"/>
      <c r="J18" s="471"/>
      <c r="K18" s="472"/>
      <c r="L18" s="6"/>
      <c r="M18" s="9"/>
      <c r="N18" s="8" t="s">
        <v>415</v>
      </c>
      <c r="O18" s="9" t="s">
        <v>2458</v>
      </c>
      <c r="P18" s="9"/>
    </row>
    <row r="19" spans="1:16" ht="11.25" customHeight="1" x14ac:dyDescent="0.25">
      <c r="A19" s="6"/>
      <c r="B19" s="166"/>
      <c r="C19" s="11"/>
      <c r="D19" s="11"/>
      <c r="E19" s="11"/>
      <c r="F19" s="90"/>
      <c r="G19" s="482" t="s">
        <v>2606</v>
      </c>
      <c r="H19" s="483"/>
      <c r="I19" s="483"/>
      <c r="J19" s="483"/>
      <c r="K19" s="484"/>
      <c r="L19" s="6"/>
      <c r="M19" s="9"/>
      <c r="N19" s="8" t="s">
        <v>416</v>
      </c>
      <c r="O19" s="9" t="s">
        <v>354</v>
      </c>
      <c r="P19" s="9"/>
    </row>
    <row r="20" spans="1:16" ht="11.25" customHeight="1" x14ac:dyDescent="0.25">
      <c r="A20" s="6"/>
      <c r="B20" s="479" t="s">
        <v>695</v>
      </c>
      <c r="C20" s="480"/>
      <c r="D20" s="480"/>
      <c r="E20" s="481"/>
      <c r="F20" s="11"/>
      <c r="G20" s="473" t="s">
        <v>2607</v>
      </c>
      <c r="H20" s="474"/>
      <c r="I20" s="474"/>
      <c r="J20" s="474"/>
      <c r="K20" s="475"/>
      <c r="L20" s="6"/>
      <c r="M20" s="9"/>
      <c r="N20" s="8" t="s">
        <v>417</v>
      </c>
      <c r="O20" s="9" t="s">
        <v>355</v>
      </c>
      <c r="P20" s="9"/>
    </row>
    <row r="21" spans="1:16" ht="12.75" customHeight="1" x14ac:dyDescent="0.25">
      <c r="A21" s="6"/>
      <c r="B21" s="12" t="s">
        <v>1054</v>
      </c>
      <c r="C21" s="11"/>
      <c r="D21" s="11"/>
      <c r="E21" s="14"/>
      <c r="F21" s="11"/>
      <c r="G21" s="476"/>
      <c r="H21" s="477"/>
      <c r="I21" s="477"/>
      <c r="J21" s="477"/>
      <c r="K21" s="478"/>
      <c r="L21" s="6"/>
      <c r="M21" s="9"/>
      <c r="N21" s="8" t="s">
        <v>2590</v>
      </c>
      <c r="O21" s="9" t="s">
        <v>472</v>
      </c>
      <c r="P21" s="9"/>
    </row>
    <row r="22" spans="1:16" ht="15.75" customHeight="1" x14ac:dyDescent="0.3">
      <c r="A22" s="6"/>
      <c r="B22" s="453" t="s">
        <v>2669</v>
      </c>
      <c r="C22" s="454"/>
      <c r="D22" s="454"/>
      <c r="E22" s="455"/>
      <c r="F22" s="11"/>
      <c r="G22" s="167"/>
      <c r="H22" s="167"/>
      <c r="I22" s="167"/>
      <c r="J22" s="167"/>
      <c r="K22" s="126"/>
      <c r="L22" s="6"/>
      <c r="M22" s="9"/>
      <c r="N22" s="9"/>
      <c r="O22" s="9" t="s">
        <v>356</v>
      </c>
      <c r="P22" s="9"/>
    </row>
    <row r="23" spans="1:16" ht="15" customHeight="1" x14ac:dyDescent="0.25">
      <c r="A23" s="6"/>
      <c r="B23" s="16" t="s">
        <v>1055</v>
      </c>
      <c r="C23" s="17"/>
      <c r="D23" s="17"/>
      <c r="E23" s="18"/>
      <c r="F23" s="11"/>
      <c r="G23" s="461" t="s">
        <v>2585</v>
      </c>
      <c r="H23" s="461"/>
      <c r="I23" s="461"/>
      <c r="J23" s="461"/>
      <c r="K23" s="462"/>
      <c r="L23" s="6"/>
      <c r="M23" s="9"/>
      <c r="N23" s="9"/>
      <c r="O23" s="9" t="s">
        <v>357</v>
      </c>
      <c r="P23" s="9"/>
    </row>
    <row r="24" spans="1:16" ht="15" customHeight="1" x14ac:dyDescent="0.3">
      <c r="A24" s="6"/>
      <c r="B24" s="243" t="s">
        <v>2670</v>
      </c>
      <c r="C24" s="19"/>
      <c r="D24" s="17"/>
      <c r="E24" s="18"/>
      <c r="F24" s="11"/>
      <c r="G24" s="461"/>
      <c r="H24" s="461"/>
      <c r="I24" s="461"/>
      <c r="J24" s="461"/>
      <c r="K24" s="462"/>
      <c r="L24" s="6"/>
      <c r="M24" s="9"/>
      <c r="N24" s="9" t="s">
        <v>2055</v>
      </c>
      <c r="O24" s="9" t="s">
        <v>358</v>
      </c>
      <c r="P24" s="9"/>
    </row>
    <row r="25" spans="1:16" ht="15" customHeight="1" x14ac:dyDescent="0.25">
      <c r="A25" s="6"/>
      <c r="B25" s="20" t="s">
        <v>1056</v>
      </c>
      <c r="C25" s="11"/>
      <c r="D25" s="11"/>
      <c r="E25" s="14"/>
      <c r="F25" s="11"/>
      <c r="G25" s="460" t="s">
        <v>2586</v>
      </c>
      <c r="H25" s="460"/>
      <c r="I25" s="460"/>
      <c r="J25" s="460"/>
      <c r="K25" s="126"/>
      <c r="L25" s="6"/>
      <c r="M25" s="9"/>
      <c r="N25" s="9" t="s">
        <v>2056</v>
      </c>
      <c r="O25" s="9" t="s">
        <v>359</v>
      </c>
      <c r="P25" s="9"/>
    </row>
    <row r="26" spans="1:16" ht="15" customHeight="1" x14ac:dyDescent="0.3">
      <c r="A26" s="6"/>
      <c r="B26" s="463" t="s">
        <v>2673</v>
      </c>
      <c r="C26" s="464"/>
      <c r="D26" s="464"/>
      <c r="E26" s="465"/>
      <c r="F26" s="11"/>
      <c r="G26" s="431"/>
      <c r="H26" s="433"/>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2" t="s">
        <v>973</v>
      </c>
      <c r="C28" s="443"/>
      <c r="D28" s="443"/>
      <c r="E28" s="444"/>
      <c r="F28" s="11"/>
      <c r="G28" s="431"/>
      <c r="H28" s="432"/>
      <c r="I28" s="432"/>
      <c r="J28" s="432"/>
      <c r="K28" s="433"/>
      <c r="L28" s="6"/>
      <c r="M28" s="9"/>
      <c r="N28" s="9"/>
      <c r="O28" s="9" t="s">
        <v>362</v>
      </c>
      <c r="P28" s="9"/>
    </row>
    <row r="29" spans="1:16" ht="15" customHeight="1" x14ac:dyDescent="0.25">
      <c r="A29" s="6"/>
      <c r="B29" s="445" t="s">
        <v>360</v>
      </c>
      <c r="C29" s="446"/>
      <c r="D29" s="446"/>
      <c r="E29" s="447"/>
      <c r="F29" s="11"/>
      <c r="G29" s="146" t="s">
        <v>2589</v>
      </c>
      <c r="H29" s="146"/>
      <c r="I29" s="146"/>
      <c r="J29" s="146"/>
      <c r="K29" s="126"/>
      <c r="L29" s="6"/>
      <c r="M29" s="9"/>
      <c r="N29" s="250">
        <v>2018</v>
      </c>
      <c r="O29" s="9" t="s">
        <v>363</v>
      </c>
      <c r="P29" s="9"/>
    </row>
    <row r="30" spans="1:16" ht="15" customHeight="1" x14ac:dyDescent="0.25">
      <c r="A30" s="6"/>
      <c r="B30" s="448"/>
      <c r="C30" s="449"/>
      <c r="D30" s="449"/>
      <c r="E30" s="450"/>
      <c r="F30" s="11"/>
      <c r="G30" s="440"/>
      <c r="H30" s="441"/>
      <c r="I30" s="146"/>
      <c r="J30" s="146"/>
      <c r="K30" s="126"/>
      <c r="L30" s="6"/>
      <c r="M30" s="9"/>
      <c r="N30" s="250">
        <v>2019</v>
      </c>
      <c r="O30" s="9" t="s">
        <v>364</v>
      </c>
      <c r="P30" s="9"/>
    </row>
    <row r="31" spans="1:16" ht="15" customHeight="1" x14ac:dyDescent="0.2">
      <c r="A31" s="6"/>
      <c r="B31" s="418" t="s">
        <v>824</v>
      </c>
      <c r="C31" s="419"/>
      <c r="D31" s="419"/>
      <c r="E31" s="420"/>
      <c r="F31" s="11"/>
      <c r="G31" s="90"/>
      <c r="H31" s="363"/>
      <c r="I31" s="363"/>
      <c r="J31" s="363"/>
      <c r="K31" s="361"/>
      <c r="L31" s="6"/>
      <c r="M31" s="9"/>
      <c r="N31" s="250">
        <v>2020</v>
      </c>
      <c r="O31" s="9" t="s">
        <v>365</v>
      </c>
      <c r="P31" s="9"/>
    </row>
    <row r="32" spans="1:16" ht="15" customHeight="1" x14ac:dyDescent="0.3">
      <c r="A32" s="6"/>
      <c r="B32" s="108" t="s">
        <v>2057</v>
      </c>
      <c r="C32" s="21"/>
      <c r="D32" s="241" t="s">
        <v>2056</v>
      </c>
      <c r="E32" s="14"/>
      <c r="F32" s="11"/>
      <c r="G32" s="90"/>
      <c r="H32" s="439"/>
      <c r="I32" s="439"/>
      <c r="J32" s="439"/>
      <c r="K32" s="362"/>
      <c r="L32" s="6"/>
      <c r="M32" s="9"/>
      <c r="N32" s="250">
        <v>2021</v>
      </c>
      <c r="O32" s="9" t="s">
        <v>366</v>
      </c>
      <c r="P32" s="9"/>
    </row>
    <row r="33" spans="1:16" ht="15" customHeight="1" x14ac:dyDescent="0.25">
      <c r="A33" s="6"/>
      <c r="B33" s="409" t="s">
        <v>2059</v>
      </c>
      <c r="C33" s="410"/>
      <c r="D33" s="310"/>
      <c r="E33" s="244" t="s">
        <v>696</v>
      </c>
      <c r="F33" s="11"/>
      <c r="G33" s="313" t="s">
        <v>2386</v>
      </c>
      <c r="H33" s="411" t="s">
        <v>2601</v>
      </c>
      <c r="I33" s="412"/>
      <c r="J33" s="412"/>
      <c r="K33" s="413"/>
      <c r="L33" s="6"/>
      <c r="M33" s="9"/>
      <c r="N33" s="250">
        <v>2022</v>
      </c>
      <c r="O33" s="9" t="s">
        <v>367</v>
      </c>
      <c r="P33" s="9"/>
    </row>
    <row r="34" spans="1:16" ht="15" customHeight="1" x14ac:dyDescent="0.2">
      <c r="A34" s="6"/>
      <c r="B34" s="418" t="s">
        <v>2624</v>
      </c>
      <c r="C34" s="419"/>
      <c r="D34" s="419"/>
      <c r="E34" s="420"/>
      <c r="F34" s="11"/>
      <c r="G34" s="425" t="s">
        <v>825</v>
      </c>
      <c r="H34" s="426"/>
      <c r="I34" s="426"/>
      <c r="J34" s="426"/>
      <c r="K34" s="427"/>
      <c r="L34" s="6"/>
      <c r="M34" s="9"/>
      <c r="N34" s="250">
        <v>2023</v>
      </c>
      <c r="O34" s="9" t="s">
        <v>368</v>
      </c>
      <c r="P34" s="9"/>
    </row>
    <row r="35" spans="1:16" ht="15" customHeight="1" x14ac:dyDescent="0.2">
      <c r="A35" s="6"/>
      <c r="B35" s="364" t="s">
        <v>2633</v>
      </c>
      <c r="C35" s="368"/>
      <c r="D35" s="416" t="s">
        <v>2627</v>
      </c>
      <c r="E35" s="417"/>
      <c r="F35" s="11"/>
      <c r="G35" s="425"/>
      <c r="H35" s="426"/>
      <c r="I35" s="426"/>
      <c r="J35" s="426"/>
      <c r="K35" s="427"/>
      <c r="L35" s="6"/>
      <c r="M35" s="9"/>
      <c r="N35" s="250">
        <v>2024</v>
      </c>
      <c r="O35" s="9" t="s">
        <v>473</v>
      </c>
      <c r="P35" s="9"/>
    </row>
    <row r="36" spans="1:16" ht="16.5" customHeight="1" x14ac:dyDescent="0.25">
      <c r="A36" s="6"/>
      <c r="B36" s="364" t="s">
        <v>2631</v>
      </c>
      <c r="C36" s="365"/>
      <c r="D36" s="405"/>
      <c r="E36" s="406"/>
      <c r="F36" s="11"/>
      <c r="G36" s="20"/>
      <c r="H36" s="438"/>
      <c r="I36" s="438"/>
      <c r="J36" s="11"/>
      <c r="K36" s="14" t="s">
        <v>2591</v>
      </c>
      <c r="L36" s="6"/>
      <c r="M36" s="9"/>
      <c r="N36" s="404">
        <v>2025</v>
      </c>
      <c r="O36" s="9" t="s">
        <v>2459</v>
      </c>
      <c r="P36" s="9"/>
    </row>
    <row r="37" spans="1:16" ht="15" customHeight="1" x14ac:dyDescent="0.2">
      <c r="A37" s="6"/>
      <c r="B37" s="421" t="s">
        <v>2625</v>
      </c>
      <c r="C37" s="422"/>
      <c r="D37" s="405">
        <v>5294550</v>
      </c>
      <c r="E37" s="406"/>
      <c r="F37" s="11"/>
      <c r="G37" s="20" t="s">
        <v>826</v>
      </c>
      <c r="H37" s="434" t="s">
        <v>2674</v>
      </c>
      <c r="I37" s="435"/>
      <c r="J37" s="11"/>
      <c r="K37" s="310" t="s">
        <v>2055</v>
      </c>
      <c r="L37" s="6"/>
      <c r="M37" s="9"/>
      <c r="N37" s="404"/>
      <c r="O37" s="9" t="s">
        <v>474</v>
      </c>
      <c r="P37" s="9"/>
    </row>
    <row r="38" spans="1:16" ht="15" customHeight="1" x14ac:dyDescent="0.2">
      <c r="A38" s="6"/>
      <c r="B38" s="421" t="s">
        <v>2630</v>
      </c>
      <c r="C38" s="422"/>
      <c r="D38" s="405" t="s">
        <v>2674</v>
      </c>
      <c r="E38" s="406"/>
      <c r="F38" s="11"/>
      <c r="G38" s="20" t="s">
        <v>827</v>
      </c>
      <c r="H38" s="434" t="s">
        <v>2671</v>
      </c>
      <c r="I38" s="435"/>
      <c r="J38" s="11"/>
      <c r="K38" s="14"/>
      <c r="L38" s="6"/>
      <c r="M38" s="9"/>
      <c r="N38" s="9"/>
      <c r="O38" s="9" t="s">
        <v>2460</v>
      </c>
      <c r="P38" s="9"/>
    </row>
    <row r="39" spans="1:16" ht="15" customHeight="1" x14ac:dyDescent="0.3">
      <c r="A39" s="6"/>
      <c r="B39" s="369" t="s">
        <v>2626</v>
      </c>
      <c r="C39" s="366"/>
      <c r="D39" s="372"/>
      <c r="E39" s="375">
        <v>46723</v>
      </c>
      <c r="F39" s="11"/>
      <c r="G39" s="20" t="s">
        <v>2592</v>
      </c>
      <c r="H39" s="407" t="s">
        <v>2672</v>
      </c>
      <c r="I39" s="408"/>
      <c r="J39" s="234" t="s">
        <v>828</v>
      </c>
      <c r="K39" s="245">
        <v>46026</v>
      </c>
      <c r="L39" s="6"/>
      <c r="M39" s="9"/>
      <c r="N39" s="9" t="s">
        <v>2627</v>
      </c>
      <c r="O39" s="9" t="s">
        <v>2461</v>
      </c>
      <c r="P39" s="9"/>
    </row>
    <row r="40" spans="1:16" ht="15" customHeight="1" x14ac:dyDescent="0.3">
      <c r="A40" s="6"/>
      <c r="B40" s="436"/>
      <c r="C40" s="436"/>
      <c r="D40" s="436"/>
      <c r="E40" s="371"/>
      <c r="F40" s="11"/>
      <c r="G40" s="246"/>
      <c r="H40" s="247"/>
      <c r="I40" s="247"/>
      <c r="J40" s="248"/>
      <c r="K40" s="249"/>
      <c r="L40" s="6"/>
      <c r="M40" s="9"/>
      <c r="N40" s="9" t="s">
        <v>2628</v>
      </c>
      <c r="O40" s="9" t="s">
        <v>2462</v>
      </c>
      <c r="P40" s="9"/>
    </row>
    <row r="41" spans="1:16" ht="15" customHeight="1" x14ac:dyDescent="0.2">
      <c r="A41" s="6"/>
      <c r="B41" s="436" t="s">
        <v>2290</v>
      </c>
      <c r="C41" s="436"/>
      <c r="D41" s="437"/>
      <c r="E41" s="367"/>
      <c r="F41" s="90"/>
      <c r="G41" s="414" t="s">
        <v>2291</v>
      </c>
      <c r="H41" s="414"/>
      <c r="I41" s="415"/>
      <c r="J41" s="374"/>
      <c r="K41" s="14"/>
      <c r="L41" s="6"/>
      <c r="M41" s="9"/>
      <c r="N41" s="9" t="s">
        <v>2632</v>
      </c>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8" t="s">
        <v>2437</v>
      </c>
      <c r="C43" s="429"/>
      <c r="D43" s="429"/>
      <c r="E43" s="429"/>
      <c r="F43" s="429"/>
      <c r="G43" s="429"/>
      <c r="H43" s="429"/>
      <c r="I43" s="429"/>
      <c r="J43" s="429"/>
      <c r="K43" s="430"/>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2666</v>
      </c>
      <c r="C45" s="370"/>
      <c r="D45" s="370"/>
      <c r="E45" s="370"/>
      <c r="F45" s="370"/>
      <c r="G45" s="370" t="s">
        <v>2668</v>
      </c>
      <c r="H45" s="370"/>
      <c r="I45" s="22"/>
      <c r="J45" s="23"/>
      <c r="K45" s="24"/>
      <c r="L45" s="6"/>
      <c r="M45" s="9"/>
      <c r="N45" s="9"/>
      <c r="O45" s="9" t="s">
        <v>2467</v>
      </c>
      <c r="P45" s="9"/>
    </row>
    <row r="46" spans="1:16" ht="11.25" customHeight="1" x14ac:dyDescent="0.25">
      <c r="A46" s="6"/>
      <c r="B46" s="423" t="s">
        <v>2598</v>
      </c>
      <c r="C46" s="424"/>
      <c r="D46" s="424"/>
      <c r="E46" s="42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3:K24"/>
    <mergeCell ref="B26:E26"/>
    <mergeCell ref="B31:E31"/>
    <mergeCell ref="C7:E7"/>
    <mergeCell ref="G15:K18"/>
    <mergeCell ref="G20:K21"/>
    <mergeCell ref="B20:E20"/>
    <mergeCell ref="G19:K19"/>
    <mergeCell ref="G26:H26"/>
    <mergeCell ref="H32:J32"/>
    <mergeCell ref="G30:H30"/>
    <mergeCell ref="B28:E28"/>
    <mergeCell ref="B29:E30"/>
    <mergeCell ref="G2:J4"/>
    <mergeCell ref="G5:J5"/>
    <mergeCell ref="B22:E22"/>
    <mergeCell ref="B15:E15"/>
    <mergeCell ref="G12:H12"/>
    <mergeCell ref="G25:J25"/>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C7EF7532-307A-4A17-BE76-F75E25561D5E}"/>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1DC012CF-B45E-45AE-A400-F66853B65F7B}">
      <formula1>8</formula1>
      <formula2>8</formula2>
    </dataValidation>
    <dataValidation type="list" showErrorMessage="1" errorTitle="Invalid Entry" error="Please select either Yes or No, or leave blank" sqref="D32" xr:uid="{4D05533A-ADB0-4319-8E37-FC5B21581EC6}">
      <formula1>YNB</formula1>
    </dataValidation>
    <dataValidation type="date" operator="greaterThan" allowBlank="1" showInputMessage="1" showErrorMessage="1" prompt="Enter date in dd/mm/yyyy format" sqref="K40" xr:uid="{78FD4346-A6AC-436F-9300-6D907A4889EE}">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EF983D5A-B1A9-4591-9DA6-813BC94C0C0D}">
      <formula1>0</formula1>
      <formula2>100</formula2>
    </dataValidation>
    <dataValidation allowBlank="1" showInputMessage="1" showErrorMessage="1" prompt=" " sqref="B23" xr:uid="{A7F08510-45E5-428C-8DB9-EC91C91E4BE5}"/>
    <dataValidation type="list" allowBlank="1" showErrorMessage="1" errorTitle="Invalid Entry" error="Please select from the list" promptTitle="Calendar Year" sqref="D17" xr:uid="{089925A6-F102-46A9-9551-672718E0359B}">
      <formula1>$N$31:$N$36</formula1>
    </dataValidation>
    <dataValidation type="list" allowBlank="1" showInputMessage="1" showErrorMessage="1" errorTitle="Data Error" error="You must enter an item from the list" promptTitle="PERIOD NAME" sqref="B17" xr:uid="{008AEB10-C650-41E8-B427-169DA118D19E}">
      <formula1>ReturnPeriod</formula1>
    </dataValidation>
    <dataValidation allowBlank="1" showInputMessage="1" showErrorMessage="1" promptTitle="Operator name" sqref="B22" xr:uid="{48B253C7-F337-4718-AD59-D62FF639A23D}"/>
    <dataValidation showDropDown="1" showInputMessage="1" showErrorMessage="1" sqref="B32" xr:uid="{F3B81B7E-2A64-4174-B7AB-2864573085F7}"/>
    <dataValidation type="list" showErrorMessage="1" errorTitle="Invalid Entry" error="Please select Yes or leave blank._x000a_" sqref="K46" xr:uid="{9F1A3933-D147-4902-A645-3037135AF55F}">
      <formula1>YB</formula1>
    </dataValidation>
    <dataValidation type="list" showErrorMessage="1" errorTitle="Invalid Entry" error="Please select either Yes or leave blank" promptTitle="Null Return" prompt="Please enter Yes if you are submitting a Null Return" sqref="K37" xr:uid="{EC9A5D46-936A-4320-9A06-0F84CD9677DD}">
      <formula1>YB</formula1>
    </dataValidation>
    <dataValidation type="date" allowBlank="1" showInputMessage="1" showErrorMessage="1" promptTitle="Date format" sqref="G30:H30" xr:uid="{A3A7FFC2-6DB2-4E46-9054-1A8ECBD9A866}">
      <formula1>41275</formula1>
      <formula2>55153</formula2>
    </dataValidation>
    <dataValidation type="list" allowBlank="1" showInputMessage="1" showErrorMessage="1" errorTitle="Invalid site type" error="Please select an item from the pick list" sqref="B29:E30" xr:uid="{B5016CFC-DF9D-4375-8BFD-01EE7512168E}">
      <formula1>FacilityType</formula1>
    </dataValidation>
    <dataValidation type="list" allowBlank="1" showInputMessage="1" showErrorMessage="1" sqref="D35:E35" xr:uid="{F9ADEF58-2B23-4C9D-BE96-710472CB3843}">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0C317B-3DBD-4ADE-BB73-89A82C983F8E}">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4" t="s">
        <v>1561</v>
      </c>
      <c r="C4" s="494"/>
      <c r="D4" s="494"/>
      <c r="E4" s="494"/>
      <c r="F4" s="494"/>
      <c r="G4" s="495"/>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38CF455E-50F1-4B8B-A896-8F697B0D971B}">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ABB2E248-5C60-4FDD-AD6A-03FFC2A41FC8}">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76F84B33-516A-40D3-ABC0-5E5EF778A114}">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8CCB5E34-3F81-4C9D-B603-931C51656EAB}">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9C01984F-3DD8-4BA6-A47B-06EE71A6DA78}">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B721A624-08E9-478E-A16A-1234F331A402}">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4122CADC-A548-4C07-A5B3-9FFB65F4ACC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7DDE887D-C96A-406F-8D4C-6453A3EA677D}">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D1D229CE-0CC2-452B-B6F4-E5D6BDA68232}">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EBFBBF5E-F4B4-42B6-B260-B450E88F81F5}">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23BBDA0E-60B3-41A9-A2CD-053B5AB1AA51}">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7A7C177-47DB-42DA-8428-32FBABF91D1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8D50C2EE-DF8E-48D3-940C-9D646B3B7DFB}">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23C5416E-ED7C-49B6-9B1B-F7EC0280C53B}"/>
    <dataValidation type="list" showInputMessage="1" showErrorMessage="1" errorTitle="Invalid Entry" error="Please enter Yes or leave blank" promptTitle="biodegradable" prompt="enter yes if this waste is biodegradable" sqref="G8:G2007" xr:uid="{27B84CE7-5822-410D-8381-C53CDF421856}">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FF1FD5C9-3A11-4738-BA44-9776B5C0400C}">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8EC3465B-D321-4B26-B312-AF4DEDE0606B}">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796160F1-20F7-45BA-B608-D89CC144F875}">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CD00A33-4525-402C-9E8B-7725F0A5EC54}">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34D74FC6-1439-4659-81B1-8685333AB58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ED5BD6E3-E968-4408-A5A8-C1031BE911D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54B3139B-2D91-4838-A3B9-97677E97DE64}">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A52FC8C1-9DD5-434A-B47F-8F0E876FE4C3}">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79819A93-C90F-44CA-B33F-20401B4A1A6C}">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22FEEC12-343A-412C-ACE1-E851E16ABE98}">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EC1FC89E-B85C-477F-9494-751D6B045A75}">
      <formula1>5</formula1>
      <formula2>100</formula2>
    </dataValidation>
  </dataValidations>
  <hyperlinks>
    <hyperlink ref="C6" r:id="rId1" xr:uid="{6FF2520B-53A8-4216-82E3-D2FE946E49A6}"/>
    <hyperlink ref="K6" r:id="rId2" display="http://naturalresourceswales.gov.uk/how-we-regulate-you/public-register/?lang=en" xr:uid="{EB53F74D-267A-4D8A-9310-226AB5016232}"/>
    <hyperlink ref="J3" r:id="rId3" xr:uid="{C7AE0E00-108C-4052-98D8-189F1317C1E5}"/>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EC4A0-303E-47AC-AAF2-45A1BF7FF98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0" t="s">
        <v>1058</v>
      </c>
      <c r="C4" s="500"/>
      <c r="D4" s="501"/>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A6BEC895-413E-43E6-8841-3F5C545F97C9}">
      <formula1>0</formula1>
      <formula2>1000000</formula2>
    </dataValidation>
    <dataValidation type="list" allowBlank="1" showInputMessage="1" showErrorMessage="1" errorTitle="D and R code" error="Please enter a value from the list" sqref="J2008:J65536" xr:uid="{9CAC9195-D6D0-4C8B-9663-449DC721A3BB}">
      <formula1>DANDR</formula1>
    </dataValidation>
    <dataValidation type="list" allowBlank="1" showInputMessage="1" showErrorMessage="1" error="Please select from the list" prompt="Material Facilities Outputs Only Enter the grade of specified output material from the list provided." sqref="J8:J2007" xr:uid="{C0A1B9FF-81E5-40C2-8506-3B2A21BD740A}">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A22DFCA2-FFFF-4489-83B7-A0E07818ACE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EAE9B3B2-DE6D-434D-B6CA-BDEAB9CCFAD9}">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65771D91-7BB3-4600-B1D9-604F86C0BA7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C48AD80-0B71-4AD7-BE7F-CA25EEC7B921}">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A811C72D-E638-43AF-AB53-D4E6DE466F9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D1423711-81A9-4746-80D8-B9B61A31E82B}">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488B5C88-551B-4721-AC9D-4D922D412DC2}">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C3A9A4C9-17BB-41F2-B153-C04EC29C9E2C}">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5DA46B13-596F-407B-BE17-03C4A6066E72}">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61268562-5321-426A-A804-993480188C7B}">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D7C8EACE-13E2-4DF6-9385-D33569F335BC}">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B986AC79-0568-40C4-8FF7-B67BD826C381}">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80738BB9-49CC-4135-B85C-D778510C9AC4}">
      <formula1>0</formula1>
      <formula2>100</formula2>
    </dataValidation>
    <dataValidation type="list" allowBlank="1" showInputMessage="1" showErrorMessage="1" errorTitle="Physical state" error="Please enter a value from the list" sqref="C2008:C65536" xr:uid="{6A2E1F3B-4633-4D56-A3A8-0F7B8EA282BE}">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D245713F-FD14-4C86-BA1A-1E9E6B72D9FB}"/>
    <dataValidation type="list" allowBlank="1" showInputMessage="1" showErrorMessage="1" sqref="B2008:B65536" xr:uid="{AE4473CE-DAF5-424A-9706-42B5DFB71EE2}">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B589166E-3DCC-487B-B22B-AF748549273E}">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394A77AA-3F6A-42AC-8F44-0EA0FEDE40DF}">
      <formula1>DANDR</formula1>
    </dataValidation>
    <dataValidation type="decimal" allowBlank="1" showInputMessage="1" showErrorMessage="1" error="please enter a quantity between 0 and 1,000,000" promptTitle="Amount of Waste" prompt="Enter an amount between 0 and 1000000" sqref="E8:E2007" xr:uid="{DF5E31F2-E03E-45D9-AC52-1974A80E662C}">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BC2E6C51-1599-4196-B494-D5B8CA733880}"/>
    <dataValidation type="decimal" allowBlank="1" showInputMessage="1" showErrorMessage="1" errorTitle="% of material" error="Please enter a number between 0 and 100" promptTitle="Compositional Breakdown" prompt="Enter the average % of Paper contained within the sample(s)" sqref="U8:U2007" xr:uid="{778986FB-6CA1-4CC2-A5F6-153944D7388B}">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16840DBB-0B98-4788-BCD6-61B3A5FDAB9E}">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343DE2D0-F917-4723-9812-F6A2649EE2D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C7F509F0-C668-41C9-A33F-CCF6772D154B}">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1383FD93-FD90-4B35-9964-10A562BEDF35}">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CC4CE86A-271C-495B-BAB3-C605995E418F}">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E01E2ED4-BD27-4ACB-8EF8-B492FA6F5546}">
      <formula1>0</formula1>
      <formula2>100</formula2>
    </dataValidation>
  </dataValidations>
  <hyperlinks>
    <hyperlink ref="D6" r:id="rId1" xr:uid="{1BC212B3-25EB-4AE7-8E19-DA0CF8D157A5}"/>
    <hyperlink ref="C6" r:id="rId2" xr:uid="{F1EABCF1-82FB-4C0D-9152-D65FE5E16147}"/>
    <hyperlink ref="G3" r:id="rId3" display="Only Complete for Mixed Wastes Under The Materials Facility Reporting Requirements (EPR Sch 9a)" xr:uid="{0AFA759A-1663-4D82-BB04-189FC3CCED1F}"/>
    <hyperlink ref="I6" r:id="rId4" display="http://www.naturalresourceswales.gov.uk/how-we-regulate-you/public-register/?lang=en" xr:uid="{01F4E105-4614-401E-B3C6-A2C4962DCD78}"/>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278A24-64A6-454B-A55E-7BE05885BCEE}">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0DA68-78D3-4329-BCF8-A0C4D9F8F89F}">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t="s">
        <v>2662</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t="s">
        <v>475</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t="s">
        <v>476</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t="s">
        <v>2663</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t="s">
        <v>2664</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t="s">
        <v>2665</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selectLockedCells="1"/>
  <phoneticPr fontId="22" type="noConversion"/>
  <dataValidations count="1">
    <dataValidation operator="lessThan" allowBlank="1" showInputMessage="1" showErrorMessage="1" sqref="I2:I8" xr:uid="{9739D793-12B4-43F9-8FED-3583EBB3383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83" ma:contentTypeDescription="Permitting &amp; Compliance Excel Document" ma:contentTypeScope="" ma:versionID="e1ac2e79e6d31de5b7ca4e9f22bb54d1">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7841736cbedcb8644a66137b0f0c0b9b"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f4145418-6eb2-4e2f-90f8-d42e4734b249" xsi:nil="true"/>
    <Site_x0020_Name xmlns="859f7ad6-93f6-4205-b62b-a17f28acbbac">Hafod Yard</Site_x0020_Name>
    <Internal_x002f_External xmlns="859f7ad6-93f6-4205-b62b-a17f28acbbac">Incoming document</Internal_x002f_External>
    <Post_x0020_code xmlns="859f7ad6-93f6-4205-b62b-a17f28acbbac">LL14 6HF</Post_x0020_code>
    <IconOverlay xmlns="http://schemas.microsoft.com/sharepoint/v4" xsi:nil="true"/>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5th Floor One New Change, London, England, EC4M 9AF</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2026-01-04T00:00:00+00:00</Document_x0020_Date>
    <Facility_x0020_Address xmlns="859f7ad6-93f6-4205-b62b-a17f28acbbac">Hafod Road, Johnstown, Wrexham, Clwyd</Facility_x0020_Address>
    <Environment_x0020_Sub_x0020_Folder xmlns="859f7ad6-93f6-4205-b62b-a17f28acbbac">Waste returns</Environment_x0020_Sub_x0020_Folder>
    <Customer_x0020_Name xmlns="859f7ad6-93f6-4205-b62b-a17f28acbbac">AMBIPAR Site Services Limited</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REGU-204-2754835</_dlc_DocId>
    <_dlc_DocIdUrl xmlns="9be56660-2c31-41ef-bc00-23e72f632f2a">
      <Url>https://cyfoethnaturiolcymru.sharepoint.com/teams/Regulatory/Permitting/_layouts/15/DocIdRedir.aspx?ID=REGU-204-2754835</Url>
      <Description>REGU-204-2754835</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596D7A5-9A4C-48DA-9A50-59B9DC5C6DCB}">
  <ds:schemaRefs>
    <ds:schemaRef ds:uri="http://schemas.microsoft.com/office/2006/metadata/longProperties"/>
  </ds:schemaRefs>
</ds:datastoreItem>
</file>

<file path=customXml/itemProps2.xml><?xml version="1.0" encoding="utf-8"?>
<ds:datastoreItem xmlns:ds="http://schemas.openxmlformats.org/officeDocument/2006/customXml" ds:itemID="{7D159597-93D9-4BA8-8080-09D3BFD2461A}">
  <ds:schemaRefs>
    <ds:schemaRef ds:uri="http://schemas.microsoft.com/sharepoint/v3/contenttype/forms"/>
  </ds:schemaRefs>
</ds:datastoreItem>
</file>

<file path=customXml/itemProps3.xml><?xml version="1.0" encoding="utf-8"?>
<ds:datastoreItem xmlns:ds="http://schemas.openxmlformats.org/officeDocument/2006/customXml" ds:itemID="{5E924C95-DCC4-46AD-966C-CE0B22263C60}"/>
</file>

<file path=customXml/itemProps4.xml><?xml version="1.0" encoding="utf-8"?>
<ds:datastoreItem xmlns:ds="http://schemas.openxmlformats.org/officeDocument/2006/customXml" ds:itemID="{B5D4B33A-2555-45AF-B2DF-C946F3DA8CD1}">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301243B5-E3CF-425F-ACF8-B0E33E0C2867}"/>
</file>

<file path=customXml/itemProps6.xml><?xml version="1.0" encoding="utf-8"?>
<ds:datastoreItem xmlns:ds="http://schemas.openxmlformats.org/officeDocument/2006/customXml" ds:itemID="{C067DBD0-9415-4554-B2B3-569D548F63C8}"/>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2026-01-05T11:48:36Z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e4bb95c1-dcb3-48ac-8f58-af0f93cba980</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