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36A742AB-52B4-40E5-82FA-E8B3D5FE2072}" xr6:coauthVersionLast="47" xr6:coauthVersionMax="47" xr10:uidLastSave="{00000000-0000-0000-0000-000000000000}"/>
  <workbookProtection workbookPassword="A4CB" lockStructure="1"/>
  <bookViews>
    <workbookView xWindow="33720" yWindow="2745" windowWidth="29040" windowHeight="15720" tabRatio="904" activeTab="1" xr2:uid="{387E2BB4-0033-4962-9763-0EDAD43435F4}"/>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469D58BB-3E5B-4466-909C-4697B8F7A833}">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43A9B40E-46D0-493A-A393-C05D2D179C3B}">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3CD234E7-9394-4D1E-90F0-7001BF30C81D}">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63F9B85-F57D-419C-B901-F2278C682951}">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1E29D9C8-E816-48FA-BE51-20F73A33DC1F}">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803F490C-2917-4487-899E-8CB9671D3AB4}">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463FE7E6-E0E4-4448-80FA-BE904856C499}">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18F5F1D0-22D6-42EA-9141-E604D1F0ED62}">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3327717C-5BAF-449A-9C99-393D16E466BE}">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A382F667-6169-4CBB-8B08-ED87A5276A7A}">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958C2052-11EF-4FB8-8F64-EC85E41E4BB6}">
      <text>
        <r>
          <rPr>
            <sz val="9"/>
            <color indexed="81"/>
            <rFont val="Tahoma"/>
            <family val="2"/>
          </rPr>
          <t>Follow this link for more information on EWC codes.   Also see the European Waste Catalogue tab below right.</t>
        </r>
      </text>
    </comment>
    <comment ref="D6" authorId="0" shapeId="0" xr:uid="{515DC510-B9BE-4DBE-B5C8-E01C96056B98}">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11362FB4-3436-42ED-A300-C09D145AC803}">
      <text>
        <r>
          <rPr>
            <sz val="9"/>
            <color indexed="81"/>
            <rFont val="Tahoma"/>
            <family val="2"/>
          </rPr>
          <t xml:space="preserve"> The D&amp;R code for the purpose for which this waste was received.</t>
        </r>
      </text>
    </comment>
    <comment ref="J6" authorId="0" shapeId="0" xr:uid="{B465FD42-732C-4A57-BEC7-BC5FED0BB25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1DB402A4-1880-4D11-A944-B86E007F73BE}">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DD8A23FF-65B9-4265-93FC-E5B99FC91093}">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8CBFF8E2-53D9-4560-A21A-81A6534ED638}">
      <text>
        <r>
          <rPr>
            <sz val="9"/>
            <color indexed="81"/>
            <rFont val="Tahoma"/>
            <family val="2"/>
          </rPr>
          <t xml:space="preserve">Enter the number of samples taken of mixed waste inputs to the facility from this supplier.
</t>
        </r>
      </text>
    </comment>
    <comment ref="N6" authorId="0" shapeId="0" xr:uid="{41B96874-C1C6-4D1A-9B61-5BA5ED01D749}">
      <text>
        <r>
          <rPr>
            <sz val="9"/>
            <color indexed="81"/>
            <rFont val="Tahoma"/>
            <family val="2"/>
          </rPr>
          <t>Enter the combined weight of all the samples taken from this supplier's input to the facility.</t>
        </r>
      </text>
    </comment>
    <comment ref="O6" authorId="0" shapeId="0" xr:uid="{923C61BC-911A-4E2E-8DB5-81B13D32E9F9}">
      <text>
        <r>
          <rPr>
            <sz val="9"/>
            <color indexed="81"/>
            <rFont val="Tahoma"/>
            <family val="2"/>
          </rPr>
          <t>Enter the average percentage of glass found within the samples.</t>
        </r>
      </text>
    </comment>
    <comment ref="P6" authorId="0" shapeId="0" xr:uid="{356A2B35-343C-4D26-B7BC-B90EE0FF5395}">
      <text>
        <r>
          <rPr>
            <sz val="9"/>
            <color indexed="81"/>
            <rFont val="Tahoma"/>
            <family val="2"/>
          </rPr>
          <t>Enter the Standard Deviation associated with the average given in the previous column.</t>
        </r>
      </text>
    </comment>
    <comment ref="Q6" authorId="0" shapeId="0" xr:uid="{0835B885-CF54-4489-A4DF-B32B0F56485A}">
      <text>
        <r>
          <rPr>
            <sz val="9"/>
            <color indexed="81"/>
            <rFont val="Tahoma"/>
            <family val="2"/>
          </rPr>
          <t>Enter the average percentage of metal found within the samples.</t>
        </r>
        <r>
          <rPr>
            <b/>
            <sz val="9"/>
            <color indexed="81"/>
            <rFont val="Tahoma"/>
            <family val="2"/>
          </rPr>
          <t xml:space="preserve">
</t>
        </r>
      </text>
    </comment>
    <comment ref="R6" authorId="0" shapeId="0" xr:uid="{47C61D8B-D4FC-4EE6-8F89-D2C40CBB1253}">
      <text>
        <r>
          <rPr>
            <sz val="9"/>
            <color indexed="81"/>
            <rFont val="Tahoma"/>
            <family val="2"/>
          </rPr>
          <t>Enter the Standard Deviation associated with the average given in the previous column.</t>
        </r>
      </text>
    </comment>
    <comment ref="S6" authorId="0" shapeId="0" xr:uid="{41D10067-BF61-4A24-992B-5900835FD0D5}">
      <text>
        <r>
          <rPr>
            <sz val="9"/>
            <color indexed="81"/>
            <rFont val="Tahoma"/>
            <family val="2"/>
          </rPr>
          <t>Enter the average percentage of Paper found within the samples.</t>
        </r>
      </text>
    </comment>
    <comment ref="T6" authorId="0" shapeId="0" xr:uid="{C1EBD9FA-6B02-4DC1-8699-2D5C58C25894}">
      <text>
        <r>
          <rPr>
            <sz val="9"/>
            <color indexed="81"/>
            <rFont val="Tahoma"/>
            <family val="2"/>
          </rPr>
          <t>Enter the Standard Deviation associated with the average given in the previous column.</t>
        </r>
      </text>
    </comment>
    <comment ref="U6" authorId="0" shapeId="0" xr:uid="{7E491379-5438-433C-A526-CB946F74246C}">
      <text>
        <r>
          <rPr>
            <sz val="9"/>
            <color indexed="81"/>
            <rFont val="Tahoma"/>
            <family val="2"/>
          </rPr>
          <t>Enter the average percentage of plastic found within the samples.</t>
        </r>
        <r>
          <rPr>
            <b/>
            <sz val="9"/>
            <color indexed="81"/>
            <rFont val="Tahoma"/>
            <family val="2"/>
          </rPr>
          <t xml:space="preserve">
</t>
        </r>
      </text>
    </comment>
    <comment ref="V6" authorId="0" shapeId="0" xr:uid="{8ACC534B-DBF8-4D51-8A90-39EE0843ED40}">
      <text>
        <r>
          <rPr>
            <sz val="9"/>
            <color indexed="81"/>
            <rFont val="Tahoma"/>
            <family val="2"/>
          </rPr>
          <t>Enter the Standard Deviation associated with the average given in the previous column.</t>
        </r>
      </text>
    </comment>
    <comment ref="W6" authorId="0" shapeId="0" xr:uid="{BDB927A1-5172-4A5C-B006-23DA2099966B}">
      <text>
        <r>
          <rPr>
            <sz val="9"/>
            <color indexed="81"/>
            <rFont val="Tahoma"/>
            <family val="2"/>
          </rPr>
          <t>Enter the total % of the target materials that are present in the samples.</t>
        </r>
      </text>
    </comment>
    <comment ref="X6" authorId="0" shapeId="0" xr:uid="{C947135F-CF4F-4B56-848D-685F36573BE8}">
      <text>
        <r>
          <rPr>
            <sz val="9"/>
            <color indexed="81"/>
            <rFont val="Tahoma"/>
            <family val="2"/>
          </rPr>
          <t>Enter the Standard Deviation associated with the average given in the previous column.</t>
        </r>
      </text>
    </comment>
    <comment ref="Y6" authorId="0" shapeId="0" xr:uid="{FB2F0EC2-BDF2-4CE3-A9D8-495BD91A6867}">
      <text>
        <r>
          <rPr>
            <sz val="9"/>
            <color indexed="81"/>
            <rFont val="Tahoma"/>
            <family val="2"/>
          </rPr>
          <t>Enter the % of other recyclable materials, which are not your target materials.</t>
        </r>
      </text>
    </comment>
    <comment ref="Z6" authorId="0" shapeId="0" xr:uid="{AD2E9BFE-4546-4980-9331-96019526A60E}">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403DC662-7E10-48FB-ADAF-1CA9927B0F41}">
      <text>
        <r>
          <rPr>
            <sz val="9"/>
            <color indexed="81"/>
            <rFont val="Tahoma"/>
            <family val="2"/>
          </rPr>
          <t xml:space="preserve">Enter the name of the local authority to where the waste was sent. Districts, Unitary and County Authorities are available to choose from. </t>
        </r>
      </text>
    </comment>
    <comment ref="C6" authorId="1" shapeId="0" xr:uid="{A7277291-9725-4463-A845-B869E75FA70B}">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FB867624-FEBE-4E5D-977A-FF1D3BFF5564}">
      <text>
        <r>
          <rPr>
            <sz val="9"/>
            <color indexed="81"/>
            <rFont val="Tahoma"/>
            <family val="2"/>
          </rPr>
          <t>Enter the D&amp;R code for the purpose that the waste is dispatched.</t>
        </r>
      </text>
    </comment>
    <comment ref="G6" authorId="2" shapeId="0" xr:uid="{1545EDEA-208E-4ABE-ACEF-5D23E6A0C75F}">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10D9E889-9316-49EB-982A-D3A81BA59941}">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FFBE54BF-6DCC-4FAE-8861-166ADB543746}">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F6F88E6-37B0-40A0-80B3-9BE8BA59E543}">
      <text>
        <r>
          <rPr>
            <sz val="9"/>
            <color indexed="81"/>
            <rFont val="Tahoma"/>
            <family val="2"/>
          </rPr>
          <t>Material Facilities Outputs Only.
Enter the grade of specified output material from the list provided.</t>
        </r>
      </text>
    </comment>
    <comment ref="K6" authorId="2" shapeId="0" xr:uid="{EE04D36E-FC79-4814-9E8C-608B0D17238A}">
      <text>
        <r>
          <rPr>
            <sz val="9"/>
            <color indexed="81"/>
            <rFont val="Tahoma"/>
            <family val="2"/>
          </rPr>
          <t>Enter the number of samples of Glass taken during the quarter.</t>
        </r>
      </text>
    </comment>
    <comment ref="L6" authorId="2" shapeId="0" xr:uid="{5B556D23-EE74-4DF9-AD85-E9EFAFE8AD09}">
      <text>
        <r>
          <rPr>
            <sz val="9"/>
            <color indexed="81"/>
            <rFont val="Tahoma"/>
            <family val="2"/>
          </rPr>
          <t>Enter the combined weight of all the samples given in the previous column.</t>
        </r>
      </text>
    </comment>
    <comment ref="M6" authorId="2" shapeId="0" xr:uid="{F4AF2BF9-6701-4B82-B852-A7683D412AF8}">
      <text>
        <r>
          <rPr>
            <sz val="9"/>
            <color indexed="81"/>
            <rFont val="Tahoma"/>
            <family val="2"/>
          </rPr>
          <t>Enter the average percentage of Glass found within the samples.</t>
        </r>
      </text>
    </comment>
    <comment ref="N6" authorId="2" shapeId="0" xr:uid="{0D26F6D6-D06A-4198-8E9D-55F5B22BBFA9}">
      <text>
        <r>
          <rPr>
            <sz val="9"/>
            <color indexed="81"/>
            <rFont val="Tahoma"/>
            <family val="2"/>
          </rPr>
          <t>Enter the Standard Deviation associated with the average given in the previous column.</t>
        </r>
      </text>
    </comment>
    <comment ref="O6" authorId="2" shapeId="0" xr:uid="{79CD5ED3-7E90-4FD9-B1AB-5B9BF261B859}">
      <text>
        <r>
          <rPr>
            <sz val="9"/>
            <color indexed="81"/>
            <rFont val="Tahoma"/>
            <family val="2"/>
          </rPr>
          <t>Enter the number of samples of Metal taken during the quarter.</t>
        </r>
      </text>
    </comment>
    <comment ref="P6" authorId="2" shapeId="0" xr:uid="{4CFA7E9C-4A57-4696-BE0E-9E32726BA2B0}">
      <text>
        <r>
          <rPr>
            <sz val="9"/>
            <color indexed="81"/>
            <rFont val="Tahoma"/>
            <family val="2"/>
          </rPr>
          <t>Enter the combined weight of all the samples given in the previous column.</t>
        </r>
      </text>
    </comment>
    <comment ref="Q6" authorId="2" shapeId="0" xr:uid="{0FF7E802-346B-42F8-811C-948C60785CA5}">
      <text>
        <r>
          <rPr>
            <sz val="9"/>
            <color indexed="81"/>
            <rFont val="Tahoma"/>
            <family val="2"/>
          </rPr>
          <t>Enter the average percentage of Metals found within the samples.</t>
        </r>
      </text>
    </comment>
    <comment ref="R6" authorId="2" shapeId="0" xr:uid="{18AE0E5B-F126-4A3A-9936-28CBD5B65D41}">
      <text>
        <r>
          <rPr>
            <sz val="9"/>
            <color indexed="81"/>
            <rFont val="Tahoma"/>
            <family val="2"/>
          </rPr>
          <t>Enter the Standard Deviation associated with the average given in the previous column.</t>
        </r>
      </text>
    </comment>
    <comment ref="S6" authorId="2" shapeId="0" xr:uid="{9069FD3F-210F-4B6F-B644-C8E22D71DEBD}">
      <text>
        <r>
          <rPr>
            <sz val="9"/>
            <color indexed="81"/>
            <rFont val="Tahoma"/>
            <family val="2"/>
          </rPr>
          <t>Enter the number of samples of Paper taken during the quarter.</t>
        </r>
      </text>
    </comment>
    <comment ref="T6" authorId="2" shapeId="0" xr:uid="{35AD8115-283B-436B-9809-E1052CB90289}">
      <text>
        <r>
          <rPr>
            <sz val="9"/>
            <color indexed="81"/>
            <rFont val="Tahoma"/>
            <family val="2"/>
          </rPr>
          <t>Enter the combined weight of all the samples given in the previous column.</t>
        </r>
      </text>
    </comment>
    <comment ref="U6" authorId="2" shapeId="0" xr:uid="{921C8380-032B-47F4-88B3-7000784EA87B}">
      <text>
        <r>
          <rPr>
            <sz val="9"/>
            <color indexed="81"/>
            <rFont val="Tahoma"/>
            <family val="2"/>
          </rPr>
          <t>Enter the average percentage of Paper found within the samples.</t>
        </r>
      </text>
    </comment>
    <comment ref="V6" authorId="2" shapeId="0" xr:uid="{DCD94C4E-6A8F-4A72-AFD0-4346B1AEFB9B}">
      <text>
        <r>
          <rPr>
            <sz val="9"/>
            <color indexed="81"/>
            <rFont val="Tahoma"/>
            <family val="2"/>
          </rPr>
          <t>Enter the Standard Deviation associated with the average given in the previous column.</t>
        </r>
      </text>
    </comment>
    <comment ref="W6" authorId="2" shapeId="0" xr:uid="{9417ED81-6532-4957-8331-8125858DC283}">
      <text>
        <r>
          <rPr>
            <sz val="9"/>
            <color indexed="81"/>
            <rFont val="Tahoma"/>
            <family val="2"/>
          </rPr>
          <t>Enter the number of samples of Plastic taken during the quarter.</t>
        </r>
      </text>
    </comment>
    <comment ref="X6" authorId="2" shapeId="0" xr:uid="{D93376EF-B0E8-4F7D-B787-CEA28F267BCD}">
      <text>
        <r>
          <rPr>
            <sz val="9"/>
            <color indexed="81"/>
            <rFont val="Tahoma"/>
            <family val="2"/>
          </rPr>
          <t>Enter the combined weight of all the samples given in the previous column.</t>
        </r>
      </text>
    </comment>
    <comment ref="Y6" authorId="2" shapeId="0" xr:uid="{6BE5C871-3DAE-4E2C-B2F7-70A72B6A5083}">
      <text>
        <r>
          <rPr>
            <sz val="9"/>
            <color indexed="81"/>
            <rFont val="Tahoma"/>
            <family val="2"/>
          </rPr>
          <t>Enter the average percentage of Plastic found within the samples.</t>
        </r>
      </text>
    </comment>
    <comment ref="Z6" authorId="2" shapeId="0" xr:uid="{9A902C27-76D5-4F5A-8973-C7D4D832D55C}">
      <text>
        <r>
          <rPr>
            <sz val="9"/>
            <color indexed="81"/>
            <rFont val="Tahoma"/>
            <family val="2"/>
          </rPr>
          <t>Enter the Standard Deviation associated with the average given in the previous column.</t>
        </r>
      </text>
    </comment>
    <comment ref="AA6" authorId="2" shapeId="0" xr:uid="{21CD138A-9453-4134-BDD6-998657580D3A}">
      <text>
        <r>
          <rPr>
            <sz val="9"/>
            <color indexed="81"/>
            <rFont val="Tahoma"/>
            <family val="2"/>
          </rPr>
          <t>Enter the total quantity of   target materials contained within the samples.</t>
        </r>
      </text>
    </comment>
    <comment ref="AB6" authorId="2" shapeId="0" xr:uid="{A4B1C96E-7684-4E12-81A6-23E4B3092B7D}">
      <text>
        <r>
          <rPr>
            <sz val="9"/>
            <color indexed="81"/>
            <rFont val="Tahoma"/>
            <family val="2"/>
          </rPr>
          <t>Enter the total non target materials quantity contained within the samples.</t>
        </r>
      </text>
    </comment>
    <comment ref="AC6" authorId="2" shapeId="0" xr:uid="{C6ECA50B-D7EB-4111-AA32-4369027D72E7}">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5A7FAA3D-E1DC-4677-9C76-9D508DD55241}">
      <text>
        <r>
          <rPr>
            <sz val="9"/>
            <color indexed="81"/>
            <rFont val="Tahoma"/>
            <family val="2"/>
          </rPr>
          <t>For incoming materials this figure will never be 100% as the Materials Facility reporting requirements only apply to co-mingled waste streams</t>
        </r>
      </text>
    </comment>
    <comment ref="W22" authorId="0" shapeId="0" xr:uid="{955F3AC5-72CB-43E1-BB6F-95E0DB3E10F9}">
      <text>
        <r>
          <rPr>
            <sz val="9"/>
            <color indexed="81"/>
            <rFont val="Tahoma"/>
            <family val="2"/>
          </rPr>
          <t>The number provided for Standard Deviation is expected to be low. 70.7 is a theoretical maximum but a value that high is not anticipated to ever occur.</t>
        </r>
      </text>
    </comment>
    <comment ref="W25" authorId="0" shapeId="0" xr:uid="{C461ACCF-41BA-471A-9CC2-5397BC6005D6}">
      <text>
        <r>
          <rPr>
            <sz val="9"/>
            <color indexed="81"/>
            <rFont val="Tahoma"/>
            <family val="2"/>
          </rPr>
          <t>For incoming materials this figure will never be 100% as the Materials Facility reporting requirements only apply to co-mingled waste streams</t>
        </r>
      </text>
    </comment>
    <comment ref="W28" authorId="0" shapeId="0" xr:uid="{A79B7C3A-E740-464B-A64C-A44EB890396B}">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<sst xmlns="http://schemas.openxmlformats.org/spreadsheetml/2006/main" count="7580" uniqueCount="2677">
  <si>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</si>
  <si>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</si>
  <si>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</si>
  <si>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</si>
  <si>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</si>
  <si>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</si>
  <si>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</si>
  <si>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</si>
  <si>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</si>
  <si>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</si>
  <si>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</si>
  <si>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</si>
  <si>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</si>
  <si>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</si>
  <si>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</si>
  <si>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</si>
  <si>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</si>
  <si>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</si>
  <si>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</si>
  <si>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</si>
  <si>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</si>
  <si>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</si>
  <si>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</si>
  <si>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</si>
  <si>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</si>
  <si>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</si>
  <si>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</si>
  <si>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</si>
  <si>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</si>
  <si>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</si>
  <si>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</si>
  <si>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</si>
  <si>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</si>
  <si>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</si>
  <si>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</si>
  <si>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</si>
  <si>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</si>
  <si>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</si>
  <si>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</si>
  <si>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</si>
  <si>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</si>
  <si>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</si>
  <si>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</si>
  <si>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</si>
  <si>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</si>
  <si>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</si>
  <si>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</si>
  <si>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</si>
  <si>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</si>
  <si>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</si>
  <si>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</si>
  <si>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</si>
  <si>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</si>
  <si>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</si>
  <si>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</si>
  <si>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</si>
  <si>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</si>
  <si>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</si>
  <si>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</si>
  <si>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</si>
  <si>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</si>
  <si>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</si>
  <si>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</si>
  <si>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</si>
  <si>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</si>
  <si>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</si>
  <si>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</si>
  <si>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</si>
  <si>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</si>
  <si>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</si>
  <si>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</si>
  <si>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</si>
  <si>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</si>
  <si>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</si>
  <si>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</si>
  <si>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</si>
  <si>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</si>
  <si>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</si>
  <si>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</si>
  <si>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</si>
  <si>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</si>
  <si>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</si>
  <si>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</si>
  <si>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</si>
  <si>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</si>
  <si>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</si>
  <si>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</si>
  <si>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</si>
  <si>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</si>
  <si>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</si>
  <si>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</si>
  <si>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</si>
  <si>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</si>
  <si>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</si>
  <si>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</si>
  <si>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</si>
  <si>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</si>
  <si>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</si>
  <si>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</si>
  <si>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</si>
  <si>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</si>
  <si>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</si>
  <si>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</si>
  <si>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</si>
  <si>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</si>
  <si>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</si>
  <si>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</si>
  <si>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</si>
  <si>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</si>
  <si>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</si>
  <si>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</si>
  <si>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</si>
  <si>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</si>
  <si>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</si>
  <si>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</si>
  <si>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</si>
  <si>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</si>
  <si>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</si>
  <si>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</si>
  <si>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</si>
  <si>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</si>
  <si>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</si>
  <si>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</si>
  <si>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</si>
  <si>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</si>
  <si>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</si>
  <si>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</si>
  <si>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</si>
  <si>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</si>
  <si>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</si>
  <si>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</si>
  <si>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</si>
  <si>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</si>
  <si>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</si>
  <si>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</si>
  <si>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</si>
  <si>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</si>
  <si>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</si>
  <si>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</si>
  <si>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</si>
  <si>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</si>
  <si>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</si>
  <si>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</si>
  <si>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</si>
  <si>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</si>
  <si>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</si>
  <si>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</si>
  <si>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</si>
  <si>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</si>
  <si>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</si>
  <si>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</si>
  <si>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</si>
  <si>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</si>
  <si>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</si>
  <si>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</si>
  <si>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</si>
  <si>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</si>
  <si>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</si>
  <si>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</si>
  <si>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</si>
  <si>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</si>
  <si>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</si>
  <si>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</si>
  <si>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</si>
  <si>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</si>
  <si>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</si>
  <si>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</si>
  <si>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</si>
  <si>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</si>
  <si>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</si>
  <si>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</si>
  <si>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</si>
  <si>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</si>
  <si>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</si>
  <si>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</si>
  <si>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</si>
  <si>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</si>
  <si>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</si>
  <si>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</si>
  <si>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</si>
  <si>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</si>
  <si>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</si>
  <si>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</si>
  <si>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</si>
  <si>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</si>
  <si>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</si>
  <si>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</si>
  <si>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</si>
  <si>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</si>
  <si>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</si>
  <si>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</si>
  <si>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</si>
  <si>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</si>
  <si>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</si>
  <si>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</si>
  <si>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</si>
  <si>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</si>
  <si>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</si>
  <si>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</si>
  <si>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</si>
  <si>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</si>
  <si>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</si>
  <si>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</si>
  <si>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</si>
  <si>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</si>
  <si>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</si>
  <si>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</si>
  <si>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</si>
  <si>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</si>
  <si>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</si>
  <si>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</si>
  <si>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</si>
  <si>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</si>
  <si>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</si>
  <si>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</si>
  <si>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</si>
  <si>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</si>
  <si>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</si>
  <si>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</si>
  <si>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</si>
  <si>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</si>
  <si>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</si>
  <si>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</si>
  <si>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</si>
  <si>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</si>
  <si>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</si>
  <si>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</si>
  <si>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</si>
  <si>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</si>
  <si>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</si>
  <si>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</si>
  <si>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</si>
  <si>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</si>
  <si>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</si>
  <si>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</si>
  <si>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</si>
  <si>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</si>
  <si>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</si>
  <si>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</si>
  <si>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</si>
  <si>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</si>
  <si>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</si>
  <si>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</si>
  <si>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</si>
  <si>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</si>
  <si>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</si>
  <si>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</si>
  <si>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</si>
  <si>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</si>
  <si>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</si>
  <si>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</si>
  <si>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</si>
  <si>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</si>
  <si>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</si>
  <si>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</si>
  <si>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</si>
  <si>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</si>
  <si>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</si>
  <si>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</si>
  <si>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</si>
  <si>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</si>
  <si>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</si>
  <si>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</si>
  <si>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</si>
  <si>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</si>
  <si>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</si>
  <si>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</si>
  <si>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</si>
  <si>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</si>
  <si>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</si>
  <si>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</si>
  <si>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</si>
  <si>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</si>
  <si>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</si>
  <si>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</si>
  <si>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</si>
  <si>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</si>
  <si>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</si>
  <si>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</si>
  <si>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</si>
  <si>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</si>
  <si>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</si>
  <si>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</si>
  <si>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</si>
  <si>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</si>
  <si>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</si>
  <si>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</si>
  <si>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</si>
  <si>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</si>
  <si>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</si>
  <si>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</si>
  <si>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</si>
  <si>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</si>
  <si>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</si>
  <si>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</si>
  <si>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</si>
  <si>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</si>
  <si>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</si>
  <si>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</si>
  <si>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</si>
  <si>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</si>
  <si>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</si>
  <si>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</si>
  <si>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</si>
  <si>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</si>
  <si>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</si>
  <si>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</si>
  <si>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</si>
  <si>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</si>
  <si>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</si>
  <si>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</si>
  <si>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</si>
  <si>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</si>
  <si>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</si>
  <si>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</si>
  <si>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</si>
  <si>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</si>
  <si>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</si>
  <si>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</si>
  <si>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</si>
  <si>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</si>
  <si>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</si>
  <si>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</si>
  <si>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</si>
  <si>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</si>
  <si>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</si>
  <si>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</si>
  <si>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</si>
  <si>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</si>
  <si>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</si>
  <si>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</si>
  <si>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</si>
  <si>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</si>
  <si>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</si>
  <si>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</si>
  <si>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</si>
  <si>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</si>
  <si>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</si>
  <si>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</si>
  <si>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</si>
  <si>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</si>
  <si>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</si>
  <si>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</si>
  <si>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</si>
  <si>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</si>
  <si>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</si>
  <si>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</si>
  <si>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</si>
  <si>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</si>
  <si>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</si>
  <si>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</si>
  <si>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</si>
  <si>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</si>
  <si>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</si>
  <si>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</si>
  <si>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</si>
  <si>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</si>
  <si>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</si>
  <si>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</si>
  <si>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</si>
  <si>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</si>
  <si>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</si>
  <si>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</si>
  <si>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</si>
  <si>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</si>
  <si>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</si>
  <si>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</si>
  <si>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</si>
  <si>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</si>
  <si>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</si>
  <si>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</si>
  <si>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</si>
  <si>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</si>
  <si>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</si>
  <si>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</si>
  <si>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</si>
  <si>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</si>
  <si>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</si>
  <si>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</si>
  <si>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</si>
  <si>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</si>
  <si>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</si>
  <si>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</si>
  <si>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</si>
  <si>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</si>
  <si>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</si>
  <si>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</si>
  <si>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</si>
  <si>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</si>
  <si>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</si>
  <si>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</si>
  <si>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</si>
  <si>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</si>
  <si>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</si>
  <si>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</si>
  <si>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</si>
  <si>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</si>
  <si>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</si>
  <si>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</si>
  <si>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</si>
  <si>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</si>
  <si>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</si>
  <si>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</si>
  <si>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</si>
  <si>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</si>
  <si>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</si>
  <si>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</si>
  <si>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</si>
  <si>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</si>
  <si>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</si>
  <si>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</si>
  <si>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</si>
  <si>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</si>
  <si>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</si>
  <si>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</si>
  <si>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</si>
  <si>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</si>
  <si>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</si>
  <si>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</si>
  <si>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</si>
  <si>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</si>
  <si>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</si>
  <si>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</si>
  <si>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</si>
  <si>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</si>
  <si>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</si>
  <si>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</si>
  <si>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</si>
  <si>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</si>
  <si>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</si>
  <si>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</si>
  <si>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</si>
  <si>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</si>
  <si>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</si>
  <si>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</si>
  <si>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</si>
  <si>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</si>
  <si>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</si>
  <si>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</si>
  <si>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</si>
  <si>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</si>
  <si>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</si>
  <si>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</si>
  <si>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</si>
  <si>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</si>
  <si>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</si>
  <si>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</si>
  <si>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</si>
  <si>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</si>
  <si>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</si>
  <si>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</si>
  <si>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</si>
  <si>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</si>
  <si>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</si>
  <si>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</si>
  <si>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</si>
  <si>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</si>
  <si>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</si>
  <si>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</si>
  <si>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</si>
  <si>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</si>
  <si>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</si>
  <si>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</si>
  <si>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</si>
  <si>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</si>
  <si>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</si>
  <si>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</si>
  <si>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</si>
  <si>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</si>
  <si>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</si>
  <si>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</si>
  <si>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</si>
  <si>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</si>
  <si>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</si>
  <si>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</si>
  <si>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</si>
  <si>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</si>
  <si>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</si>
  <si>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</si>
  <si>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</si>
  <si>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</si>
  <si>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</si>
  <si>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</si>
  <si>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</si>
  <si>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</si>
  <si>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</si>
  <si>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</si>
  <si>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</si>
  <si>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</si>
  <si>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</si>
  <si>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</si>
  <si>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</si>
  <si>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</si>
  <si>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</si>
  <si>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</si>
  <si>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</si>
  <si>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</si>
  <si>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</si>
  <si>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</si>
  <si>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</si>
  <si>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</si>
  <si>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</si>
  <si>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</si>
  <si>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</si>
  <si>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</si>
  <si>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</si>
  <si>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</si>
  <si>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</si>
  <si>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</si>
  <si>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</si>
  <si>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</si>
  <si>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</si>
  <si>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</si>
  <si>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</si>
  <si>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</si>
  <si>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</si>
  <si>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</si>
  <si>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</si>
  <si>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</si>
  <si>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</si>
  <si>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</si>
  <si>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</si>
  <si>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</si>
  <si>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</si>
  <si>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</si>
  <si>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</si>
  <si>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</si>
  <si>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</si>
  <si>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</si>
  <si>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</si>
  <si>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</si>
  <si>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</si>
  <si>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</si>
  <si>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</si>
  <si>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</si>
  <si>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</si>
  <si>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</si>
  <si>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</si>
  <si>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</si>
  <si>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</si>
  <si>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</si>
  <si>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</si>
  <si>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</si>
  <si>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</si>
  <si>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</si>
  <si>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</si>
  <si>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</si>
  <si>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</si>
  <si>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</si>
  <si>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</si>
  <si>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</si>
  <si>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</si>
  <si>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</si>
  <si>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</si>
  <si>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</si>
  <si>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</si>
  <si>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</si>
  <si>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</si>
  <si>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</si>
  <si>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</si>
  <si>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</si>
  <si>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</si>
  <si>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</si>
  <si>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</si>
  <si>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</si>
  <si>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</si>
  <si>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</si>
  <si>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</si>
  <si>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</si>
  <si>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</si>
  <si>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</si>
  <si>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</si>
  <si>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</si>
  <si>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</si>
  <si>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</si>
  <si>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</si>
  <si>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</si>
  <si>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</si>
  <si>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</si>
  <si>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</si>
  <si>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</si>
  <si>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</si>
  <si>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</si>
  <si>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</si>
  <si>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</si>
  <si>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</si>
  <si>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</si>
  <si>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</si>
  <si>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</si>
  <si>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</si>
  <si>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</si>
  <si>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</si>
  <si>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</si>
  <si>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</si>
  <si>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</si>
  <si>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</si>
  <si>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</si>
  <si>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</si>
  <si>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</si>
  <si>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</si>
  <si>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</si>
  <si>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</si>
  <si>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</si>
  <si>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</si>
  <si>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</si>
  <si>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</si>
  <si>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</si>
  <si>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</si>
  <si>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</si>
  <si>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</si>
  <si>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</si>
  <si>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</si>
  <si>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</si>
  <si>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</si>
  <si>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</si>
  <si>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</si>
  <si>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</si>
  <si>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</si>
  <si>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</si>
  <si>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</si>
  <si>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</si>
  <si>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</si>
  <si>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</si>
  <si>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</si>
  <si>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</si>
  <si>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</si>
  <si>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</si>
  <si>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</si>
  <si>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</si>
  <si>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</si>
  <si>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</si>
  <si>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</si>
  <si>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</si>
  <si>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</si>
  <si>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</si>
  <si>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</si>
  <si>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</si>
  <si>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</si>
  <si>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</si>
  <si>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</si>
  <si>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</si>
  <si>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</si>
  <si>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</si>
  <si>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</si>
  <si>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</si>
  <si>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</si>
  <si>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</si>
  <si>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</si>
  <si>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</si>
  <si>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</si>
  <si>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</si>
  <si>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</si>
  <si>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</si>
  <si>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</si>
  <si>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</si>
  <si>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</si>
  <si>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</si>
  <si>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</si>
  <si>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</si>
  <si>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</si>
  <si>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</si>
  <si>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</si>
  <si>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</si>
  <si>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</si>
  <si>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</si>
  <si>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</si>
  <si>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</si>
  <si>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</si>
  <si>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</si>
  <si>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</si>
  <si>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</si>
  <si>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</si>
  <si>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</si>
  <si>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</si>
  <si>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</si>
  <si>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</si>
  <si>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</si>
  <si>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</si>
  <si>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</si>
  <si>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</si>
  <si>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</si>
  <si>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</si>
  <si>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</si>
  <si>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</si>
  <si>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</si>
  <si>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</si>
  <si>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</si>
  <si>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</si>
  <si>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</si>
  <si>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</si>
  <si>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</si>
  <si>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</si>
  <si>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</si>
  <si>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</si>
  <si>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</si>
  <si>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</si>
  <si>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</si>
  <si>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</si>
  <si>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</si>
  <si>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</si>
  <si>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</si>
  <si>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</si>
  <si>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</si>
  <si>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</si>
  <si>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</si>
  <si>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</si>
  <si>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</si>
  <si>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</si>
  <si>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</si>
  <si>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</si>
  <si>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</si>
  <si>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</si>
  <si>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</si>
  <si>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</si>
  <si>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</si>
  <si>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</si>
  <si>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</si>
  <si>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</si>
  <si>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</si>
  <si>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</si>
  <si>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</si>
  <si>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</si>
  <si>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</si>
  <si>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</si>
  <si>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</si>
  <si>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</si>
  <si>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</si>
  <si>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</si>
  <si>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</si>
  <si>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</si>
  <si>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</si>
  <si>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</si>
  <si>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</si>
  <si>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</si>
  <si>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</si>
  <si>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</si>
  <si>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</si>
  <si>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</si>
  <si>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</si>
  <si>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</si>
  <si>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</si>
  <si>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</si>
  <si>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</si>
  <si>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</si>
  <si>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</si>
  <si>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</si>
  <si>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</si>
  <si>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</si>
  <si>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</si>
  <si>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</si>
  <si>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</si>
  <si>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</si>
  <si>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</si>
  <si>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</si>
  <si>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</si>
  <si>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</si>
  <si>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</si>
  <si>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</si>
  <si>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</si>
  <si>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</si>
  <si>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</si>
  <si>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</si>
  <si>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</si>
  <si>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</si>
  <si>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</si>
  <si>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</si>
  <si>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</si>
  <si>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</si>
  <si>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</si>
  <si>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</si>
  <si>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</si>
  <si>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</si>
  <si>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</si>
  <si>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</si>
  <si>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</si>
  <si>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</si>
  <si>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</si>
  <si>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</si>
  <si>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</si>
  <si>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</si>
  <si>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</si>
  <si>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</si>
  <si>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</si>
  <si>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</si>
  <si>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</si>
  <si>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</si>
  <si>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</si>
  <si>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</si>
  <si>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</si>
  <si>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</si>
  <si>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</si>
  <si>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</si>
  <si>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</si>
  <si>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</si>
  <si>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</si>
  <si>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</si>
  <si>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</si>
  <si>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</si>
  <si>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</si>
  <si>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</si>
  <si>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</si>
  <si>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</si>
  <si>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</si>
  <si>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</si>
  <si>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</si>
  <si>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</si>
  <si>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</si>
  <si>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</si>
  <si>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</si>
  <si>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</si>
  <si>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</si>
  <si>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</si>
  <si>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</si>
  <si>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</si>
  <si>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</si>
  <si>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</si>
  <si>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</si>
  <si>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</si>
  <si>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</si>
  <si>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</si>
  <si>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</si>
  <si>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</si>
  <si>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</si>
  <si>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</si>
  <si>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</si>
  <si>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</si>
  <si>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</si>
  <si>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</si>
  <si>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</si>
  <si>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</si>
  <si>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</si>
  <si>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</si>
  <si>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</si>
  <si>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</si>
  <si>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</si>
  <si>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</si>
  <si>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</si>
  <si>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</si>
  <si>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</si>
  <si>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</si>
  <si>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</si>
  <si>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</si>
  <si>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</si>
  <si>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</si>
  <si>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</si>
  <si>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</si>
  <si>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</si>
  <si>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</si>
  <si>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</si>
  <si>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</si>
  <si>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</si>
  <si>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</si>
  <si>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</si>
  <si>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</si>
  <si>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</si>
  <si>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</si>
  <si>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</si>
  <si>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</si>
  <si>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</si>
  <si>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</si>
  <si>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</si>
  <si>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</si>
  <si>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</si>
  <si>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</si>
  <si>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</si>
  <si>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</si>
  <si>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</si>
  <si>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</si>
  <si>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</si>
  <si>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</si>
  <si>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</si>
  <si>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</si>
  <si>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</si>
  <si>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</si>
  <si>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</si>
  <si>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</si>
  <si>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</si>
  <si>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</si>
  <si>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</si>
  <si>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</si>
  <si>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</si>
  <si>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</si>
  <si>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</si>
  <si>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</si>
  <si>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</si>
  <si>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</si>
  <si>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</si>
  <si>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</si>
  <si>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</si>
  <si>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</si>
  <si>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</si>
  <si>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</si>
  <si>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</si>
  <si>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</si>
  <si>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</si>
  <si>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</si>
  <si>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</si>
  <si>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</si>
  <si>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</si>
  <si>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</si>
  <si>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</si>
  <si>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</si>
  <si>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</si>
  <si>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</si>
  <si>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</si>
  <si>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</si>
  <si>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</si>
  <si>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</si>
  <si>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</si>
  <si>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</si>
  <si>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</si>
  <si>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</si>
  <si>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</si>
  <si>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</si>
  <si>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</si>
  <si>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</si>
  <si>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</si>
  <si>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</si>
  <si>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</si>
  <si>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</si>
  <si>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</si>
  <si>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</si>
  <si>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</si>
  <si>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</si>
  <si>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</si>
  <si>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</si>
  <si>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</si>
  <si>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</si>
  <si>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</si>
  <si>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</si>
  <si>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</si>
  <si>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</si>
  <si>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</si>
  <si>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</si>
  <si>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</si>
  <si>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</si>
  <si>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</si>
  <si>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</si>
  <si>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</si>
  <si>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</si>
  <si>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</si>
  <si>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</si>
  <si>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</si>
  <si>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</si>
  <si>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</si>
  <si>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</si>
  <si>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</si>
  <si>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</si>
  <si>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</si>
  <si>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</si>
  <si>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</si>
  <si>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</si>
  <si>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</si>
  <si>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</si>
  <si>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</si>
  <si>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</si>
  <si>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</si>
  <si>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</si>
  <si>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</si>
  <si>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</si>
  <si>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</si>
  <si>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</si>
  <si>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</si>
  <si>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</si>
  <si>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</si>
  <si>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</si>
  <si>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</si>
  <si>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</si>
  <si>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</si>
  <si>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</si>
  <si>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</si>
  <si>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</si>
  <si>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</si>
  <si>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</si>
  <si>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</si>
  <si>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</si>
  <si>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</si>
  <si>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</si>
  <si>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</si>
  <si>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</si>
  <si>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</si>
  <si>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</si>
  <si>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</si>
  <si>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</si>
  <si>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</si>
  <si>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</si>
  <si>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</si>
  <si>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</si>
  <si>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</si>
  <si>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</si>
  <si>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</si>
  <si>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</si>
  <si>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</si>
  <si>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</si>
  <si>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</si>
  <si>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</si>
  <si>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</si>
  <si>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</si>
  <si>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</si>
  <si>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</si>
  <si>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</si>
  <si>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</si>
  <si>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</si>
  <si>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</si>
  <si>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</si>
  <si>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</si>
  <si>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</si>
  <si>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</si>
  <si>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</si>
  <si>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</si>
  <si>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</si>
  <si>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</si>
  <si>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</si>
  <si>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</si>
  <si>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</si>
  <si>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</si>
  <si>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</si>
  <si>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</si>
  <si>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</si>
  <si>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</si>
  <si>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</si>
  <si>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</si>
  <si>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</si>
  <si>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</si>
  <si>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</si>
  <si>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</si>
  <si>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</si>
  <si>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</si>
  <si>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</si>
  <si>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</si>
  <si>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</si>
  <si>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</si>
  <si>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</si>
  <si>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</si>
  <si>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</si>
  <si>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</si>
  <si>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</si>
  <si>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</si>
  <si>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</si>
  <si>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</si>
  <si>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</si>
  <si>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</si>
  <si>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</si>
  <si>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</si>
  <si>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</si>
  <si>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</si>
  <si>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</si>
  <si>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</si>
  <si>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</si>
  <si>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</si>
  <si>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</si>
  <si>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</si>
  <si>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</si>
  <si>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</si>
  <si>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</si>
  <si>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</si>
  <si>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</si>
  <si>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</si>
  <si>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</si>
  <si>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</si>
  <si>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</si>
  <si>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</si>
  <si>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</si>
  <si>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</si>
  <si>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</si>
  <si>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</si>
  <si>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</si>
  <si>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</si>
  <si>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</si>
  <si>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</si>
  <si>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</si>
  <si>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</si>
  <si>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</si>
  <si>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</si>
  <si>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</si>
  <si>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</si>
  <si>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</si>
  <si>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</si>
  <si>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</si>
  <si>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</si>
  <si>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</si>
  <si>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</si>
  <si>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</si>
  <si>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</si>
  <si>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</si>
  <si>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</si>
  <si>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</si>
  <si>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</si>
  <si>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</si>
  <si>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</si>
  <si>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</si>
  <si>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</si>
  <si>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</si>
  <si>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</si>
  <si>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</si>
  <si>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</si>
  <si>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</si>
  <si>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</si>
  <si>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</si>
  <si>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</si>
  <si>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</si>
  <si>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</si>
  <si>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</si>
  <si>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</si>
  <si>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</si>
  <si>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</si>
  <si>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</si>
  <si>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</si>
  <si>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</si>
  <si>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</si>
  <si>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</si>
  <si>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</si>
  <si>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</si>
  <si>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</si>
  <si>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</si>
  <si>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</si>
  <si>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</si>
  <si>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</si>
  <si>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</si>
  <si>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</si>
  <si>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</si>
  <si>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</si>
  <si>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</si>
  <si>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</si>
  <si>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</si>
  <si>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</si>
  <si>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</si>
  <si>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</si>
  <si>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</si>
  <si>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</si>
  <si>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</si>
  <si>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</si>
  <si>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</si>
  <si>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</si>
  <si>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</si>
  <si>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</si>
  <si>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</si>
  <si>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</si>
  <si>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</si>
  <si>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</si>
  <si>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</si>
  <si>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</si>
  <si>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</si>
  <si>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</si>
  <si>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</si>
  <si>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</si>
  <si>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</si>
  <si>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</si>
  <si>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</si>
  <si>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</si>
  <si>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</si>
  <si>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</si>
  <si>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</si>
  <si>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</si>
  <si>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</si>
  <si>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</si>
  <si>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</si>
  <si>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</si>
  <si>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</si>
  <si>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</si>
  <si>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</si>
  <si>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</si>
  <si>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</si>
  <si>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</si>
  <si>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</si>
  <si>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</si>
  <si>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</si>
  <si>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</si>
  <si>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</si>
  <si>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</si>
  <si>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</si>
  <si>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</si>
  <si>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</si>
  <si>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</si>
  <si>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</si>
  <si>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</si>
  <si>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</si>
  <si>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</si>
  <si>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</si>
  <si>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</si>
  <si>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</si>
  <si>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</si>
  <si>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</si>
  <si>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</si>
  <si>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</si>
  <si>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</si>
  <si>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</si>
  <si>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</si>
  <si>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</si>
  <si>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</si>
  <si>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</si>
  <si>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</si>
  <si>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</si>
  <si>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</si>
  <si>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</si>
  <si>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</si>
  <si>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</si>
  <si>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</si>
  <si>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</si>
  <si>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</si>
  <si>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</si>
  <si>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</si>
  <si>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</si>
  <si>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</si>
  <si>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</si>
  <si>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</si>
  <si>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</si>
  <si>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</si>
  <si>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</si>
  <si>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</si>
  <si>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</si>
  <si>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</si>
  <si>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</si>
  <si>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</si>
  <si>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</si>
  <si>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</si>
  <si>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</si>
  <si>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</si>
  <si>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</si>
  <si>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</si>
  <si>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</si>
  <si>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</si>
  <si>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</si>
  <si>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</si>
  <si>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</si>
  <si>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</si>
  <si>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</si>
  <si>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</si>
  <si>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</si>
  <si>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</si>
  <si>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</si>
  <si>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</si>
  <si>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</si>
  <si>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</si>
  <si>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</si>
  <si>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</si>
  <si>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</si>
  <si>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</si>
  <si>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</si>
  <si>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</si>
  <si>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</si>
  <si>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</si>
  <si>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</si>
  <si>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</si>
  <si>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</si>
  <si>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</si>
  <si>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</si>
  <si>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</si>
  <si>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</si>
  <si>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</si>
  <si>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</si>
  <si>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</si>
  <si>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</si>
  <si>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</si>
  <si>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</si>
  <si>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</si>
  <si>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</si>
  <si>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</si>
  <si>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</si>
  <si>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</si>
  <si>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</si>
  <si>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</si>
  <si>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</si>
  <si>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</si>
  <si>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</si>
  <si>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</si>
  <si>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</si>
  <si>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</si>
  <si>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</si>
  <si>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</si>
  <si>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</si>
  <si>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</si>
  <si>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</si>
  <si>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</si>
  <si>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</si>
  <si>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</si>
  <si>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</si>
  <si>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</si>
  <si>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</si>
  <si>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</si>
  <si>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</si>
  <si>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</si>
  <si>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</si>
  <si>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</si>
  <si>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</si>
  <si>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</si>
  <si>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</si>
  <si>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</si>
  <si>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</si>
  <si>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</si>
  <si>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</si>
  <si>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</si>
  <si>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</si>
  <si>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</si>
  <si>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</si>
  <si>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</si>
  <si>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</si>
  <si>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</si>
  <si>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</si>
  <si>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</si>
  <si>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</si>
  <si>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</si>
  <si>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</si>
  <si>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</si>
  <si>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</si>
  <si>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</si>
  <si>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</si>
  <si>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</si>
  <si>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</si>
  <si>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</si>
  <si>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</si>
  <si>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</si>
  <si>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</si>
  <si>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</si>
  <si>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</si>
  <si>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</si>
  <si>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</si>
  <si>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</si>
  <si>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</si>
  <si>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</si>
  <si>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</si>
  <si>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</si>
  <si>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</si>
  <si>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</si>
  <si>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</si>
  <si>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</si>
  <si>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</si>
  <si>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</si>
  <si>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</si>
  <si>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</si>
  <si>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</si>
  <si>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</si>
  <si>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</si>
  <si>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</si>
  <si>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</si>
  <si>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</si>
  <si>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</si>
  <si>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</si>
  <si>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</si>
  <si>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</si>
  <si>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</si>
  <si>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</si>
  <si>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</si>
  <si>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</si>
  <si>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</si>
  <si>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</si>
  <si>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</si>
  <si>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</si>
  <si>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</si>
  <si>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</si>
  <si>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</si>
  <si>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</si>
  <si>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</si>
  <si>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</si>
  <si>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</si>
  <si>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</si>
  <si>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</si>
  <si>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</si>
  <si>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</si>
  <si>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</si>
  <si>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</si>
  <si>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</si>
  <si>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</si>
  <si>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</si>
  <si>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</si>
  <si>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</si>
  <si>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</si>
  <si>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</si>
  <si>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</si>
  <si>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</si>
  <si>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</si>
  <si>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</si>
  <si>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</si>
  <si>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</si>
  <si>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</si>
  <si>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</si>
  <si>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</si>
  <si>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</si>
  <si>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</si>
  <si>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</si>
  <si>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</si>
  <si>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</si>
  <si>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</si>
  <si>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</si>
  <si>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</si>
  <si>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</si>
  <si>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</si>
  <si>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</si>
  <si>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</si>
  <si>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</si>
  <si>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</si>
  <si>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</si>
  <si>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</si>
  <si>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</si>
  <si>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</si>
  <si>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</si>
  <si>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</si>
  <si>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</si>
  <si>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</si>
  <si>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</si>
  <si>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</si>
  <si>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</si>
  <si>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</si>
  <si>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</si>
  <si>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</si>
  <si>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</si>
  <si>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</si>
  <si>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</si>
  <si>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</si>
  <si>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</si>
  <si>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</si>
  <si>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</si>
  <si>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</si>
  <si>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</si>
  <si>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</si>
  <si>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</si>
  <si>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</si>
  <si>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</si>
  <si>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</si>
  <si>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</si>
  <si>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</si>
  <si>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</si>
  <si>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</si>
  <si>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</si>
  <si>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</si>
  <si>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</si>
  <si>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</si>
  <si>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</si>
  <si>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</si>
  <si>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</si>
  <si>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</si>
  <si>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</si>
  <si>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</si>
  <si>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</si>
  <si>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</si>
  <si>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</si>
  <si>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</si>
  <si>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</si>
  <si>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</si>
  <si>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</si>
  <si>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</si>
  <si>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</si>
  <si>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</si>
  <si>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</si>
  <si>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</si>
  <si>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</si>
  <si>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</si>
  <si>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</si>
  <si>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</si>
  <si>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</si>
  <si>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</si>
  <si>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</si>
  <si>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</si>
  <si>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</si>
  <si>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</si>
  <si>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</si>
  <si>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</si>
  <si>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</si>
  <si>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</si>
  <si>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</si>
  <si>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</si>
  <si>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</si>
  <si>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</si>
  <si>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</si>
  <si>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</si>
  <si>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</si>
  <si>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</si>
  <si>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</si>
  <si>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</si>
  <si>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</si>
  <si>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</si>
  <si>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</si>
  <si>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</si>
  <si>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</si>
  <si>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</si>
  <si>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</si>
  <si>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</si>
  <si>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</si>
  <si>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</si>
  <si>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</si>
  <si>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</si>
  <si>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</si>
  <si>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</si>
  <si>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</si>
  <si>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</si>
  <si>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</si>
  <si>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</si>
  <si>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</si>
  <si>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</si>
  <si>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</si>
  <si>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</si>
  <si>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</si>
  <si>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</si>
  <si>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</si>
  <si>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</si>
  <si>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</si>
  <si>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</si>
  <si>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</si>
  <si>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</si>
  <si>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</si>
  <si>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</si>
  <si>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</si>
  <si>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</si>
  <si>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</si>
  <si>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</si>
  <si>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</si>
  <si>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</si>
  <si>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</si>
  <si>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</si>
  <si>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</si>
  <si>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</si>
  <si>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</si>
  <si>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</si>
  <si>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</si>
  <si>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</si>
  <si>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</si>
  <si>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</si>
  <si>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</si>
  <si>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</si>
  <si>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</si>
  <si>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</si>
  <si>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</si>
  <si>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</si>
  <si>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</si>
  <si>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</si>
  <si>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</si>
  <si>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</si>
  <si>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</si>
  <si>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</si>
  <si>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</si>
  <si>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</si>
  <si>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</si>
  <si>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</si>
  <si>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</si>
  <si>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</si>
  <si>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</si>
  <si>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</si>
  <si>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</si>
  <si>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</si>
  <si>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</si>
  <si>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</si>
  <si>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</si>
  <si>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</si>
  <si>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</si>
  <si>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</si>
  <si>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</si>
  <si>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</si>
  <si>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</si>
  <si>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</si>
  <si>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</si>
  <si>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</si>
  <si>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</si>
  <si>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</si>
  <si>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</si>
  <si>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</si>
  <si>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</si>
  <si>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</si>
  <si>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</si>
  <si>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</si>
  <si>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</si>
  <si>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</si>
  <si>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</si>
  <si>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</si>
  <si>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</si>
  <si>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</si>
  <si>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</si>
  <si>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</si>
  <si>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</si>
  <si>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</si>
  <si>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</si>
  <si>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</si>
  <si>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</si>
  <si>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</si>
  <si>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</si>
  <si>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</si>
  <si>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</si>
  <si>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</si>
  <si>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</si>
  <si>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</si>
  <si>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</si>
  <si>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</si>
  <si>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</si>
  <si>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</si>
  <si>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</si>
  <si>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</si>
  <si>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</si>
  <si>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</si>
  <si>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</si>
  <si>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</si>
  <si>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</si>
  <si>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</si>
  <si>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</si>
  <si>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</si>
  <si>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</si>
  <si>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</si>
  <si>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</si>
  <si>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</si>
  <si>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</si>
  <si>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</si>
  <si>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</si>
  <si>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</si>
  <si>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</si>
  <si>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</si>
  <si>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</si>
  <si>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</si>
  <si>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</si>
  <si>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</si>
  <si>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</si>
  <si>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</si>
  <si>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</si>
  <si>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</si>
  <si>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</si>
  <si>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</si>
  <si>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</si>
  <si>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</si>
  <si>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</si>
  <si>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</si>
  <si>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</si>
  <si>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</si>
  <si>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</si>
  <si>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</si>
  <si>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</si>
  <si>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</si>
  <si>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</si>
  <si>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</si>
  <si>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</si>
  <si>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</si>
  <si>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</si>
  <si>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</si>
  <si>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</si>
  <si>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</si>
  <si>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</si>
  <si>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</si>
  <si>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</si>
  <si>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</si>
  <si>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</si>
  <si>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</si>
  <si>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</si>
  <si>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</si>
  <si>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</si>
  <si>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</si>
  <si>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</si>
  <si>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</si>
  <si>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</si>
  <si>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</si>
  <si>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</si>
  <si>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</si>
  <si>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</si>
  <si>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</si>
  <si>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</si>
  <si>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</si>
  <si>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</si>
  <si>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</si>
  <si>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</si>
  <si>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</si>
  <si>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</si>
  <si>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</si>
  <si>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</si>
  <si>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</si>
  <si>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</si>
  <si>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</si>
  <si>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</si>
  <si>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</si>
  <si>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</si>
  <si>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</si>
  <si>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</si>
  <si>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</si>
  <si>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</si>
  <si>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</si>
  <si>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</si>
  <si>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</si>
  <si>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</si>
  <si>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</si>
  <si>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</si>
  <si>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</si>
  <si>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</si>
  <si>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</si>
  <si>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</si>
  <si>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</si>
  <si>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</si>
  <si>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</si>
  <si>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</si>
  <si>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</si>
  <si>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</si>
  <si>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</si>
  <si>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</si>
  <si>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</si>
  <si>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</si>
  <si>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</si>
  <si>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</si>
  <si>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</si>
  <si>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</si>
  <si>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</si>
  <si>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</si>
  <si>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</si>
  <si>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</si>
  <si>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</si>
  <si>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</si>
  <si>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</si>
  <si>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</si>
  <si>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</si>
  <si>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</si>
  <si>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</si>
  <si>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</si>
  <si>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</si>
  <si>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</si>
  <si>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</si>
  <si>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</si>
  <si>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</si>
  <si>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</si>
  <si>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</si>
  <si>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</si>
  <si>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</si>
  <si>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</si>
  <si>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</si>
  <si>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</si>
  <si>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</si>
  <si>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</si>
  <si>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</si>
  <si>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</si>
  <si>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</si>
  <si>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</si>
  <si>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</si>
  <si>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</si>
  <si>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</si>
  <si>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</si>
  <si>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</si>
  <si>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</si>
  <si>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</si>
  <si>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</si>
  <si>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</si>
  <si>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</si>
  <si>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</si>
  <si>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</si>
  <si>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</si>
  <si>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</si>
  <si>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</si>
  <si>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</si>
  <si>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</si>
  <si>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</si>
  <si>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</si>
  <si>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</si>
  <si>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</si>
  <si>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</si>
  <si>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</si>
  <si>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</si>
  <si>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</si>
  <si>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</si>
  <si>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</si>
  <si>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</si>
  <si>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</si>
  <si>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</si>
  <si>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</si>
  <si>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</si>
  <si>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</si>
  <si>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</si>
  <si>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</si>
  <si>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</si>
  <si>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</si>
  <si>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</si>
  <si>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</si>
  <si>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</si>
  <si>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</si>
  <si>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</si>
  <si>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</si>
  <si>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</si>
  <si>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</si>
  <si>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</si>
  <si>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</si>
  <si>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</si>
  <si>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</si>
  <si>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</si>
  <si>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</si>
  <si>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</si>
  <si>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</si>
  <si>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</si>
  <si>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</si>
  <si>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</si>
  <si>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</si>
  <si>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</si>
  <si>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</si>
  <si>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</si>
  <si>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</si>
  <si>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</si>
  <si>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</si>
  <si>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</si>
  <si>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</si>
  <si>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</si>
  <si>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</si>
  <si>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</si>
  <si>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</si>
  <si>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</si>
  <si>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</si>
  <si>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</si>
  <si>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</si>
  <si>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</si>
  <si>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</si>
  <si>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</si>
  <si>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</si>
  <si>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</si>
  <si>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</si>
  <si>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</si>
  <si>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</si>
  <si>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</si>
  <si>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</si>
  <si>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</si>
  <si>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</si>
  <si>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</si>
  <si>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</si>
  <si>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</si>
  <si>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</si>
  <si>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</si>
  <si>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</si>
  <si>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</si>
  <si>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</si>
  <si>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</si>
  <si>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</si>
  <si>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</si>
  <si>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</si>
  <si>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</si>
  <si>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</si>
  <si>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</si>
  <si>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</si>
  <si>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</si>
  <si>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</si>
  <si>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</si>
  <si>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</si>
  <si>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</si>
  <si>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</si>
  <si>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</si>
  <si>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</si>
  <si>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</si>
  <si>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</si>
  <si>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</si>
  <si>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</si>
  <si>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</si>
  <si>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</si>
  <si>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</si>
  <si>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</si>
  <si>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</si>
  <si>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</si>
  <si>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</si>
  <si>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</si>
  <si>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</si>
  <si>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</si>
  <si>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</si>
  <si>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</si>
  <si>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</si>
  <si>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</si>
  <si>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</si>
  <si>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</si>
  <si>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</si>
  <si>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</si>
  <si>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</si>
  <si>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</si>
  <si>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</si>
  <si>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</si>
  <si>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</si>
  <si>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</si>
  <si>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</si>
  <si>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</si>
  <si>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</si>
  <si>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</si>
  <si>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</si>
  <si>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</si>
  <si>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</si>
  <si>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</si>
  <si>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</si>
  <si>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</si>
  <si>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</si>
  <si>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</si>
  <si>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</si>
  <si>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</si>
  <si>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</si>
  <si>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</si>
  <si>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</si>
  <si>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</si>
  <si>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</si>
  <si>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</si>
  <si>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</si>
  <si>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</si>
  <si>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</si>
  <si>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</si>
  <si>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</si>
  <si>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</si>
  <si>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</si>
  <si>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</si>
  <si>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</si>
  <si>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</si>
  <si>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</si>
  <si>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</si>
  <si>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</si>
  <si>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</si>
  <si>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</si>
  <si>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</si>
  <si>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</si>
  <si>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</si>
  <si>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</si>
  <si>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</si>
  <si>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</si>
  <si>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</si>
  <si>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</si>
  <si>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</si>
  <si>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</si>
  <si>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</si>
  <si>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</si>
  <si>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</si>
  <si>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</si>
  <si>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</si>
  <si>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</si>
  <si>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</si>
  <si>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</si>
  <si>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</si>
  <si>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</si>
  <si>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</si>
  <si>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</si>
  <si>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</si>
  <si>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</si>
  <si>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</si>
  <si>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</si>
  <si>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</si>
  <si>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</si>
  <si>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</si>
  <si>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</si>
  <si>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</si>
  <si>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</si>
  <si>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</si>
  <si>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</si>
  <si>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</si>
  <si>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</si>
  <si>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</si>
  <si>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</si>
  <si>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</si>
  <si>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</si>
  <si>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</si>
  <si>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</si>
  <si>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</si>
  <si>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</si>
  <si>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</si>
  <si>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</si>
  <si>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</si>
  <si>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</si>
  <si>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</si>
  <si>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</si>
  <si>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</si>
  <si>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</si>
  <si>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</si>
  <si>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</si>
  <si>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</si>
  <si>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</si>
  <si>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</si>
  <si>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</si>
  <si>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</si>
  <si>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</si>
  <si>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</si>
  <si>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</si>
  <si>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</si>
  <si>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</si>
  <si>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</si>
  <si>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</si>
  <si>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</si>
  <si>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</si>
  <si>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</si>
  <si>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</si>
  <si>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</si>
  <si>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</si>
  <si>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</si>
  <si>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</si>
  <si>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</si>
  <si>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</si>
  <si>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</si>
  <si>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</si>
  <si>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</si>
  <si>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</si>
  <si>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</si>
  <si>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</si>
  <si>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</si>
  <si>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</si>
  <si>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</si>
  <si>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</si>
  <si>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</si>
  <si>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</si>
  <si>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</si>
  <si>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</si>
  <si>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</si>
  <si>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</si>
  <si>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</si>
  <si>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</si>
  <si>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</si>
  <si>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</si>
  <si>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</si>
  <si>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</si>
  <si>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</si>
  <si>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</si>
  <si>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</si>
  <si>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</si>
  <si>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</si>
  <si>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</si>
  <si>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</si>
  <si>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</si>
  <si>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</si>
  <si>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</si>
  <si>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</si>
  <si>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</si>
  <si>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</si>
  <si>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</si>
  <si>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</si>
  <si>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</si>
  <si>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</si>
  <si>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</si>
  <si>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</si>
  <si>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</si>
  <si>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</si>
  <si>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</si>
  <si>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</si>
  <si>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</si>
  <si>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</si>
  <si>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</si>
  <si>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</si>
  <si>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</si>
  <si>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</si>
  <si>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</si>
  <si>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</si>
  <si>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</si>
  <si>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</si>
  <si>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</si>
  <si>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</si>
  <si>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</si>
  <si>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</si>
  <si>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</si>
  <si>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</si>
  <si>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</si>
  <si>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</si>
  <si>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</si>
  <si>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</si>
  <si>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</si>
  <si>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</si>
  <si>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</si>
  <si>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</si>
  <si>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</si>
  <si>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</si>
  <si>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</si>
  <si>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</si>
  <si>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</si>
  <si>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</si>
  <si>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</si>
  <si>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</si>
  <si>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</si>
  <si>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</si>
  <si>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</si>
  <si>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</si>
  <si>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</si>
  <si>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</si>
  <si>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</si>
  <si>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</si>
  <si>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</si>
  <si>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</si>
  <si>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</si>
  <si>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</si>
  <si>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</si>
  <si>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</si>
  <si>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</si>
  <si>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</si>
  <si>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</si>
  <si>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</si>
  <si>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</si>
  <si>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</si>
  <si>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</si>
  <si>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</si>
  <si>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</si>
  <si>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</si>
  <si>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</si>
  <si>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</si>
  <si>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</si>
  <si>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</si>
  <si>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</si>
  <si>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</si>
  <si>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</si>
  <si>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</si>
  <si>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</si>
  <si>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</si>
  <si>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</si>
  <si>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</si>
  <si>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</si>
  <si>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</si>
  <si>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</si>
  <si>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</si>
  <si>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</si>
  <si>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</si>
  <si>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</si>
  <si>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</si>
  <si>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</si>
  <si>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</si>
  <si>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</si>
  <si>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</si>
  <si>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</si>
  <si>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</si>
  <si>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</si>
  <si>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</si>
  <si>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</si>
  <si>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</si>
  <si>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</si>
  <si>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</si>
  <si>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</si>
  <si>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</si>
  <si>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</si>
  <si>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</si>
  <si>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</si>
  <si>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</si>
  <si>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</si>
  <si>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</si>
  <si>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</si>
  <si>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</si>
  <si>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</si>
  <si>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</si>
  <si>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</si>
  <si>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</si>
  <si>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</si>
  <si>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</si>
  <si>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</si>
  <si>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</si>
  <si>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</si>
  <si>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</si>
  <si>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</si>
  <si>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</si>
  <si>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</si>
  <si>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</si>
  <si>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</si>
  <si>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</si>
  <si>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</si>
  <si>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</si>
  <si>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</si>
  <si>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</si>
  <si>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</si>
  <si>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</si>
  <si>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</si>
  <si>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</si>
  <si>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</si>
  <si>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</si>
  <si>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</si>
  <si>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</si>
  <si>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</si>
  <si>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</si>
  <si>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</si>
  <si>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</si>
  <si>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</si>
  <si>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</si>
  <si>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</si>
  <si>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</si>
  <si>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</si>
  <si>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</si>
  <si>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</si>
  <si>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</si>
  <si>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</si>
  <si>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</si>
  <si>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</si>
  <si>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</si>
  <si>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</si>
  <si>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</si>
  <si>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</si>
  <si>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</si>
  <si>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</si>
  <si>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</si>
  <si>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</si>
  <si>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</si>
  <si>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</si>
  <si>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</si>
  <si>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</si>
  <si>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</si>
  <si>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</si>
  <si>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</si>
  <si>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</si>
  <si>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</si>
  <si>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</si>
  <si>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</si>
  <si>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</si>
  <si>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</si>
  <si>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</si>
  <si>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</si>
  <si>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</si>
  <si>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</si>
  <si>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</si>
  <si>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</si>
  <si>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</si>
  <si>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</si>
  <si>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</si>
  <si>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</si>
  <si>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</si>
  <si>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</si>
  <si>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</si>
  <si>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</si>
  <si>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</si>
  <si>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</si>
  <si>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</si>
  <si>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</si>
  <si>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</si>
  <si>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</si>
  <si>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</si>
  <si>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</si>
  <si>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</si>
  <si>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</si>
  <si>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</si>
  <si>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</si>
  <si>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</si>
  <si>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</si>
  <si>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</si>
  <si>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</si>
  <si>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</si>
  <si>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</si>
  <si>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</si>
  <si>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</si>
  <si>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</si>
  <si>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</si>
  <si>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</si>
  <si>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</si>
  <si>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</si>
  <si>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</si>
  <si>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</si>
  <si>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</si>
  <si>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</si>
  <si>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</si>
  <si>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</si>
  <si>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</si>
  <si>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</si>
  <si>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</si>
  <si>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</si>
  <si>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</si>
  <si>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</si>
  <si>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</si>
  <si>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</si>
  <si>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</si>
  <si>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</si>
  <si>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</si>
  <si>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</si>
  <si>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</si>
  <si>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</si>
  <si>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</si>
  <si>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</si>
  <si>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</si>
  <si>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</si>
  <si>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</si>
  <si>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</si>
  <si>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</si>
  <si>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</si>
  <si>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</si>
  <si>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</si>
  <si>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</si>
  <si>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</si>
  <si>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</si>
  <si>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</si>
  <si>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</si>
  <si>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</si>
  <si>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</si>
  <si>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</si>
  <si>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</si>
  <si>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</si>
  <si>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</si>
  <si>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</si>
  <si>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</si>
  <si>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</si>
  <si>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</si>
  <si>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</si>
  <si>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</si>
  <si>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</si>
  <si>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</si>
  <si>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</si>
  <si>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</si>
  <si>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</si>
  <si>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</si>
  <si>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</si>
  <si>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</si>
  <si>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</si>
  <si>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</si>
  <si>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</si>
  <si>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</si>
  <si>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</si>
  <si>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</si>
  <si>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</si>
  <si>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</si>
  <si>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</si>
  <si>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</si>
  <si>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</si>
  <si>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</si>
  <si>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</si>
  <si>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</si>
  <si>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</si>
  <si>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</si>
  <si>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</si>
  <si>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</si>
  <si>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</si>
  <si>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</si>
  <si>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</si>
  <si>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</si>
  <si>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</si>
  <si>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</si>
  <si>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</si>
  <si>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</si>
  <si>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</si>
  <si>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</si>
  <si>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</si>
  <si>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</si>
  <si>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</si>
  <si>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</si>
  <si>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</si>
  <si>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</si>
  <si>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</si>
  <si>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</si>
  <si>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</si>
  <si>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</si>
  <si>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</si>
  <si>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</si>
  <si>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</si>
  <si>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</si>
  <si>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</si>
  <si>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</si>
  <si>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</si>
  <si>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</si>
  <si>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</si>
  <si>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</si>
  <si>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</si>
  <si>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</si>
  <si>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</si>
  <si>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</si>
  <si>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</si>
  <si>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</si>
  <si>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</si>
  <si>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</si>
  <si>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</si>
  <si>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</si>
  <si>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</si>
  <si>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</si>
  <si>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</si>
  <si>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</si>
  <si>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</si>
  <si>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</si>
  <si>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</si>
  <si>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</si>
  <si>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</si>
  <si>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</si>
  <si>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</si>
  <si>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</si>
  <si>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</si>
  <si>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</si>
  <si>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</si>
  <si>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</si>
  <si>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</si>
  <si>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</si>
  <si>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</si>
  <si>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</si>
  <si>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</si>
  <si>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</si>
  <si>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</si>
  <si>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</si>
  <si>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</si>
  <si>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</si>
  <si>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</si>
  <si>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</si>
  <si>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</si>
  <si>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</si>
  <si>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</si>
  <si>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</si>
  <si>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</si>
  <si>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</si>
  <si>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</si>
  <si>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</si>
  <si>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</si>
  <si>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</si>
  <si>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</si>
  <si>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</si>
  <si>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</si>
  <si>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</si>
  <si>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</si>
  <si>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</si>
  <si>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</si>
  <si>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</si>
  <si>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</si>
  <si>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</si>
  <si>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</si>
  <si>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</si>
  <si>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</si>
  <si>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</si>
  <si>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</si>
  <si>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</si>
  <si>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</si>
  <si>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</si>
  <si>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</si>
  <si>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</si>
  <si>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</si>
  <si>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</si>
  <si>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</si>
  <si>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</si>
  <si>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</si>
  <si>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</si>
  <si>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</si>
  <si>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</si>
  <si>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</si>
  <si>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</si>
  <si>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</si>
  <si>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</si>
  <si>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</si>
  <si>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</si>
  <si>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</si>
  <si>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</si>
  <si>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</si>
  <si>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</si>
  <si>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</si>
  <si>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</si>
  <si>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</si>
  <si>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</si>
  <si>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</si>
  <si>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</si>
  <si>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</si>
  <si>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</si>
  <si>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</si>
  <si>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</si>
  <si>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</si>
  <si>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</si>
  <si>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</si>
  <si>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</si>
  <si>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</si>
  <si>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</si>
  <si>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</si>
  <si>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</si>
  <si>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</si>
  <si>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</si>
  <si>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</si>
  <si>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</si>
  <si>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</si>
  <si>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</si>
  <si>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</si>
  <si>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</si>
  <si>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</si>
  <si>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</si>
  <si>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</si>
  <si>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</si>
  <si>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</si>
  <si>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</si>
  <si>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</si>
  <si>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</si>
  <si>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</si>
  <si>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</si>
  <si>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</si>
  <si>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</si>
  <si>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</si>
  <si>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</si>
  <si>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</si>
  <si>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</si>
  <si>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</si>
  <si>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</si>
  <si>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</si>
  <si>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</si>
  <si>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</si>
  <si>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</si>
  <si>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</si>
  <si>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</si>
  <si>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</si>
  <si>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</si>
  <si>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</si>
  <si>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</si>
  <si>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</si>
  <si>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</si>
  <si>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</si>
  <si>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</si>
  <si>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</si>
  <si>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</si>
  <si>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</si>
  <si>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</si>
  <si>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</si>
  <si>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</si>
  <si>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</si>
  <si>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</si>
  <si>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</si>
  <si>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</si>
  <si>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</si>
  <si>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</si>
  <si>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</si>
  <si>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</si>
  <si>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</si>
  <si>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</si>
  <si>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</si>
  <si>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</si>
  <si>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</si>
  <si>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</si>
  <si>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</si>
  <si>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</si>
  <si>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</si>
  <si>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</si>
  <si>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</si>
  <si>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</si>
  <si>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</si>
  <si>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</si>
  <si>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</si>
  <si>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</si>
  <si>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</si>
  <si>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</si>
  <si>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</si>
  <si>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</si>
  <si>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</si>
  <si>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</si>
  <si>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</si>
  <si>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</si>
  <si>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</si>
  <si>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</si>
  <si>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</si>
  <si>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</si>
  <si>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</si>
  <si>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</si>
  <si>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</si>
  <si>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</si>
  <si>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</si>
  <si>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</si>
  <si>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</si>
  <si>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</si>
  <si>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</si>
  <si>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</si>
  <si>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</si>
  <si>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</si>
  <si>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</si>
  <si>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</si>
  <si>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</si>
  <si>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</si>
  <si>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</si>
  <si>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</si>
  <si>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</si>
  <si>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</si>
  <si>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</si>
  <si>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</si>
  <si>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</si>
  <si>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</si>
  <si>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</si>
  <si>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</si>
  <si>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</si>
  <si>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</si>
  <si>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</si>
  <si>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</si>
  <si>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</si>
  <si>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</si>
  <si>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</si>
  <si>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</si>
  <si>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</si>
  <si>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</si>
  <si>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</si>
  <si>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</si>
  <si>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</si>
  <si>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</si>
  <si>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</si>
  <si>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</si>
  <si>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</si>
  <si>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</si>
  <si>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</si>
  <si>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</si>
  <si>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</si>
  <si>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</si>
  <si>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</si>
  <si>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</si>
  <si>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</si>
  <si>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</si>
  <si>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</si>
  <si>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</si>
  <si>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</si>
  <si>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</si>
  <si>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</si>
  <si>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</si>
  <si>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</si>
  <si>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</si>
  <si>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</si>
  <si>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</si>
  <si>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</si>
  <si>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</si>
  <si>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</si>
  <si>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</si>
  <si>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</si>
  <si>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</si>
  <si>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</si>
  <si>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</si>
  <si>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</si>
  <si>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</si>
  <si>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</si>
  <si>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</si>
  <si>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</si>
  <si>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</si>
  <si>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</si>
  <si>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</si>
  <si>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</si>
  <si>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</si>
  <si>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</si>
  <si>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</si>
  <si>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</si>
  <si>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</si>
  <si>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</si>
  <si>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</si>
  <si>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</si>
  <si>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</si>
  <si>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</si>
  <si>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</si>
  <si>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</si>
  <si>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</si>
  <si>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</si>
  <si>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</si>
  <si>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</si>
  <si>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</si>
  <si>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</si>
  <si>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</si>
  <si>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</si>
  <si>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</si>
  <si>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</si>
  <si>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</si>
  <si>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</si>
  <si>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</si>
  <si>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</si>
  <si>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</si>
  <si>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</si>
  <si>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</si>
  <si>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</si>
  <si>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</si>
  <si>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</si>
  <si>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</si>
  <si>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</si>
  <si>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</si>
  <si>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</si>
  <si>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</si>
  <si>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</si>
  <si>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</si>
  <si>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</si>
  <si>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</si>
  <si>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</si>
  <si>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</si>
  <si>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</si>
  <si>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</si>
  <si>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</si>
  <si>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</si>
  <si>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</si>
  <si>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</si>
  <si>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</si>
  <si>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</si>
  <si>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</si>
  <si>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</si>
  <si>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</si>
  <si>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</si>
  <si>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</si>
  <si>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</si>
  <si>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</si>
  <si>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</si>
  <si>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</si>
  <si>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</si>
  <si>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</si>
  <si>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</si>
  <si>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</si>
  <si>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</si>
  <si>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</si>
  <si>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</si>
  <si>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</si>
  <si>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</si>
  <si>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</si>
  <si>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</si>
  <si>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</si>
  <si>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</si>
  <si>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</si>
  <si>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</si>
  <si>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</si>
  <si>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</si>
  <si>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</si>
  <si>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</si>
  <si>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</si>
  <si>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</si>
  <si>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</si>
  <si>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</si>
  <si>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</si>
  <si>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</si>
  <si>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Horan Construction Limited</t>
  </si>
  <si>
    <t>TB3690HP</t>
  </si>
  <si>
    <t>Clipper Road, Cardiff</t>
  </si>
  <si>
    <t>Adrian Drysdale</t>
  </si>
  <si>
    <t>Accounts Manager</t>
  </si>
  <si>
    <t>029 2048 2048</t>
  </si>
  <si>
    <t>Hardcore</t>
  </si>
  <si>
    <t>Bituminous Mixtures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</si>
</sst>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2" fillId="62" borderId="49"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10" fillId="51" borderId="29"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0" fillId="33" borderId="29"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F8312555-506B-4B17-9562-E19DBEA41D8D}"/>
    <cellStyle name="20% - Accent2 2" xfId="2" xr:uid="{A170D5E9-C22C-4B40-92E6-FC66A82EB847}"/>
    <cellStyle name="20% - Accent3 2" xfId="3" xr:uid="{A5C67AA5-B5E2-4E04-AA95-3232EC64EB9B}"/>
    <cellStyle name="20% - Accent4 2" xfId="4" xr:uid="{08906BD5-2278-4731-874B-AEF0B7F33F3E}"/>
    <cellStyle name="20% - Accent5 2" xfId="5" xr:uid="{3CA15CA9-BCB3-4828-9DA2-C2362D7CD1FE}"/>
    <cellStyle name="20% - Accent6 2" xfId="6" xr:uid="{3CE48753-FCD5-4264-A2E2-54E4D7997B05}"/>
    <cellStyle name="40% - Accent1 2" xfId="7" xr:uid="{FD08C33A-47D9-4D30-84FB-B07C777954E0}"/>
    <cellStyle name="40% - Accent2 2" xfId="8" xr:uid="{AE3372ED-F014-4D9B-80CB-E56C4537EABF}"/>
    <cellStyle name="40% - Accent3 2" xfId="9" xr:uid="{D8CE742C-63DE-4D8B-BF23-F757BDEAC818}"/>
    <cellStyle name="40% - Accent4 2" xfId="10" xr:uid="{BAADBA5F-FEFA-4DCB-8B1F-8E07D4227CB2}"/>
    <cellStyle name="40% - Accent5 2" xfId="11" xr:uid="{FCC2D3BD-BE10-4851-A301-7708BFE2B07C}"/>
    <cellStyle name="40% - Accent6 2" xfId="12" xr:uid="{5D9BDDD4-5CED-4FE2-8567-18F3F0D423EA}"/>
    <cellStyle name="60% - Accent1 2" xfId="13" xr:uid="{176886DC-B939-4083-B801-501084AF4CF0}"/>
    <cellStyle name="60% - Accent2 2" xfId="14" xr:uid="{C58D952C-4985-4ECB-830A-E57389E1AE1F}"/>
    <cellStyle name="60% - Accent3 2" xfId="15" xr:uid="{DE283C96-A6CC-493F-BDF2-EF948E18A494}"/>
    <cellStyle name="60% - Accent4 2" xfId="16" xr:uid="{F2DEAFEF-C50C-44DC-89EA-865C653B9C6C}"/>
    <cellStyle name="60% - Accent5 2" xfId="17" xr:uid="{0D3FE400-4505-4C8C-B916-62299E17306E}"/>
    <cellStyle name="60% - Accent6 2" xfId="18" xr:uid="{724E406E-1D26-4C42-9CDB-B4AB3497E42D}"/>
    <cellStyle name="Accent1 2" xfId="19" xr:uid="{B0BB6BDF-9F1C-432C-A52D-DD6C3251EB50}"/>
    <cellStyle name="Accent2 2" xfId="20" xr:uid="{C7FCDCD1-9341-4FCA-81D4-7FAB75860E7C}"/>
    <cellStyle name="Accent3 2" xfId="21" xr:uid="{C02B5684-D1F7-471C-96FD-8FB98D9ECD5E}"/>
    <cellStyle name="Accent4 2" xfId="22" xr:uid="{4778A175-82E9-4DED-9387-C33629DA32D2}"/>
    <cellStyle name="Accent5 2" xfId="23" xr:uid="{1BD36DC2-E836-48C6-AE8D-403EBDE3F6BD}"/>
    <cellStyle name="Accent6 2" xfId="24" xr:uid="{A30CDEB2-4997-4312-9C63-D31F40DFA155}"/>
    <cellStyle name="Bad 2" xfId="25" xr:uid="{22A5589F-CB65-4A98-A616-55BBDA6850B8}"/>
    <cellStyle name="Calculation 2" xfId="26" xr:uid="{C7A48B57-2F04-4C4D-94A4-12CBD3EFBE88}"/>
    <cellStyle name="Check Cell 2" xfId="27" xr:uid="{96F46B8B-50E2-43D8-80EF-BE0B88385DA9}"/>
    <cellStyle name="Comma" xfId="28" builtinId="3"/>
    <cellStyle name="Comma 2" xfId="29" xr:uid="{D36D2D3F-2F00-4DAB-B223-2BD7F08E7D17}"/>
    <cellStyle name="Explanatory Text 2" xfId="30" xr:uid="{997949D6-06C7-4E2C-9996-81B4B948E6D9}"/>
    <cellStyle name="Good 2" xfId="31" xr:uid="{4C0D4DE0-BA76-413E-976B-2009707E4C0B}"/>
    <cellStyle name="Heading 1 2" xfId="32" xr:uid="{EBC9E268-ED91-4B57-9A02-C8AB3016A585}"/>
    <cellStyle name="Heading 2 2" xfId="33" xr:uid="{D404C0E0-9228-4BD0-ACF0-C1181B7CA91E}"/>
    <cellStyle name="Heading 3 2" xfId="34" xr:uid="{237C9F9C-B07C-4CB4-B33B-0E699173A9F4}"/>
    <cellStyle name="Heading 4 2" xfId="35" xr:uid="{52833855-A225-476A-B275-9F1B10935C7E}"/>
    <cellStyle name="Hyperlink" xfId="36" builtinId="8"/>
    <cellStyle name="Input 2" xfId="37" xr:uid="{024CB5EE-31C9-4DDC-B460-32DE8DA7DD6A}"/>
    <cellStyle name="Linked Cell 2" xfId="38" xr:uid="{A2A22389-DD98-439E-8B03-8985551B201A}"/>
    <cellStyle name="Neutral 2" xfId="39" xr:uid="{9674A80E-D4DD-48A2-BD1D-13D702A2E638}"/>
    <cellStyle name="Normal" xfId="0" builtinId="0"/>
    <cellStyle name="Normal 2" xfId="40" xr:uid="{2B2EC0B5-6DBA-42DE-AE8D-FB9F797FB582}"/>
    <cellStyle name="Normal 3" xfId="41" xr:uid="{F61DB1BE-3DC8-4DC2-A9E4-E5D3D566F4BE}"/>
    <cellStyle name="Normal 4" xfId="42" xr:uid="{08139F78-6A61-4EA8-BE5D-CE0CFE986B7B}"/>
    <cellStyle name="Normal 5" xfId="43" xr:uid="{DCAA1DD6-8FE4-4CEC-8571-F754094E41EF}"/>
    <cellStyle name="Normal_EWC" xfId="44" xr:uid="{5E1CB53E-C2A0-49D0-A0B3-EFBDE092BBE6}"/>
    <cellStyle name="Normal_EWClisting" xfId="45" xr:uid="{9CF10A5D-FD37-402C-A1C2-908B66E7820F}"/>
    <cellStyle name="Normal_General Information" xfId="46" xr:uid="{0993EA6A-68D7-4BF5-B32E-30F888258A5C}"/>
    <cellStyle name="Normal_look up values" xfId="47" xr:uid="{0939257F-EF6C-47A8-91F8-BCFC08682FAA}"/>
    <cellStyle name="Normal_Look Up Values_1" xfId="48" xr:uid="{01413114-F299-425F-9C1C-0B93B8EE757F}"/>
    <cellStyle name="Normal_Look Up Values_2" xfId="49" xr:uid="{3225EDA5-11CE-40A5-A7D5-F60275F187DC}"/>
    <cellStyle name="Normal_LookUpTables" xfId="50" xr:uid="{49644CB3-624C-4469-BA6A-BFA540EB0458}"/>
    <cellStyle name="Normal_LookUpTables_1" xfId="51" xr:uid="{29E56392-A0AA-4CB3-94B2-B4BE93DBDA8D}"/>
    <cellStyle name="Normal_Sheet1" xfId="52" xr:uid="{464B1546-EDC9-4F49-BE9A-A0397E0782CE}"/>
    <cellStyle name="Normal_Sheet2" xfId="53" xr:uid="{35121F29-61B9-4ECA-B714-D99AEB1C2EBA}"/>
    <cellStyle name="Normal_Site Information" xfId="54" xr:uid="{A5142595-8A60-42D2-B5F6-FA4C0C2C1281}"/>
    <cellStyle name="Normal_Waste removed from site" xfId="55" xr:uid="{3E894BEF-3D5D-4177-BE8C-0C070D3950D2}"/>
    <cellStyle name="Note 2" xfId="56" xr:uid="{474A9909-4B84-4EAC-844E-CE4849F23E5B}"/>
    <cellStyle name="Output 2" xfId="57" xr:uid="{94CA06B2-5FD5-4993-8FE6-C76945B3D37A}"/>
    <cellStyle name="Title 2" xfId="58" xr:uid="{D517B379-7215-4FC8-A408-FEF93D59E277}"/>
    <cellStyle name="Total 2" xfId="59" xr:uid="{4893F320-1A99-4A80-B0E3-46394A1FAA16}"/>
    <cellStyle name="Warning Text 2" xfId="60" xr:uid="{6A866A58-55D9-424B-8118-EEA19A86A2E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67C5B5DB-66E3-5324-4BDA-9EEA1E2E4E01}"/>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073D30A8-8AD3-ED75-EB71-BF5D057CED41}"/>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107950</xdr:colOff>
      <xdr:row>5</xdr:row>
      <xdr:rowOff>209550</xdr:rowOff>
    </xdr:to>
    <xdr:pic>
      <xdr:nvPicPr>
        <xdr:cNvPr id="14618" name="Picture 4">
          <a:extLst>
            <a:ext uri="{FF2B5EF4-FFF2-40B4-BE49-F238E27FC236}">
              <a16:creationId xmlns:a16="http://schemas.microsoft.com/office/drawing/2014/main" id="{96FB0CF6-A568-509C-FC6C-15727864A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77490-6907-430D-8EFE-7D8F4ED11128}">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3DC8AA27-FA51-41D2-BA02-47104E1AB98D}"/>
    <hyperlink ref="B24" r:id="rId2" xr:uid="{F0CF7EFC-30A5-45D4-BA81-4BEF4616C308}"/>
    <hyperlink ref="B7" r:id="rId3" xr:uid="{2EE2CB4D-CB78-4374-A681-39C6BBEC4E42}"/>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1B104-603B-40F5-A75E-135EA95D402A}">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6"/>
      <c r="H2" s="446"/>
      <c r="I2" s="446"/>
      <c r="J2" s="446"/>
      <c r="K2" s="161"/>
      <c r="L2" s="6"/>
      <c r="M2" s="7"/>
      <c r="N2" s="8"/>
      <c r="O2" s="9"/>
      <c r="P2" s="9"/>
    </row>
    <row r="3" spans="1:16" ht="11.25" customHeight="1" x14ac:dyDescent="0.5">
      <c r="A3" s="9"/>
      <c r="B3" s="162"/>
      <c r="C3" s="160"/>
      <c r="D3" s="160"/>
      <c r="E3" s="160"/>
      <c r="F3" s="160"/>
      <c r="G3" s="446"/>
      <c r="H3" s="446"/>
      <c r="I3" s="446"/>
      <c r="J3" s="446"/>
      <c r="K3" s="163"/>
      <c r="L3" s="6"/>
      <c r="M3" s="7"/>
      <c r="N3" s="8"/>
      <c r="O3" s="9"/>
      <c r="P3" s="9"/>
    </row>
    <row r="4" spans="1:16" ht="11.25" customHeight="1" x14ac:dyDescent="0.5">
      <c r="A4" s="9"/>
      <c r="B4" s="162"/>
      <c r="C4" s="160"/>
      <c r="D4" s="160"/>
      <c r="E4" s="160"/>
      <c r="F4" s="160"/>
      <c r="G4" s="446"/>
      <c r="H4" s="446"/>
      <c r="I4" s="446"/>
      <c r="J4" s="446"/>
      <c r="K4" s="163"/>
      <c r="L4" s="6"/>
      <c r="M4" s="7"/>
      <c r="N4" s="8"/>
      <c r="O4" s="9"/>
      <c r="P4" s="9"/>
    </row>
    <row r="5" spans="1:16" ht="11.25" customHeight="1" x14ac:dyDescent="0.5">
      <c r="A5" s="9"/>
      <c r="B5" s="162"/>
      <c r="C5" s="160"/>
      <c r="D5" s="160"/>
      <c r="E5" s="160"/>
      <c r="F5" s="160"/>
      <c r="G5" s="447"/>
      <c r="H5" s="447"/>
      <c r="I5" s="447"/>
      <c r="J5" s="447"/>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4"/>
      <c r="H12" s="454"/>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1" t="s">
        <v>413</v>
      </c>
      <c r="C15" s="452"/>
      <c r="D15" s="452"/>
      <c r="E15" s="453"/>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417</v>
      </c>
      <c r="C17" s="15"/>
      <c r="D17" s="243">
        <v>2025</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48" t="s">
        <v>2669</v>
      </c>
      <c r="C22" s="449"/>
      <c r="D22" s="449"/>
      <c r="E22" s="450"/>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2670</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55" t="s">
        <v>2586</v>
      </c>
      <c r="H25" s="455"/>
      <c r="I25" s="455"/>
      <c r="J25" s="455"/>
      <c r="K25" s="126"/>
      <c r="L25" s="6"/>
      <c r="M25" s="9"/>
      <c r="N25" s="9" t="s">
        <v>2056</v>
      </c>
      <c r="O25" s="9" t="s">
        <v>359</v>
      </c>
      <c r="P25" s="9"/>
    </row>
    <row r="26" spans="1:16" ht="15" customHeight="1" x14ac:dyDescent="0.3">
      <c r="A26" s="6"/>
      <c r="B26" s="407" t="s">
        <v>2671</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5">
      <c r="A29" s="6"/>
      <c r="B29" s="440" t="s">
        <v>359</v>
      </c>
      <c r="C29" s="441"/>
      <c r="D29" s="441"/>
      <c r="E29" s="442"/>
      <c r="F29" s="11"/>
      <c r="G29" s="146" t="s">
        <v>2589</v>
      </c>
      <c r="H29" s="146"/>
      <c r="I29" s="146"/>
      <c r="J29" s="146"/>
      <c r="K29" s="126"/>
      <c r="L29" s="6"/>
      <c r="M29" s="9"/>
      <c r="N29" s="250">
        <v>2018</v>
      </c>
      <c r="O29" s="9" t="s">
        <v>363</v>
      </c>
      <c r="P29" s="9"/>
    </row>
    <row r="30" spans="1:16" ht="15" customHeight="1" x14ac:dyDescent="0.25">
      <c r="A30" s="6"/>
      <c r="B30" s="443"/>
      <c r="C30" s="444"/>
      <c r="D30" s="444"/>
      <c r="E30" s="445"/>
      <c r="F30" s="11"/>
      <c r="G30" s="435"/>
      <c r="H30" s="436"/>
      <c r="I30" s="146"/>
      <c r="J30" s="146"/>
      <c r="K30" s="126"/>
      <c r="L30" s="6"/>
      <c r="M30" s="9"/>
      <c r="N30" s="250">
        <v>2019</v>
      </c>
      <c r="O30" s="9" t="s">
        <v>364</v>
      </c>
      <c r="P30" s="9"/>
    </row>
    <row r="31" spans="1:16" ht="15" customHeight="1" x14ac:dyDescent="0.2">
      <c r="A31" s="6"/>
      <c r="B31" s="410" t="s">
        <v>824</v>
      </c>
      <c r="C31" s="411"/>
      <c r="D31" s="411"/>
      <c r="E31" s="412"/>
      <c r="F31" s="11"/>
      <c r="G31" s="90"/>
      <c r="H31" s="363"/>
      <c r="I31" s="363"/>
      <c r="J31" s="363"/>
      <c r="K31" s="361"/>
      <c r="L31" s="6"/>
      <c r="M31" s="9"/>
      <c r="N31" s="250">
        <v>2020</v>
      </c>
      <c r="O31" s="9" t="s">
        <v>365</v>
      </c>
      <c r="P31" s="9"/>
    </row>
    <row r="32" spans="1:16" ht="15" customHeight="1" x14ac:dyDescent="0.3">
      <c r="A32" s="6"/>
      <c r="B32" s="108" t="s">
        <v>2057</v>
      </c>
      <c r="C32" s="21"/>
      <c r="D32" s="241" t="s">
        <v>2056</v>
      </c>
      <c r="E32" s="14"/>
      <c r="F32" s="11"/>
      <c r="G32" s="90"/>
      <c r="H32" s="434"/>
      <c r="I32" s="434"/>
      <c r="J32" s="434"/>
      <c r="K32" s="362"/>
      <c r="L32" s="6"/>
      <c r="M32" s="9"/>
      <c r="N32" s="250">
        <v>2021</v>
      </c>
      <c r="O32" s="9" t="s">
        <v>366</v>
      </c>
      <c r="P32" s="9"/>
    </row>
    <row r="33" spans="1:16" ht="15" customHeight="1" x14ac:dyDescent="0.25">
      <c r="A33" s="6"/>
      <c r="B33" s="476" t="s">
        <v>2059</v>
      </c>
      <c r="C33" s="477"/>
      <c r="D33" s="310"/>
      <c r="E33" s="244" t="s">
        <v>696</v>
      </c>
      <c r="F33" s="11"/>
      <c r="G33" s="313" t="s">
        <v>2386</v>
      </c>
      <c r="H33" s="478" t="s">
        <v>2601</v>
      </c>
      <c r="I33" s="479"/>
      <c r="J33" s="479"/>
      <c r="K33" s="480"/>
      <c r="L33" s="6"/>
      <c r="M33" s="9"/>
      <c r="N33" s="250">
        <v>2022</v>
      </c>
      <c r="O33" s="9" t="s">
        <v>367</v>
      </c>
      <c r="P33" s="9"/>
    </row>
    <row r="34" spans="1:16" ht="15" customHeight="1" x14ac:dyDescent="0.2">
      <c r="A34" s="6"/>
      <c r="B34" s="410" t="s">
        <v>2624</v>
      </c>
      <c r="C34" s="411"/>
      <c r="D34" s="411"/>
      <c r="E34" s="412"/>
      <c r="F34" s="11"/>
      <c r="G34" s="458" t="s">
        <v>825</v>
      </c>
      <c r="H34" s="459"/>
      <c r="I34" s="459"/>
      <c r="J34" s="459"/>
      <c r="K34" s="460"/>
      <c r="L34" s="6"/>
      <c r="M34" s="9"/>
      <c r="N34" s="250">
        <v>2023</v>
      </c>
      <c r="O34" s="9" t="s">
        <v>368</v>
      </c>
      <c r="P34" s="9"/>
    </row>
    <row r="35" spans="1:16" ht="15" customHeight="1" x14ac:dyDescent="0.2">
      <c r="A35" s="6"/>
      <c r="B35" s="364" t="s">
        <v>2633</v>
      </c>
      <c r="C35" s="368"/>
      <c r="D35" s="483" t="s">
        <v>2627</v>
      </c>
      <c r="E35" s="484"/>
      <c r="F35" s="11"/>
      <c r="G35" s="458"/>
      <c r="H35" s="459"/>
      <c r="I35" s="459"/>
      <c r="J35" s="459"/>
      <c r="K35" s="460"/>
      <c r="L35" s="6"/>
      <c r="M35" s="9"/>
      <c r="N35" s="250">
        <v>2024</v>
      </c>
      <c r="O35" s="9" t="s">
        <v>473</v>
      </c>
      <c r="P35" s="9"/>
    </row>
    <row r="36" spans="1:16" ht="16.5" customHeight="1" x14ac:dyDescent="0.25">
      <c r="A36" s="6"/>
      <c r="B36" s="364" t="s">
        <v>2631</v>
      </c>
      <c r="C36" s="365"/>
      <c r="D36" s="472"/>
      <c r="E36" s="473"/>
      <c r="F36" s="11"/>
      <c r="G36" s="20"/>
      <c r="H36" s="469"/>
      <c r="I36" s="469"/>
      <c r="J36" s="11"/>
      <c r="K36" s="14" t="s">
        <v>2591</v>
      </c>
      <c r="L36" s="6"/>
      <c r="M36" s="9"/>
      <c r="N36" s="404">
        <v>2025</v>
      </c>
      <c r="O36" s="9" t="s">
        <v>2459</v>
      </c>
      <c r="P36" s="9"/>
    </row>
    <row r="37" spans="1:16" ht="15" customHeight="1" x14ac:dyDescent="0.2">
      <c r="A37" s="6"/>
      <c r="B37" s="470" t="s">
        <v>2625</v>
      </c>
      <c r="C37" s="471"/>
      <c r="D37" s="472">
        <v>5192198</v>
      </c>
      <c r="E37" s="473"/>
      <c r="F37" s="11"/>
      <c r="G37" s="20" t="s">
        <v>826</v>
      </c>
      <c r="H37" s="465" t="s">
        <v>2672</v>
      </c>
      <c r="I37" s="466"/>
      <c r="J37" s="11"/>
      <c r="K37" s="310"/>
      <c r="L37" s="6"/>
      <c r="M37" s="9"/>
      <c r="N37" s="404"/>
      <c r="O37" s="9" t="s">
        <v>474</v>
      </c>
      <c r="P37" s="9"/>
    </row>
    <row r="38" spans="1:16" ht="15" customHeight="1" x14ac:dyDescent="0.2">
      <c r="A38" s="6"/>
      <c r="B38" s="470" t="s">
        <v>2630</v>
      </c>
      <c r="C38" s="471"/>
      <c r="D38" s="472" t="s">
        <v>2672</v>
      </c>
      <c r="E38" s="473"/>
      <c r="F38" s="11"/>
      <c r="G38" s="20" t="s">
        <v>827</v>
      </c>
      <c r="H38" s="465" t="s">
        <v>2673</v>
      </c>
      <c r="I38" s="466"/>
      <c r="J38" s="11"/>
      <c r="K38" s="14"/>
      <c r="L38" s="6"/>
      <c r="M38" s="9"/>
      <c r="N38" s="9"/>
      <c r="O38" s="9" t="s">
        <v>2460</v>
      </c>
      <c r="P38" s="9"/>
    </row>
    <row r="39" spans="1:16" ht="15" customHeight="1" x14ac:dyDescent="0.3">
      <c r="A39" s="6"/>
      <c r="B39" s="369" t="s">
        <v>2626</v>
      </c>
      <c r="C39" s="366"/>
      <c r="D39" s="372"/>
      <c r="E39" s="375">
        <v>46081</v>
      </c>
      <c r="F39" s="11"/>
      <c r="G39" s="20" t="s">
        <v>2592</v>
      </c>
      <c r="H39" s="474" t="s">
        <v>2674</v>
      </c>
      <c r="I39" s="475"/>
      <c r="J39" s="234" t="s">
        <v>828</v>
      </c>
      <c r="K39" s="245">
        <v>46037</v>
      </c>
      <c r="L39" s="6"/>
      <c r="M39" s="9"/>
      <c r="N39" s="9" t="s">
        <v>2627</v>
      </c>
      <c r="O39" s="9" t="s">
        <v>2461</v>
      </c>
      <c r="P39" s="9"/>
    </row>
    <row r="40" spans="1:16" ht="15" customHeight="1" x14ac:dyDescent="0.3">
      <c r="A40" s="6"/>
      <c r="B40" s="467"/>
      <c r="C40" s="467"/>
      <c r="D40" s="467"/>
      <c r="E40" s="371"/>
      <c r="F40" s="11"/>
      <c r="G40" s="246"/>
      <c r="H40" s="247"/>
      <c r="I40" s="247"/>
      <c r="J40" s="248"/>
      <c r="K40" s="249"/>
      <c r="L40" s="6"/>
      <c r="M40" s="9"/>
      <c r="N40" s="9" t="s">
        <v>2628</v>
      </c>
      <c r="O40" s="9" t="s">
        <v>2462</v>
      </c>
      <c r="P40" s="9"/>
    </row>
    <row r="41" spans="1:16" ht="15" customHeight="1" x14ac:dyDescent="0.2">
      <c r="A41" s="6"/>
      <c r="B41" s="467" t="s">
        <v>2290</v>
      </c>
      <c r="C41" s="467"/>
      <c r="D41" s="468"/>
      <c r="E41" s="367"/>
      <c r="F41" s="90"/>
      <c r="G41" s="481" t="s">
        <v>2291</v>
      </c>
      <c r="H41" s="481"/>
      <c r="I41" s="482"/>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1" t="s">
        <v>2437</v>
      </c>
      <c r="C43" s="462"/>
      <c r="D43" s="462"/>
      <c r="E43" s="462"/>
      <c r="F43" s="462"/>
      <c r="G43" s="462"/>
      <c r="H43" s="462"/>
      <c r="I43" s="462"/>
      <c r="J43" s="462"/>
      <c r="K43" s="463"/>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56" t="s">
        <v>2598</v>
      </c>
      <c r="C46" s="457"/>
      <c r="D46" s="457"/>
      <c r="E46" s="457"/>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F154CA6D-0C85-408D-BB25-E584FB2F83FE}"/>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CA177C14-9700-41E6-BC23-3325B43BAE7F}">
      <formula1>8</formula1>
      <formula2>8</formula2>
    </dataValidation>
    <dataValidation type="list" showErrorMessage="1" errorTitle="Invalid Entry" error="Please select either Yes or No, or leave blank" sqref="D32" xr:uid="{FF08214F-5002-4075-9875-7C3834939C34}">
      <formula1>YNB</formula1>
    </dataValidation>
    <dataValidation type="date" operator="greaterThan" allowBlank="1" showInputMessage="1" showErrorMessage="1" prompt="Enter date in dd/mm/yyyy format" sqref="K40" xr:uid="{D83F7911-6C99-4867-AB63-FE77C641C39A}">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BF316169-5416-41E4-9102-77324B84DEFE}">
      <formula1>0</formula1>
      <formula2>100</formula2>
    </dataValidation>
    <dataValidation allowBlank="1" showInputMessage="1" showErrorMessage="1" prompt=" " sqref="B23" xr:uid="{9A77F77B-6BE4-4488-AFF4-D4444B47B68B}"/>
    <dataValidation type="list" allowBlank="1" showErrorMessage="1" errorTitle="Invalid Entry" error="Please select from the list" promptTitle="Calendar Year" sqref="D17" xr:uid="{7792BBAA-885D-4C91-9B97-56FF20A28564}">
      <formula1>$N$31:$N$36</formula1>
    </dataValidation>
    <dataValidation type="list" allowBlank="1" showInputMessage="1" showErrorMessage="1" errorTitle="Data Error" error="You must enter an item from the list" promptTitle="PERIOD NAME" sqref="B17" xr:uid="{5B128E00-E7E5-4ACD-BECB-4BF3148670A8}">
      <formula1>ReturnPeriod</formula1>
    </dataValidation>
    <dataValidation allowBlank="1" showInputMessage="1" showErrorMessage="1" promptTitle="Operator name" sqref="B22" xr:uid="{62BE44CA-3DB1-4B9D-AA84-5BACEEE74B54}"/>
    <dataValidation showDropDown="1" showInputMessage="1" showErrorMessage="1" sqref="B32" xr:uid="{0A3833DD-018D-44AD-8508-C7778F190C46}"/>
    <dataValidation type="list" showErrorMessage="1" errorTitle="Invalid Entry" error="Please select Yes or leave blank._x000a_" sqref="K46" xr:uid="{3FAD3416-06C9-413C-8736-7B26E2BADE93}">
      <formula1>YB</formula1>
    </dataValidation>
    <dataValidation type="list" showErrorMessage="1" errorTitle="Invalid Entry" error="Please select either Yes or leave blank" promptTitle="Null Return" prompt="Please enter Yes if you are submitting a Null Return" sqref="K37" xr:uid="{4A4F49FA-D8D3-413D-8733-7EADA9BC286C}">
      <formula1>YB</formula1>
    </dataValidation>
    <dataValidation type="date" allowBlank="1" showInputMessage="1" showErrorMessage="1" promptTitle="Date format" sqref="G30:H30" xr:uid="{BB8DAA53-FE99-4488-8B9B-D0F1048A1411}">
      <formula1>41275</formula1>
      <formula2>55153</formula2>
    </dataValidation>
    <dataValidation type="list" allowBlank="1" showInputMessage="1" showErrorMessage="1" errorTitle="Invalid site type" error="Please select an item from the pick list" sqref="B29:E30" xr:uid="{17B0CA75-DA1F-46D7-93BB-7B2BE9FF0E37}">
      <formula1>FacilityType</formula1>
    </dataValidation>
    <dataValidation type="list" allowBlank="1" showInputMessage="1" showErrorMessage="1" sqref="D35:E35" xr:uid="{B53E0059-D56F-4184-AA16-5FAC9CBEF6CC}">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256C0-0D0F-48FD-B817-DB4FF5E7127D}">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7" sqref="H27"/>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221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2620</v>
      </c>
      <c r="C8" s="84" t="s">
        <v>340</v>
      </c>
      <c r="D8" s="259" t="s">
        <v>2675</v>
      </c>
      <c r="E8" s="260" t="s">
        <v>2517</v>
      </c>
      <c r="F8" s="141"/>
      <c r="G8" s="84"/>
      <c r="H8" s="83">
        <v>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98</v>
      </c>
      <c r="C9" s="77" t="s">
        <v>346</v>
      </c>
      <c r="D9" s="138" t="s">
        <v>2676</v>
      </c>
      <c r="E9" s="142" t="s">
        <v>2517</v>
      </c>
      <c r="F9" s="140"/>
      <c r="G9" s="77"/>
      <c r="H9" s="78">
        <v>15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2620</v>
      </c>
      <c r="C10" s="77" t="s">
        <v>340</v>
      </c>
      <c r="D10" s="138" t="s">
        <v>2675</v>
      </c>
      <c r="E10" s="142" t="s">
        <v>2517</v>
      </c>
      <c r="F10" s="140"/>
      <c r="G10" s="77"/>
      <c r="H10" s="78">
        <v>11.5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147</v>
      </c>
      <c r="C11" s="77" t="s">
        <v>346</v>
      </c>
      <c r="D11" s="138" t="s">
        <v>2676</v>
      </c>
      <c r="E11" s="142" t="s">
        <v>2517</v>
      </c>
      <c r="F11" s="140"/>
      <c r="G11" s="77"/>
      <c r="H11" s="264">
        <v>9.5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2620</v>
      </c>
      <c r="C12" s="77" t="s">
        <v>346</v>
      </c>
      <c r="D12" s="138" t="s">
        <v>2676</v>
      </c>
      <c r="E12" s="142" t="s">
        <v>2517</v>
      </c>
      <c r="F12" s="140"/>
      <c r="G12" s="77"/>
      <c r="H12" s="78">
        <v>15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147</v>
      </c>
      <c r="C13" s="77" t="s">
        <v>346</v>
      </c>
      <c r="D13" s="138" t="s">
        <v>2676</v>
      </c>
      <c r="E13" s="142" t="s">
        <v>2517</v>
      </c>
      <c r="F13" s="141"/>
      <c r="G13" s="84"/>
      <c r="H13" s="83">
        <v>9.5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2620</v>
      </c>
      <c r="C14" s="77" t="s">
        <v>340</v>
      </c>
      <c r="D14" s="138" t="s">
        <v>2675</v>
      </c>
      <c r="E14" s="142" t="s">
        <v>2517</v>
      </c>
      <c r="F14" s="140"/>
      <c r="G14" s="77"/>
      <c r="H14" s="78">
        <v>11.5</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1608</v>
      </c>
      <c r="C15" s="77" t="s">
        <v>340</v>
      </c>
      <c r="D15" s="138" t="s">
        <v>2675</v>
      </c>
      <c r="E15" s="142" t="s">
        <v>2517</v>
      </c>
      <c r="F15" s="140"/>
      <c r="G15" s="77"/>
      <c r="H15" s="78">
        <v>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1608</v>
      </c>
      <c r="C16" s="77" t="s">
        <v>340</v>
      </c>
      <c r="D16" s="138" t="s">
        <v>2675</v>
      </c>
      <c r="E16" s="142" t="s">
        <v>2517</v>
      </c>
      <c r="F16" s="140"/>
      <c r="G16" s="77"/>
      <c r="H16" s="78">
        <v>10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2620</v>
      </c>
      <c r="C17" s="77" t="s">
        <v>340</v>
      </c>
      <c r="D17" s="138" t="s">
        <v>2675</v>
      </c>
      <c r="E17" s="142" t="s">
        <v>2517</v>
      </c>
      <c r="F17" s="140"/>
      <c r="G17" s="77"/>
      <c r="H17" s="78">
        <v>11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1608</v>
      </c>
      <c r="C18" s="77" t="s">
        <v>340</v>
      </c>
      <c r="D18" s="138" t="s">
        <v>2675</v>
      </c>
      <c r="E18" s="142" t="s">
        <v>2517</v>
      </c>
      <c r="F18" s="140"/>
      <c r="G18" s="77"/>
      <c r="H18" s="78">
        <v>10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155</v>
      </c>
      <c r="C19" s="77" t="s">
        <v>340</v>
      </c>
      <c r="D19" s="138" t="s">
        <v>2675</v>
      </c>
      <c r="E19" s="142" t="s">
        <v>2517</v>
      </c>
      <c r="F19" s="140"/>
      <c r="G19" s="77"/>
      <c r="H19" s="78">
        <v>10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2620</v>
      </c>
      <c r="C20" s="77" t="s">
        <v>340</v>
      </c>
      <c r="D20" s="138" t="s">
        <v>2675</v>
      </c>
      <c r="E20" s="142" t="s">
        <v>2517</v>
      </c>
      <c r="F20" s="140"/>
      <c r="G20" s="77"/>
      <c r="H20" s="78">
        <v>20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t="s">
        <v>1608</v>
      </c>
      <c r="C21" s="77" t="s">
        <v>340</v>
      </c>
      <c r="D21" s="138" t="s">
        <v>2675</v>
      </c>
      <c r="E21" s="142" t="s">
        <v>2517</v>
      </c>
      <c r="F21" s="140"/>
      <c r="G21" s="77"/>
      <c r="H21" s="78">
        <v>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155</v>
      </c>
      <c r="C22" s="77" t="s">
        <v>340</v>
      </c>
      <c r="D22" s="138" t="s">
        <v>2675</v>
      </c>
      <c r="E22" s="142" t="s">
        <v>2517</v>
      </c>
      <c r="F22" s="140"/>
      <c r="G22" s="77"/>
      <c r="H22" s="78">
        <v>10</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2620</v>
      </c>
      <c r="C23" s="77" t="s">
        <v>340</v>
      </c>
      <c r="D23" s="138" t="s">
        <v>2675</v>
      </c>
      <c r="E23" s="142" t="s">
        <v>2517</v>
      </c>
      <c r="F23" s="140"/>
      <c r="G23" s="77"/>
      <c r="H23" s="78">
        <v>10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98</v>
      </c>
      <c r="C24" s="77" t="s">
        <v>346</v>
      </c>
      <c r="D24" s="138" t="s">
        <v>2676</v>
      </c>
      <c r="E24" s="142" t="s">
        <v>2517</v>
      </c>
      <c r="F24" s="140"/>
      <c r="G24" s="77"/>
      <c r="H24" s="78">
        <v>16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t="s">
        <v>2620</v>
      </c>
      <c r="C25" s="77" t="s">
        <v>340</v>
      </c>
      <c r="D25" s="138" t="s">
        <v>2675</v>
      </c>
      <c r="E25" s="142" t="s">
        <v>2517</v>
      </c>
      <c r="F25" s="140"/>
      <c r="G25" s="77"/>
      <c r="H25" s="78">
        <v>10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2620</v>
      </c>
      <c r="C26" s="77" t="s">
        <v>340</v>
      </c>
      <c r="D26" s="138" t="s">
        <v>2675</v>
      </c>
      <c r="E26" s="142" t="s">
        <v>2517</v>
      </c>
      <c r="F26" s="140"/>
      <c r="G26" s="77"/>
      <c r="H26" s="78">
        <v>20</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907" yWindow="575" count="26">
    <dataValidation type="decimal" allowBlank="1" showInputMessage="1" showErrorMessage="1" errorTitle="amount tonnes" error="You must enter a number" promptTitle="Amount of Waste" prompt="The value should be between 0 and 1,000,000" sqref="H8:H2007" xr:uid="{FC74C18B-B980-4345-A5C4-38C93E98EA9D}">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DFFBAE23-2C7B-461D-B4B6-9C032F0D7683}">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7364420-BED8-4727-B566-2C055A98C2F4}">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8DEF7783-A1E2-4D55-AC75-666B2DE0496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CFD43814-07F8-4085-8091-E4408C36B57F}">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2CC6E8F6-A20E-4EF3-AF79-3E56A180FB4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98F48A01-ED86-4C84-B392-988838089175}">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340B423-C05F-4CE6-9BFD-4507435D861B}">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670C0726-DFB8-4AFD-8952-7B722DFF3D44}">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E2CEAF31-F91D-4C99-90B4-B1EBAF11FCD8}">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B3D95933-C430-46A4-AF37-CEB84D2E6DC3}">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E99F9502-4B09-47C6-92C7-2821ECF0F5F3}">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E0FFB4A0-F1FD-4C84-8E72-4A17C64CB8E1}">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C3A433A7-56B6-4FF8-80C1-39AA0E8217FC}"/>
    <dataValidation type="list" showInputMessage="1" showErrorMessage="1" errorTitle="Invalid Entry" error="Please enter Yes or leave blank" promptTitle="biodegradable" prompt="enter yes if this waste is biodegradable" sqref="G8:G2007" xr:uid="{C174CE81-9BF3-46A0-9363-0FAB53B28E94}">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2413E2C9-BE8C-42A4-9A27-C1BADF26A7F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2424AA37-B799-4A8D-B6D9-3B72B3F2E8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475670CF-9C50-4382-89B1-BF4C4431C345}">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336E5B7C-B5C5-4101-8ED2-7C835B6F35B9}">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B5E0D68F-2D99-473D-ABE2-52C15A7D8EDE}">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E24776E-4B2F-4ADF-B416-02D90A90ADA7}">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D8BBB3DE-8BE0-4D53-9954-045EBCF30E51}">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522D8A81-8481-4C02-9E94-6E1EBD356B4A}">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2FCCAB2E-7ABC-4857-BD99-A7E254E1F679}">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505BF0B8-FCB6-42E9-BEE5-7A4F806FA067}">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A27D7ECA-5DBB-4797-8CBF-70A227CDE45B}">
      <formula1>5</formula1>
      <formula2>100</formula2>
    </dataValidation>
  </dataValidations>
  <hyperlinks>
    <hyperlink ref="C6" r:id="rId1" xr:uid="{DCF58034-5133-42DB-BB04-533C04E1AE47}"/>
    <hyperlink ref="K6" r:id="rId2" display="http://naturalresourceswales.gov.uk/how-we-regulate-you/public-register/?lang=en" xr:uid="{D28BBD8D-E29F-4C4A-84E5-33E9F3D006CE}"/>
    <hyperlink ref="J3" r:id="rId3" xr:uid="{6C8EF695-A04A-42A2-9A5A-92B1125E67C9}"/>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B1446-E386-4955-BE14-CD0319803559}">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A3BA75D0-34C7-4AE1-BD0E-CFC8766E20E2}">
      <formula1>0</formula1>
      <formula2>1000000</formula2>
    </dataValidation>
    <dataValidation type="list" allowBlank="1" showInputMessage="1" showErrorMessage="1" errorTitle="D and R code" error="Please enter a value from the list" sqref="J2008:J65536" xr:uid="{EDE94F4A-22FB-418A-990C-123B2CBDF09F}">
      <formula1>DANDR</formula1>
    </dataValidation>
    <dataValidation type="list" allowBlank="1" showInputMessage="1" showErrorMessage="1" error="Please select from the list" prompt="Material Facilities Outputs Only Enter the grade of specified output material from the list provided." sqref="J8:J2007" xr:uid="{454555AA-1ACB-41F3-B13D-5839CFF3D69C}">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BA84FB41-1F3F-4ABC-B444-F0BAD9B2CEB6}">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94FEEFB0-B1F7-4CF2-80F3-3ACCB75384DB}">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7B8D59AA-0D65-421D-942D-7928FCD3E9D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A9D7FF1A-1D05-4F41-B2FD-FD2D50A197A6}">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D5C8D77B-9F1D-4424-9203-0B6053986BF5}">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20D724EF-7664-46D7-9898-91478E79ECC8}">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E2D8BDA1-E9BB-4B7A-A16C-C7F94DBF10B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3E9A718F-796B-46E1-A115-7DDE82B203C3}">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C9F9B652-E5FC-4508-B75E-82F5F9CFD36A}">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9F6D4941-6E87-42FB-9B31-823EBD7650FE}">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BC32E35F-BB53-4742-ADC8-6FC948A46AF5}">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9941A9A2-AEEA-4ABD-8B62-B6363310B66A}">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9201B720-92D5-4EC3-9176-8A41568E6BC1}">
      <formula1>0</formula1>
      <formula2>100</formula2>
    </dataValidation>
    <dataValidation type="list" allowBlank="1" showInputMessage="1" showErrorMessage="1" errorTitle="Physical state" error="Please enter a value from the list" sqref="C2008:C65536" xr:uid="{81E58247-C2C4-4700-A9E3-7F18C9BC448B}">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303D321E-BBDA-4F81-B930-852A276BDD35}"/>
    <dataValidation type="list" allowBlank="1" showInputMessage="1" showErrorMessage="1" sqref="B2008:B65536" xr:uid="{41D04D63-93C6-4FEF-A55F-33DE3CF29C6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7609EA7D-0B59-4165-85CC-819641D1BED3}">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DE822C8A-AEB7-45DC-8D94-45DE9FA252D6}">
      <formula1>DANDR</formula1>
    </dataValidation>
    <dataValidation type="decimal" allowBlank="1" showInputMessage="1" showErrorMessage="1" error="please enter a quantity between 0 and 1,000,000" promptTitle="Amount of Waste" prompt="Enter an amount between 0 and 1000000" sqref="E8:E2007" xr:uid="{7E521140-59AB-4A3B-8527-F4FC4EF51DB1}">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1A6E90CE-D806-429C-AEA7-AB1FFFE7468F}"/>
    <dataValidation type="decimal" allowBlank="1" showInputMessage="1" showErrorMessage="1" errorTitle="% of material" error="Please enter a number between 0 and 100" promptTitle="Compositional Breakdown" prompt="Enter the average % of Paper contained within the sample(s)" sqref="U8:U2007" xr:uid="{2671B13D-726B-49A8-AA69-D2FE73E89282}">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80111C63-C23E-4134-A7EF-E1484D46B858}">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123F9469-E2A5-4723-A9D7-38485E0316D5}">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476D9B56-87A5-45D3-9120-63097FE1165B}">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251B6A49-CC46-49FE-AB08-1CA4E812BDA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461168D-DB1E-40B0-AF78-6215E7AE677A}">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FEFAB251-EF41-45EF-B5D6-C1BEC07FD6E7}">
      <formula1>0</formula1>
      <formula2>100</formula2>
    </dataValidation>
  </dataValidations>
  <hyperlinks>
    <hyperlink ref="D6" r:id="rId1" xr:uid="{ED0F5784-02BB-4E8C-BE34-F37C8EC56B76}"/>
    <hyperlink ref="C6" r:id="rId2" xr:uid="{F002A074-E55E-46F3-83E9-E4336EFCE98E}"/>
    <hyperlink ref="G3" r:id="rId3" display="Only Complete for Mixed Wastes Under The Materials Facility Reporting Requirements (EPR Sch 9a)" xr:uid="{941D1498-17C8-4CC3-AEFC-2A4062227BE2}"/>
    <hyperlink ref="I6" r:id="rId4" display="http://www.naturalresourceswales.gov.uk/how-we-regulate-you/public-register/?lang=en" xr:uid="{9FAC17AC-7BF3-4A56-85D8-549F5B9EC14B}"/>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97351-7BF4-46E9-A4F0-819A9F65C6F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9ED50-9CED-4FD6-AA12-CB03A153814F}">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B25AEFCE-8FDC-4390-A5E8-D1C5AC8C2AE3}"/>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83" ma:contentTypeDescription="Permitting &amp; Compliance Excel Document" ma:contentTypeScope="" ma:versionID="2a5e7720627eda9b919f22e020f9950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17bbb0e458390239c5adee9c5bcaa535"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Land off old Clipper Road</Site_x0020_Name>
    <Internal_x002f_External xmlns="859f7ad6-93f6-4205-b62b-a17f28acbbac">Incoming document</Internal_x002f_External>
    <Post_x0020_code xmlns="859f7ad6-93f6-4205-b62b-a17f28acbbac">CF10 4LX</Post_x0020_code>
    <TaxCatchAll xmlns="859f7ad6-93f6-4205-b62b-a17f28acbbac" xsi:nil="true"/>
    <lcf76f155ced4ddcb4097134ff3c332f xmlns="a7197930-178b-4914-93ce-e1fe9bf0246c" xsi:nil="tru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2026-01-15T00:00:00+00:00</Document_x0020_Date>
    <Facility_x0020_Address xmlns="859f7ad6-93f6-4205-b62b-a17f28acbbac">Cardiff Bay, Cardiff</Facility_x0020_Address>
    <Environment_x0020_Sub_x0020_Folder xmlns="859f7ad6-93f6-4205-b62b-a17f28acbbac">Waste returns</Environment_x0020_Sub_x0020_Folder>
    <Customer_x0020_Name xmlns="859f7ad6-93f6-4205-b62b-a17f28acbbac">Horan Construction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REGU-106-6618096</_dlc_DocId>
    <_dlc_DocIdUrl xmlns="9be56660-2c31-41ef-bc00-23e72f632f2a">
      <Url>https://cyfoethnaturiolcymru.sharepoint.com/teams/Regulatory/Permitting/_layouts/15/DocIdRedir.aspx?ID=REGU-106-6618096</Url>
      <Description>REGU-106-6618096</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4CD8838-F941-4E2E-A047-6E5262D1A1CD}">
  <ds:schemaRefs>
    <ds:schemaRef ds:uri="http://schemas.microsoft.com/office/2006/metadata/longProperties"/>
  </ds:schemaRefs>
</ds:datastoreItem>
</file>

<file path=customXml/itemProps2.xml><?xml version="1.0" encoding="utf-8"?>
<ds:datastoreItem xmlns:ds="http://schemas.openxmlformats.org/officeDocument/2006/customXml" ds:itemID="{95ACE044-E450-4A96-8654-BB5A96DFCC41}">
  <ds:schemaRefs>
    <ds:schemaRef ds:uri="http://schemas.microsoft.com/sharepoint/v3/contenttype/forms"/>
  </ds:schemaRefs>
</ds:datastoreItem>
</file>

<file path=customXml/itemProps3.xml><?xml version="1.0" encoding="utf-8"?>
<ds:datastoreItem xmlns:ds="http://schemas.openxmlformats.org/officeDocument/2006/customXml" ds:itemID="{913A89D1-CA2B-4E1C-A662-2376B934A53D}"/>
</file>

<file path=customXml/itemProps4.xml><?xml version="1.0" encoding="utf-8"?>
<ds:datastoreItem xmlns:ds="http://schemas.openxmlformats.org/officeDocument/2006/customXml" ds:itemID="{87131C74-BC73-4257-A501-02733D7B4C14}">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7EDB1BCB-3C81-45ED-BEBD-7CB5E623FA18}"/>
</file>

<file path=customXml/itemProps6.xml><?xml version="1.0" encoding="utf-8"?>
<ds:datastoreItem xmlns:ds="http://schemas.openxmlformats.org/officeDocument/2006/customXml" ds:itemID="{00CF9684-12A3-419F-BF24-9C8FBB04C42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2026-01-16T14:12:43Z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17161db6-2153-4fac-bfff-cab2d42e75dc</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