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8BD6E807-7A82-42F0-9B7A-14E4B8100A47}" xr6:coauthVersionLast="47" xr6:coauthVersionMax="47" xr10:uidLastSave="{00000000-0000-0000-0000-000000000000}"/>
  <workbookProtection workbookPassword="A4CB" lockStructure="1"/>
  <bookViews>
    <workbookView xWindow="33720" yWindow="2745" windowWidth="29040" windowHeight="15720" tabRatio="904" activeTab="1" xr2:uid="{0E6C551F-6F62-467C-BEEA-7AAE419E6997}"/>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CA730386-9F01-4069-849B-AA3F9395D42D}">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26F69518-4E5F-4283-B73B-4B4327A15B2B}">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B471F2A4-60E3-4F06-B715-6507696A2D65}">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109C7200-89EC-4DFD-BC04-2B81DD1C6B3D}">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FA3205BE-56D9-4086-B6B6-77EE788C2F1F}">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67CB35F7-53AE-4BB6-BA9B-089A339C2C04}">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342EC47F-B93F-4A5A-8EBA-A9B45FE11DE1}">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E48ED8C8-EF3D-49FB-8B14-EFEDADEADD88}">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704F2158-BC8F-4550-ACA0-A7461711EA57}">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4C2E1228-27EA-4C29-ABBA-C76A544E97EF}">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E1DD701A-EEC4-4353-940C-D732290396AF}">
      <text>
        <r>
          <rPr>
            <sz val="9"/>
            <color indexed="81"/>
            <rFont val="Tahoma"/>
            <family val="2"/>
          </rPr>
          <t>Follow this link for more information on EWC codes.   Also see the European Waste Catalogue tab below right.</t>
        </r>
      </text>
    </comment>
    <comment ref="D6" authorId="0" shapeId="0" xr:uid="{B6C4F184-CEF4-4C75-AFF0-0BF6F803911F}">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D56ADA25-E652-433B-B4C3-EAC92B31537F}">
      <text>
        <r>
          <rPr>
            <sz val="9"/>
            <color indexed="81"/>
            <rFont val="Tahoma"/>
            <family val="2"/>
          </rPr>
          <t xml:space="preserve"> The D&amp;R code for the purpose for which this waste was received.</t>
        </r>
      </text>
    </comment>
    <comment ref="J6" authorId="0" shapeId="0" xr:uid="{A7EEDF37-EEF2-4EFF-B9BF-4C5F03EFD81C}">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4F5EBAA-9E22-47EC-95E1-3CE2FC7107BE}">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2FC64339-67E9-4D53-9CBB-CFFB045F2449}">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84AC14F-0417-4325-B4E4-69804DE9B9A6}">
      <text>
        <r>
          <rPr>
            <sz val="9"/>
            <color indexed="81"/>
            <rFont val="Tahoma"/>
            <family val="2"/>
          </rPr>
          <t xml:space="preserve">Enter the number of samples taken of mixed waste inputs to the facility from this supplier.
</t>
        </r>
      </text>
    </comment>
    <comment ref="N6" authorId="0" shapeId="0" xr:uid="{9F78B76F-ED98-4645-A41A-EEE60F21B372}">
      <text>
        <r>
          <rPr>
            <sz val="9"/>
            <color indexed="81"/>
            <rFont val="Tahoma"/>
            <family val="2"/>
          </rPr>
          <t>Enter the combined weight of all the samples taken from this supplier's input to the facility.</t>
        </r>
      </text>
    </comment>
    <comment ref="O6" authorId="0" shapeId="0" xr:uid="{97746B1E-515F-433A-B5F9-401888E4A947}">
      <text>
        <r>
          <rPr>
            <sz val="9"/>
            <color indexed="81"/>
            <rFont val="Tahoma"/>
            <family val="2"/>
          </rPr>
          <t>Enter the average percentage of glass found within the samples.</t>
        </r>
      </text>
    </comment>
    <comment ref="P6" authorId="0" shapeId="0" xr:uid="{78888A5E-044F-4E44-B570-2F88AB88ECDC}">
      <text>
        <r>
          <rPr>
            <sz val="9"/>
            <color indexed="81"/>
            <rFont val="Tahoma"/>
            <family val="2"/>
          </rPr>
          <t>Enter the Standard Deviation associated with the average given in the previous column.</t>
        </r>
      </text>
    </comment>
    <comment ref="Q6" authorId="0" shapeId="0" xr:uid="{C4233E5B-6FAC-4766-90D0-464BA9ADF682}">
      <text>
        <r>
          <rPr>
            <sz val="9"/>
            <color indexed="81"/>
            <rFont val="Tahoma"/>
            <family val="2"/>
          </rPr>
          <t>Enter the average percentage of metal found within the samples.</t>
        </r>
        <r>
          <rPr>
            <b/>
            <sz val="9"/>
            <color indexed="81"/>
            <rFont val="Tahoma"/>
            <family val="2"/>
          </rPr>
          <t xml:space="preserve">
</t>
        </r>
      </text>
    </comment>
    <comment ref="R6" authorId="0" shapeId="0" xr:uid="{56201536-02A1-4D94-8F4D-E4EF8C51D70B}">
      <text>
        <r>
          <rPr>
            <sz val="9"/>
            <color indexed="81"/>
            <rFont val="Tahoma"/>
            <family val="2"/>
          </rPr>
          <t>Enter the Standard Deviation associated with the average given in the previous column.</t>
        </r>
      </text>
    </comment>
    <comment ref="S6" authorId="0" shapeId="0" xr:uid="{E3BFB502-4EBD-4CB9-9E8B-CCF7A69DEA3C}">
      <text>
        <r>
          <rPr>
            <sz val="9"/>
            <color indexed="81"/>
            <rFont val="Tahoma"/>
            <family val="2"/>
          </rPr>
          <t>Enter the average percentage of Paper found within the samples.</t>
        </r>
      </text>
    </comment>
    <comment ref="T6" authorId="0" shapeId="0" xr:uid="{8AB18BAB-44E4-4BBF-B8DF-A65A32DA1C08}">
      <text>
        <r>
          <rPr>
            <sz val="9"/>
            <color indexed="81"/>
            <rFont val="Tahoma"/>
            <family val="2"/>
          </rPr>
          <t>Enter the Standard Deviation associated with the average given in the previous column.</t>
        </r>
      </text>
    </comment>
    <comment ref="U6" authorId="0" shapeId="0" xr:uid="{60831C59-20B1-4C3E-9A37-A9B897DA0908}">
      <text>
        <r>
          <rPr>
            <sz val="9"/>
            <color indexed="81"/>
            <rFont val="Tahoma"/>
            <family val="2"/>
          </rPr>
          <t>Enter the average percentage of plastic found within the samples.</t>
        </r>
        <r>
          <rPr>
            <b/>
            <sz val="9"/>
            <color indexed="81"/>
            <rFont val="Tahoma"/>
            <family val="2"/>
          </rPr>
          <t xml:space="preserve">
</t>
        </r>
      </text>
    </comment>
    <comment ref="V6" authorId="0" shapeId="0" xr:uid="{2496EA76-C1E2-4DBB-A888-746C9E27E341}">
      <text>
        <r>
          <rPr>
            <sz val="9"/>
            <color indexed="81"/>
            <rFont val="Tahoma"/>
            <family val="2"/>
          </rPr>
          <t>Enter the Standard Deviation associated with the average given in the previous column.</t>
        </r>
      </text>
    </comment>
    <comment ref="W6" authorId="0" shapeId="0" xr:uid="{33D7FAC6-9BA8-4B6C-ADB0-57E7A27F7AB8}">
      <text>
        <r>
          <rPr>
            <sz val="9"/>
            <color indexed="81"/>
            <rFont val="Tahoma"/>
            <family val="2"/>
          </rPr>
          <t>Enter the total % of the target materials that are present in the samples.</t>
        </r>
      </text>
    </comment>
    <comment ref="X6" authorId="0" shapeId="0" xr:uid="{4664EF68-CA24-4920-9F1B-9A04C7F71155}">
      <text>
        <r>
          <rPr>
            <sz val="9"/>
            <color indexed="81"/>
            <rFont val="Tahoma"/>
            <family val="2"/>
          </rPr>
          <t>Enter the Standard Deviation associated with the average given in the previous column.</t>
        </r>
      </text>
    </comment>
    <comment ref="Y6" authorId="0" shapeId="0" xr:uid="{DA659762-EF90-4C2F-A9A5-AAC5449CD0DC}">
      <text>
        <r>
          <rPr>
            <sz val="9"/>
            <color indexed="81"/>
            <rFont val="Tahoma"/>
            <family val="2"/>
          </rPr>
          <t>Enter the % of other recyclable materials, which are not your target materials.</t>
        </r>
      </text>
    </comment>
    <comment ref="Z6" authorId="0" shapeId="0" xr:uid="{9AD6EC28-2782-410C-B50F-5BB75C775E5C}">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8DD7DDA9-7B6B-49C9-A657-1626D7A9D244}">
      <text>
        <r>
          <rPr>
            <sz val="9"/>
            <color indexed="81"/>
            <rFont val="Tahoma"/>
            <family val="2"/>
          </rPr>
          <t xml:space="preserve">Enter the name of the local authority to where the waste was sent. Districts, Unitary and County Authorities are available to choose from. </t>
        </r>
      </text>
    </comment>
    <comment ref="C6" authorId="1" shapeId="0" xr:uid="{30448889-7BF7-45D0-BC34-52FDB496291C}">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853D3DEA-266A-493A-BBEE-4C5C26696F93}">
      <text>
        <r>
          <rPr>
            <sz val="9"/>
            <color indexed="81"/>
            <rFont val="Tahoma"/>
            <family val="2"/>
          </rPr>
          <t>Enter the D&amp;R code for the purpose that the waste is dispatched.</t>
        </r>
      </text>
    </comment>
    <comment ref="G6" authorId="2" shapeId="0" xr:uid="{1999D556-1B53-4A53-AC33-66D5139CF3A8}">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E38953C9-0E86-4E17-88F8-3D0F9C60BF33}">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238014CF-EB67-4F42-9770-671BE8775B05}">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7CE2F1A0-3F8C-461D-AAEB-595905FCF692}">
      <text>
        <r>
          <rPr>
            <sz val="9"/>
            <color indexed="81"/>
            <rFont val="Tahoma"/>
            <family val="2"/>
          </rPr>
          <t>Material Facilities Outputs Only.
Enter the grade of specified output material from the list provided.</t>
        </r>
      </text>
    </comment>
    <comment ref="K6" authorId="2" shapeId="0" xr:uid="{A6092EA9-9206-4E5C-AAC0-11404047DBFE}">
      <text>
        <r>
          <rPr>
            <sz val="9"/>
            <color indexed="81"/>
            <rFont val="Tahoma"/>
            <family val="2"/>
          </rPr>
          <t>Enter the number of samples of Glass taken during the quarter.</t>
        </r>
      </text>
    </comment>
    <comment ref="L6" authorId="2" shapeId="0" xr:uid="{E66D10AE-7756-4047-A0BD-7BBCB41B682D}">
      <text>
        <r>
          <rPr>
            <sz val="9"/>
            <color indexed="81"/>
            <rFont val="Tahoma"/>
            <family val="2"/>
          </rPr>
          <t>Enter the combined weight of all the samples given in the previous column.</t>
        </r>
      </text>
    </comment>
    <comment ref="M6" authorId="2" shapeId="0" xr:uid="{DD73BC2D-4586-4592-AF1C-5890CC0F9352}">
      <text>
        <r>
          <rPr>
            <sz val="9"/>
            <color indexed="81"/>
            <rFont val="Tahoma"/>
            <family val="2"/>
          </rPr>
          <t>Enter the average percentage of Glass found within the samples.</t>
        </r>
      </text>
    </comment>
    <comment ref="N6" authorId="2" shapeId="0" xr:uid="{1BE79F63-4229-469D-A8A3-E1113E383591}">
      <text>
        <r>
          <rPr>
            <sz val="9"/>
            <color indexed="81"/>
            <rFont val="Tahoma"/>
            <family val="2"/>
          </rPr>
          <t>Enter the Standard Deviation associated with the average given in the previous column.</t>
        </r>
      </text>
    </comment>
    <comment ref="O6" authorId="2" shapeId="0" xr:uid="{E0CC0686-ADE4-4DEE-A741-CB39C3262CEF}">
      <text>
        <r>
          <rPr>
            <sz val="9"/>
            <color indexed="81"/>
            <rFont val="Tahoma"/>
            <family val="2"/>
          </rPr>
          <t>Enter the number of samples of Metal taken during the quarter.</t>
        </r>
      </text>
    </comment>
    <comment ref="P6" authorId="2" shapeId="0" xr:uid="{F08F946D-DA65-4323-98F2-784B59B3F2CB}">
      <text>
        <r>
          <rPr>
            <sz val="9"/>
            <color indexed="81"/>
            <rFont val="Tahoma"/>
            <family val="2"/>
          </rPr>
          <t>Enter the combined weight of all the samples given in the previous column.</t>
        </r>
      </text>
    </comment>
    <comment ref="Q6" authorId="2" shapeId="0" xr:uid="{88FA412F-1210-4E74-BA87-15DA162CF593}">
      <text>
        <r>
          <rPr>
            <sz val="9"/>
            <color indexed="81"/>
            <rFont val="Tahoma"/>
            <family val="2"/>
          </rPr>
          <t>Enter the average percentage of Metals found within the samples.</t>
        </r>
      </text>
    </comment>
    <comment ref="R6" authorId="2" shapeId="0" xr:uid="{0BA25DB4-8D7F-40C8-936F-D7C3E63F8706}">
      <text>
        <r>
          <rPr>
            <sz val="9"/>
            <color indexed="81"/>
            <rFont val="Tahoma"/>
            <family val="2"/>
          </rPr>
          <t>Enter the Standard Deviation associated with the average given in the previous column.</t>
        </r>
      </text>
    </comment>
    <comment ref="S6" authorId="2" shapeId="0" xr:uid="{2CB22248-8509-4D2E-9F22-C862CF569059}">
      <text>
        <r>
          <rPr>
            <sz val="9"/>
            <color indexed="81"/>
            <rFont val="Tahoma"/>
            <family val="2"/>
          </rPr>
          <t>Enter the number of samples of Paper taken during the quarter.</t>
        </r>
      </text>
    </comment>
    <comment ref="T6" authorId="2" shapeId="0" xr:uid="{F7CAECC1-71DD-4234-9F4B-FD13A48427B6}">
      <text>
        <r>
          <rPr>
            <sz val="9"/>
            <color indexed="81"/>
            <rFont val="Tahoma"/>
            <family val="2"/>
          </rPr>
          <t>Enter the combined weight of all the samples given in the previous column.</t>
        </r>
      </text>
    </comment>
    <comment ref="U6" authorId="2" shapeId="0" xr:uid="{2D716328-9A86-46F1-9B9A-855D8EEF8C41}">
      <text>
        <r>
          <rPr>
            <sz val="9"/>
            <color indexed="81"/>
            <rFont val="Tahoma"/>
            <family val="2"/>
          </rPr>
          <t>Enter the average percentage of Paper found within the samples.</t>
        </r>
      </text>
    </comment>
    <comment ref="V6" authorId="2" shapeId="0" xr:uid="{7B5C6D62-2DFA-44C5-B179-C9B5F48A32CC}">
      <text>
        <r>
          <rPr>
            <sz val="9"/>
            <color indexed="81"/>
            <rFont val="Tahoma"/>
            <family val="2"/>
          </rPr>
          <t>Enter the Standard Deviation associated with the average given in the previous column.</t>
        </r>
      </text>
    </comment>
    <comment ref="W6" authorId="2" shapeId="0" xr:uid="{CE8533A0-BB37-47DB-8976-D6F108CFFCA9}">
      <text>
        <r>
          <rPr>
            <sz val="9"/>
            <color indexed="81"/>
            <rFont val="Tahoma"/>
            <family val="2"/>
          </rPr>
          <t>Enter the number of samples of Plastic taken during the quarter.</t>
        </r>
      </text>
    </comment>
    <comment ref="X6" authorId="2" shapeId="0" xr:uid="{F93C9F3D-B993-4EB4-9822-94558FE0F95A}">
      <text>
        <r>
          <rPr>
            <sz val="9"/>
            <color indexed="81"/>
            <rFont val="Tahoma"/>
            <family val="2"/>
          </rPr>
          <t>Enter the combined weight of all the samples given in the previous column.</t>
        </r>
      </text>
    </comment>
    <comment ref="Y6" authorId="2" shapeId="0" xr:uid="{F8852506-2DDB-414F-B95C-5B82A284A2B3}">
      <text>
        <r>
          <rPr>
            <sz val="9"/>
            <color indexed="81"/>
            <rFont val="Tahoma"/>
            <family val="2"/>
          </rPr>
          <t>Enter the average percentage of Plastic found within the samples.</t>
        </r>
      </text>
    </comment>
    <comment ref="Z6" authorId="2" shapeId="0" xr:uid="{5093471C-AE90-4052-AA42-F4694F98449F}">
      <text>
        <r>
          <rPr>
            <sz val="9"/>
            <color indexed="81"/>
            <rFont val="Tahoma"/>
            <family val="2"/>
          </rPr>
          <t>Enter the Standard Deviation associated with the average given in the previous column.</t>
        </r>
      </text>
    </comment>
    <comment ref="AA6" authorId="2" shapeId="0" xr:uid="{E536108C-9A16-4123-8413-2C32A7B90232}">
      <text>
        <r>
          <rPr>
            <sz val="9"/>
            <color indexed="81"/>
            <rFont val="Tahoma"/>
            <family val="2"/>
          </rPr>
          <t>Enter the total quantity of   target materials contained within the samples.</t>
        </r>
      </text>
    </comment>
    <comment ref="AB6" authorId="2" shapeId="0" xr:uid="{63032271-5CC4-4C75-BA99-1A79BE594CF0}">
      <text>
        <r>
          <rPr>
            <sz val="9"/>
            <color indexed="81"/>
            <rFont val="Tahoma"/>
            <family val="2"/>
          </rPr>
          <t>Enter the total non target materials quantity contained within the samples.</t>
        </r>
      </text>
    </comment>
    <comment ref="AC6" authorId="2" shapeId="0" xr:uid="{B06274A9-A367-4F80-BF40-D724757B7064}">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6FD8320A-7F4F-4466-B8BD-4D0F44A2104D}">
      <text>
        <r>
          <rPr>
            <sz val="9"/>
            <color indexed="81"/>
            <rFont val="Tahoma"/>
            <family val="2"/>
          </rPr>
          <t>For incoming materials this figure will never be 100% as the Materials Facility reporting requirements only apply to co-mingled waste streams</t>
        </r>
      </text>
    </comment>
    <comment ref="W22" authorId="0" shapeId="0" xr:uid="{7C152F84-2391-4843-9DA2-078127775FD3}">
      <text>
        <r>
          <rPr>
            <sz val="9"/>
            <color indexed="81"/>
            <rFont val="Tahoma"/>
            <family val="2"/>
          </rPr>
          <t>The number provided for Standard Deviation is expected to be low. 70.7 is a theoretical maximum but a value that high is not anticipated to ever occur.</t>
        </r>
      </text>
    </comment>
    <comment ref="W25" authorId="0" shapeId="0" xr:uid="{DC41C7D8-55FC-4847-973D-EA75E3FBC134}">
      <text>
        <r>
          <rPr>
            <sz val="9"/>
            <color indexed="81"/>
            <rFont val="Tahoma"/>
            <family val="2"/>
          </rPr>
          <t>For incoming materials this figure will never be 100% as the Materials Facility reporting requirements only apply to co-mingled waste streams</t>
        </r>
      </text>
    </comment>
    <comment ref="W28" authorId="0" shapeId="0" xr:uid="{C3469A58-F2A7-4A95-8E3F-BAD875AB3CAA}">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<sst xmlns="http://schemas.openxmlformats.org/spreadsheetml/2006/main" count="7875" uniqueCount="2698">
  <si>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</si>
  <si>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</si>
  <si>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</si>
  <si>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</si>
  <si>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</si>
  <si>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</si>
  <si>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</si>
  <si>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</si>
  <si>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</si>
  <si>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</si>
  <si>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</si>
  <si>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</si>
  <si>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</si>
  <si>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</si>
  <si>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</si>
  <si>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</si>
  <si>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</si>
  <si>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</si>
  <si>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</si>
  <si>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</si>
  <si>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</si>
  <si>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</si>
  <si>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</si>
  <si>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</si>
  <si>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</si>
  <si>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</si>
  <si>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</si>
  <si>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</si>
  <si>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</si>
  <si>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</si>
  <si>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</si>
  <si>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</si>
  <si>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</si>
  <si>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</si>
  <si>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</si>
  <si>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</si>
  <si>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</si>
  <si>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</si>
  <si>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</si>
  <si>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</si>
  <si>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</si>
  <si>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</si>
  <si>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</si>
  <si>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</si>
  <si>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</si>
  <si>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</si>
  <si>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</si>
  <si>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</si>
  <si>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</si>
  <si>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</si>
  <si>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</si>
  <si>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</si>
  <si>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</si>
  <si>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</si>
  <si>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</si>
  <si>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</si>
  <si>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</si>
  <si>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</si>
  <si>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</si>
  <si>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</si>
  <si>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</si>
  <si>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</si>
  <si>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</si>
  <si>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</si>
  <si>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</si>
  <si>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</si>
  <si>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</si>
  <si>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</si>
  <si>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</si>
  <si>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</si>
  <si>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</si>
  <si>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</si>
  <si>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</si>
  <si>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</si>
  <si>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</si>
  <si>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</si>
  <si>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</si>
  <si>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</si>
  <si>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</si>
  <si>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</si>
  <si>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</si>
  <si>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</si>
  <si>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</si>
  <si>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</si>
  <si>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</si>
  <si>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</si>
  <si>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</si>
  <si>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</si>
  <si>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</si>
  <si>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</si>
  <si>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</si>
  <si>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</si>
  <si>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</si>
  <si>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</si>
  <si>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</si>
  <si>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</si>
  <si>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</si>
  <si>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</si>
  <si>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</si>
  <si>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</si>
  <si>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</si>
  <si>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</si>
  <si>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</si>
  <si>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</si>
  <si>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</si>
  <si>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</si>
  <si>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</si>
  <si>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</si>
  <si>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</si>
  <si>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</si>
  <si>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</si>
  <si>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</si>
  <si>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</si>
  <si>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</si>
  <si>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</si>
  <si>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</si>
  <si>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</si>
  <si>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</si>
  <si>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</si>
  <si>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</si>
  <si>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</si>
  <si>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</si>
  <si>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</si>
  <si>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</si>
  <si>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</si>
  <si>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</si>
  <si>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</si>
  <si>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</si>
  <si>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</si>
  <si>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</si>
  <si>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</si>
  <si>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</si>
  <si>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</si>
  <si>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</si>
  <si>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</si>
  <si>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</si>
  <si>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</si>
  <si>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</si>
  <si>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</si>
  <si>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</si>
  <si>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</si>
  <si>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</si>
  <si>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</si>
  <si>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</si>
  <si>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</si>
  <si>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</si>
  <si>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</si>
  <si>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</si>
  <si>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</si>
  <si>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</si>
  <si>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</si>
  <si>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</si>
  <si>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</si>
  <si>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</si>
  <si>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</si>
  <si>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</si>
  <si>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</si>
  <si>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</si>
  <si>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</si>
  <si>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</si>
  <si>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</si>
  <si>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</si>
  <si>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</si>
  <si>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</si>
  <si>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</si>
  <si>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</si>
  <si>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</si>
  <si>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</si>
  <si>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</si>
  <si>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</si>
  <si>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</si>
  <si>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</si>
  <si>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</si>
  <si>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</si>
  <si>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</si>
  <si>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</si>
  <si>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</si>
  <si>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</si>
  <si>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</si>
  <si>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</si>
  <si>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</si>
  <si>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</si>
  <si>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</si>
  <si>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</si>
  <si>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</si>
  <si>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</si>
  <si>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</si>
  <si>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</si>
  <si>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</si>
  <si>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</si>
  <si>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</si>
  <si>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</si>
  <si>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</si>
  <si>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</si>
  <si>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</si>
  <si>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</si>
  <si>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</si>
  <si>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</si>
  <si>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</si>
  <si>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</si>
  <si>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</si>
  <si>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</si>
  <si>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</si>
  <si>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</si>
  <si>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</si>
  <si>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</si>
  <si>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</si>
  <si>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</si>
  <si>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</si>
  <si>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</si>
  <si>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</si>
  <si>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</si>
  <si>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</si>
  <si>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</si>
  <si>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</si>
  <si>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</si>
  <si>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</si>
  <si>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</si>
  <si>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</si>
  <si>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</si>
  <si>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</si>
  <si>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</si>
  <si>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</si>
  <si>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</si>
  <si>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</si>
  <si>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</si>
  <si>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</si>
  <si>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</si>
  <si>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</si>
  <si>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</si>
  <si>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</si>
  <si>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</si>
  <si>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</si>
  <si>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</si>
  <si>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</si>
  <si>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</si>
  <si>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</si>
  <si>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</si>
  <si>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</si>
  <si>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</si>
  <si>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</si>
  <si>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</si>
  <si>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</si>
  <si>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</si>
  <si>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</si>
  <si>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</si>
  <si>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</si>
  <si>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</si>
  <si>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</si>
  <si>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</si>
  <si>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</si>
  <si>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</si>
  <si>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</si>
  <si>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</si>
  <si>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</si>
  <si>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</si>
  <si>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</si>
  <si>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</si>
  <si>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</si>
  <si>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</si>
  <si>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</si>
  <si>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</si>
  <si>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</si>
  <si>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</si>
  <si>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</si>
  <si>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</si>
  <si>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</si>
  <si>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</si>
  <si>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</si>
  <si>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</si>
  <si>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</si>
  <si>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</si>
  <si>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</si>
  <si>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</si>
  <si>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</si>
  <si>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</si>
  <si>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</si>
  <si>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</si>
  <si>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</si>
  <si>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</si>
  <si>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</si>
  <si>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</si>
  <si>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</si>
  <si>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</si>
  <si>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</si>
  <si>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</si>
  <si>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</si>
  <si>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</si>
  <si>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</si>
  <si>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</si>
  <si>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</si>
  <si>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</si>
  <si>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</si>
  <si>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</si>
  <si>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</si>
  <si>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</si>
  <si>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</si>
  <si>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</si>
  <si>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</si>
  <si>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</si>
  <si>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</si>
  <si>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</si>
  <si>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</si>
  <si>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</si>
  <si>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</si>
  <si>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</si>
  <si>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</si>
  <si>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</si>
  <si>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</si>
  <si>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</si>
  <si>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</si>
  <si>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</si>
  <si>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</si>
  <si>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</si>
  <si>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</si>
  <si>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</si>
  <si>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</si>
  <si>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</si>
  <si>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</si>
  <si>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</si>
  <si>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</si>
  <si>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</si>
  <si>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</si>
  <si>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</si>
  <si>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</si>
  <si>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</si>
  <si>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</si>
  <si>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</si>
  <si>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</si>
  <si>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</si>
  <si>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</si>
  <si>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</si>
  <si>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</si>
  <si>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</si>
  <si>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</si>
  <si>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</si>
  <si>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</si>
  <si>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</si>
  <si>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</si>
  <si>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</si>
  <si>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</si>
  <si>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</si>
  <si>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</si>
  <si>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</si>
  <si>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</si>
  <si>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</si>
  <si>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</si>
  <si>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</si>
  <si>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</si>
  <si>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</si>
  <si>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</si>
  <si>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</si>
  <si>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</si>
  <si>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</si>
  <si>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</si>
  <si>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</si>
  <si>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</si>
  <si>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</si>
  <si>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</si>
  <si>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</si>
  <si>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</si>
  <si>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</si>
  <si>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</si>
  <si>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</si>
  <si>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</si>
  <si>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</si>
  <si>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</si>
  <si>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</si>
  <si>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</si>
  <si>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</si>
  <si>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</si>
  <si>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</si>
  <si>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</si>
  <si>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</si>
  <si>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</si>
  <si>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</si>
  <si>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</si>
  <si>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</si>
  <si>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</si>
  <si>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</si>
  <si>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</si>
  <si>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</si>
  <si>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</si>
  <si>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</si>
  <si>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</si>
  <si>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</si>
  <si>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</si>
  <si>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</si>
  <si>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</si>
  <si>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</si>
  <si>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</si>
  <si>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</si>
  <si>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</si>
  <si>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</si>
  <si>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</si>
  <si>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</si>
  <si>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</si>
  <si>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</si>
  <si>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</si>
  <si>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</si>
  <si>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</si>
  <si>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</si>
  <si>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</si>
  <si>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</si>
  <si>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</si>
  <si>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</si>
  <si>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</si>
  <si>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</si>
  <si>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</si>
  <si>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</si>
  <si>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</si>
  <si>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</si>
  <si>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</si>
  <si>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</si>
  <si>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</si>
  <si>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</si>
  <si>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</si>
  <si>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</si>
  <si>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</si>
  <si>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</si>
  <si>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</si>
  <si>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</si>
  <si>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</si>
  <si>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</si>
  <si>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</si>
  <si>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</si>
  <si>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</si>
  <si>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</si>
  <si>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</si>
  <si>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</si>
  <si>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</si>
  <si>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</si>
  <si>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</si>
  <si>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</si>
  <si>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</si>
  <si>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</si>
  <si>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</si>
  <si>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</si>
  <si>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</si>
  <si>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</si>
  <si>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</si>
  <si>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</si>
  <si>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</si>
  <si>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</si>
  <si>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</si>
  <si>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</si>
  <si>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</si>
  <si>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</si>
  <si>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</si>
  <si>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</si>
  <si>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</si>
  <si>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</si>
  <si>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</si>
  <si>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</si>
  <si>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</si>
  <si>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</si>
  <si>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</si>
  <si>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</si>
  <si>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</si>
  <si>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</si>
  <si>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</si>
  <si>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</si>
  <si>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</si>
  <si>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</si>
  <si>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</si>
  <si>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</si>
  <si>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</si>
  <si>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</si>
  <si>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</si>
  <si>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</si>
  <si>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</si>
  <si>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</si>
  <si>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</si>
  <si>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</si>
  <si>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</si>
  <si>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</si>
  <si>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</si>
  <si>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</si>
  <si>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</si>
  <si>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</si>
  <si>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</si>
  <si>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</si>
  <si>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</si>
  <si>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</si>
  <si>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</si>
  <si>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</si>
  <si>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</si>
  <si>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</si>
  <si>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</si>
  <si>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</si>
  <si>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</si>
  <si>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</si>
  <si>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</si>
  <si>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</si>
  <si>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</si>
  <si>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</si>
  <si>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</si>
  <si>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</si>
  <si>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</si>
  <si>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</si>
  <si>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</si>
  <si>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</si>
  <si>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</si>
  <si>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</si>
  <si>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</si>
  <si>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</si>
  <si>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</si>
  <si>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</si>
  <si>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</si>
  <si>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</si>
  <si>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</si>
  <si>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</si>
  <si>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</si>
  <si>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</si>
  <si>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</si>
  <si>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</si>
  <si>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</si>
  <si>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</si>
  <si>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</si>
  <si>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</si>
  <si>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</si>
  <si>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</si>
  <si>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</si>
  <si>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</si>
  <si>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</si>
  <si>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</si>
  <si>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</si>
  <si>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</si>
  <si>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</si>
  <si>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</si>
  <si>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</si>
  <si>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</si>
  <si>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</si>
  <si>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</si>
  <si>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</si>
  <si>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</si>
  <si>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</si>
  <si>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</si>
  <si>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</si>
  <si>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</si>
  <si>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</si>
  <si>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</si>
  <si>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</si>
  <si>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</si>
  <si>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</si>
  <si>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</si>
  <si>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</si>
  <si>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</si>
  <si>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</si>
  <si>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</si>
  <si>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</si>
  <si>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</si>
  <si>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</si>
  <si>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</si>
  <si>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</si>
  <si>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</si>
  <si>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</si>
  <si>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</si>
  <si>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</si>
  <si>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</si>
  <si>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</si>
  <si>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</si>
  <si>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</si>
  <si>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</si>
  <si>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</si>
  <si>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</si>
  <si>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</si>
  <si>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</si>
  <si>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</si>
  <si>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</si>
  <si>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</si>
  <si>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</si>
  <si>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</si>
  <si>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</si>
  <si>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</si>
  <si>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</si>
  <si>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</si>
  <si>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</si>
  <si>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</si>
  <si>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</si>
  <si>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</si>
  <si>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</si>
  <si>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</si>
  <si>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</si>
  <si>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</si>
  <si>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</si>
  <si>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</si>
  <si>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</si>
  <si>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</si>
  <si>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</si>
  <si>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</si>
  <si>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</si>
  <si>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</si>
  <si>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</si>
  <si>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</si>
  <si>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</si>
  <si>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</si>
  <si>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</si>
  <si>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</si>
  <si>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</si>
  <si>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</si>
  <si>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</si>
  <si>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</si>
  <si>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</si>
  <si>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</si>
  <si>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</si>
  <si>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</si>
  <si>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</si>
  <si>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</si>
  <si>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</si>
  <si>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</si>
  <si>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</si>
  <si>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</si>
  <si>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</si>
  <si>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</si>
  <si>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</si>
  <si>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</si>
  <si>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</si>
  <si>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</si>
  <si>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</si>
  <si>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</si>
  <si>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</si>
  <si>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</si>
  <si>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</si>
  <si>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</si>
  <si>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</si>
  <si>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</si>
  <si>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</si>
  <si>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</si>
  <si>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</si>
  <si>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</si>
  <si>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</si>
  <si>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</si>
  <si>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</si>
  <si>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</si>
  <si>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</si>
  <si>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</si>
  <si>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</si>
  <si>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</si>
  <si>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</si>
  <si>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</si>
  <si>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</si>
  <si>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</si>
  <si>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</si>
  <si>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</si>
  <si>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</si>
  <si>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</si>
  <si>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</si>
  <si>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</si>
  <si>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</si>
  <si>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</si>
  <si>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</si>
  <si>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</si>
  <si>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</si>
  <si>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</si>
  <si>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</si>
  <si>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</si>
  <si>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</si>
  <si>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</si>
  <si>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</si>
  <si>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</si>
  <si>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</si>
  <si>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</si>
  <si>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</si>
  <si>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</si>
  <si>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</si>
  <si>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</si>
  <si>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</si>
  <si>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</si>
  <si>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</si>
  <si>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</si>
  <si>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</si>
  <si>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</si>
  <si>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</si>
  <si>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</si>
  <si>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</si>
  <si>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</si>
  <si>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</si>
  <si>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</si>
  <si>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</si>
  <si>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</si>
  <si>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</si>
  <si>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</si>
  <si>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</si>
  <si>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</si>
  <si>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</si>
  <si>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</si>
  <si>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</si>
  <si>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</si>
  <si>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</si>
  <si>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</si>
  <si>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</si>
  <si>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</si>
  <si>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</si>
  <si>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</si>
  <si>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</si>
  <si>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</si>
  <si>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</si>
  <si>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</si>
  <si>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</si>
  <si>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</si>
  <si>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</si>
  <si>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</si>
  <si>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</si>
  <si>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</si>
  <si>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</si>
  <si>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</si>
  <si>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</si>
  <si>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</si>
  <si>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</si>
  <si>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</si>
  <si>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</si>
  <si>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</si>
  <si>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</si>
  <si>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</si>
  <si>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</si>
  <si>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</si>
  <si>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</si>
  <si>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</si>
  <si>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</si>
  <si>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</si>
  <si>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</si>
  <si>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</si>
  <si>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</si>
  <si>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</si>
  <si>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</si>
  <si>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</si>
  <si>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</si>
  <si>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</si>
  <si>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</si>
  <si>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</si>
  <si>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</si>
  <si>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</si>
  <si>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</si>
  <si>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</si>
  <si>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</si>
  <si>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</si>
  <si>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</si>
  <si>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</si>
  <si>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</si>
  <si>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</si>
  <si>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</si>
  <si>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</si>
  <si>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</si>
  <si>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</si>
  <si>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</si>
  <si>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</si>
  <si>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</si>
  <si>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</si>
  <si>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</si>
  <si>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</si>
  <si>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</si>
  <si>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</si>
  <si>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</si>
  <si>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</si>
  <si>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</si>
  <si>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</si>
  <si>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</si>
  <si>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</si>
  <si>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</si>
  <si>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</si>
  <si>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</si>
  <si>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</si>
  <si>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</si>
  <si>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</si>
  <si>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</si>
  <si>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</si>
  <si>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</si>
  <si>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</si>
  <si>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</si>
  <si>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</si>
  <si>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</si>
  <si>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</si>
  <si>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</si>
  <si>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</si>
  <si>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</si>
  <si>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</si>
  <si>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</si>
  <si>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</si>
  <si>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</si>
  <si>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</si>
  <si>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</si>
  <si>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</si>
  <si>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</si>
  <si>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</si>
  <si>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</si>
  <si>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</si>
  <si>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</si>
  <si>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</si>
  <si>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</si>
  <si>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</si>
  <si>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</si>
  <si>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</si>
  <si>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</si>
  <si>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</si>
  <si>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</si>
  <si>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</si>
  <si>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</si>
  <si>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</si>
  <si>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</si>
  <si>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</si>
  <si>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</si>
  <si>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</si>
  <si>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</si>
  <si>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</si>
  <si>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</si>
  <si>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</si>
  <si>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</si>
  <si>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</si>
  <si>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</si>
  <si>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</si>
  <si>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</si>
  <si>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</si>
  <si>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</si>
  <si>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</si>
  <si>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</si>
  <si>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</si>
  <si>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</si>
  <si>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</si>
  <si>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</si>
  <si>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</si>
  <si>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</si>
  <si>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</si>
  <si>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</si>
  <si>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</si>
  <si>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</si>
  <si>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</si>
  <si>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</si>
  <si>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</si>
  <si>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</si>
  <si>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</si>
  <si>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</si>
  <si>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</si>
  <si>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</si>
  <si>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</si>
  <si>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</si>
  <si>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</si>
  <si>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</si>
  <si>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</si>
  <si>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</si>
  <si>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</si>
  <si>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</si>
  <si>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</si>
  <si>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</si>
  <si>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</si>
  <si>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</si>
  <si>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</si>
  <si>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</si>
  <si>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</si>
  <si>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</si>
  <si>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</si>
  <si>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</si>
  <si>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</si>
  <si>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</si>
  <si>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</si>
  <si>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</si>
  <si>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</si>
  <si>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</si>
  <si>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</si>
  <si>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</si>
  <si>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</si>
  <si>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</si>
  <si>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</si>
  <si>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</si>
  <si>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</si>
  <si>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</si>
  <si>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</si>
  <si>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</si>
  <si>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</si>
  <si>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</si>
  <si>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</si>
  <si>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</si>
  <si>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</si>
  <si>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</si>
  <si>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</si>
  <si>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</si>
  <si>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</si>
  <si>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</si>
  <si>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</si>
  <si>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</si>
  <si>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</si>
  <si>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</si>
  <si>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</si>
  <si>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</si>
  <si>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</si>
  <si>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</si>
  <si>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</si>
  <si>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</si>
  <si>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</si>
  <si>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</si>
  <si>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</si>
  <si>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</si>
  <si>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</si>
  <si>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</si>
  <si>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</si>
  <si>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</si>
  <si>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</si>
  <si>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</si>
  <si>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</si>
  <si>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</si>
  <si>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</si>
  <si>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</si>
  <si>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</si>
  <si>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</si>
  <si>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</si>
  <si>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</si>
  <si>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</si>
  <si>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</si>
  <si>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</si>
  <si>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</si>
  <si>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</si>
  <si>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</si>
  <si>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</si>
  <si>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</si>
  <si>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</si>
  <si>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</si>
  <si>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</si>
  <si>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</si>
  <si>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</si>
  <si>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</si>
  <si>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</si>
  <si>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</si>
  <si>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</si>
  <si>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</si>
  <si>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</si>
  <si>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</si>
  <si>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</si>
  <si>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</si>
  <si>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</si>
  <si>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</si>
  <si>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</si>
  <si>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</si>
  <si>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</si>
  <si>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</si>
  <si>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</si>
  <si>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</si>
  <si>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</si>
  <si>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</si>
  <si>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</si>
  <si>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</si>
  <si>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</si>
  <si>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</si>
  <si>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</si>
  <si>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</si>
  <si>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</si>
  <si>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</si>
  <si>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</si>
  <si>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</si>
  <si>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</si>
  <si>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</si>
  <si>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</si>
  <si>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</si>
  <si>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</si>
  <si>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</si>
  <si>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</si>
  <si>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</si>
  <si>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</si>
  <si>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</si>
  <si>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</si>
  <si>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</si>
  <si>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</si>
  <si>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</si>
  <si>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</si>
  <si>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</si>
  <si>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</si>
  <si>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</si>
  <si>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</si>
  <si>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</si>
  <si>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</si>
  <si>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</si>
  <si>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</si>
  <si>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</si>
  <si>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</si>
  <si>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</si>
  <si>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</si>
  <si>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</si>
  <si>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</si>
  <si>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</si>
  <si>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</si>
  <si>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</si>
  <si>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</si>
  <si>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</si>
  <si>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</si>
  <si>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</si>
  <si>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</si>
  <si>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</si>
  <si>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</si>
  <si>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</si>
  <si>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</si>
  <si>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</si>
  <si>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</si>
  <si>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</si>
  <si>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</si>
  <si>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</si>
  <si>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</si>
  <si>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</si>
  <si>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</si>
  <si>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</si>
  <si>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</si>
  <si>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</si>
  <si>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</si>
  <si>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</si>
  <si>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</si>
  <si>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</si>
  <si>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</si>
  <si>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</si>
  <si>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</si>
  <si>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</si>
  <si>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</si>
  <si>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</si>
  <si>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</si>
  <si>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</si>
  <si>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</si>
  <si>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</si>
  <si>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</si>
  <si>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</si>
  <si>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</si>
  <si>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</si>
  <si>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</si>
  <si>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</si>
  <si>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</si>
  <si>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</si>
  <si>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</si>
  <si>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</si>
  <si>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</si>
  <si>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</si>
  <si>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</si>
  <si>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</si>
  <si>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</si>
  <si>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</si>
  <si>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</si>
  <si>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</si>
  <si>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</si>
  <si>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</si>
  <si>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</si>
  <si>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</si>
  <si>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</si>
  <si>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</si>
  <si>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</si>
  <si>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</si>
  <si>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</si>
  <si>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</si>
  <si>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</si>
  <si>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</si>
  <si>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</si>
  <si>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</si>
  <si>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</si>
  <si>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</si>
  <si>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</si>
  <si>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</si>
  <si>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</si>
  <si>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</si>
  <si>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</si>
  <si>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</si>
  <si>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</si>
  <si>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</si>
  <si>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</si>
  <si>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</si>
  <si>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</si>
  <si>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</si>
  <si>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</si>
  <si>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</si>
  <si>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</si>
  <si>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</si>
  <si>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</si>
  <si>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</si>
  <si>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</si>
  <si>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</si>
  <si>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</si>
  <si>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</si>
  <si>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</si>
  <si>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</si>
  <si>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</si>
  <si>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</si>
  <si>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</si>
  <si>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</si>
  <si>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</si>
  <si>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</si>
  <si>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</si>
  <si>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</si>
  <si>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</si>
  <si>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</si>
  <si>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</si>
  <si>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</si>
  <si>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</si>
  <si>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</si>
  <si>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</si>
  <si>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</si>
  <si>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</si>
  <si>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</si>
  <si>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</si>
  <si>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</si>
  <si>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</si>
  <si>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</si>
  <si>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</si>
  <si>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</si>
  <si>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</si>
  <si>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</si>
  <si>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</si>
  <si>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</si>
  <si>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</si>
  <si>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</si>
  <si>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</si>
  <si>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</si>
  <si>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</si>
  <si>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</si>
  <si>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</si>
  <si>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</si>
  <si>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</si>
  <si>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</si>
  <si>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</si>
  <si>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</si>
  <si>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</si>
  <si>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</si>
  <si>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</si>
  <si>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</si>
  <si>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</si>
  <si>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</si>
  <si>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</si>
  <si>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</si>
  <si>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</si>
  <si>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</si>
  <si>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</si>
  <si>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</si>
  <si>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</si>
  <si>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</si>
  <si>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</si>
  <si>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</si>
  <si>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</si>
  <si>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</si>
  <si>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</si>
  <si>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</si>
  <si>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</si>
  <si>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</si>
  <si>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</si>
  <si>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</si>
  <si>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</si>
  <si>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</si>
  <si>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</si>
  <si>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</si>
  <si>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</si>
  <si>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</si>
  <si>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</si>
  <si>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</si>
  <si>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</si>
  <si>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</si>
  <si>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</si>
  <si>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</si>
  <si>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</si>
  <si>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</si>
  <si>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</si>
  <si>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</si>
  <si>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</si>
  <si>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</si>
  <si>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</si>
  <si>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</si>
  <si>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</si>
  <si>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</si>
  <si>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</si>
  <si>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</si>
  <si>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</si>
  <si>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</si>
  <si>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</si>
  <si>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</si>
  <si>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</si>
  <si>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</si>
  <si>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</si>
  <si>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</si>
  <si>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</si>
  <si>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</si>
  <si>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</si>
  <si>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</si>
  <si>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</si>
  <si>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</si>
  <si>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</si>
  <si>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</si>
  <si>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</si>
  <si>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</si>
  <si>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</si>
  <si>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</si>
  <si>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</si>
  <si>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</si>
  <si>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</si>
  <si>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</si>
  <si>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</si>
  <si>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</si>
  <si>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</si>
  <si>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</si>
  <si>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</si>
  <si>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</si>
  <si>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</si>
  <si>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</si>
  <si>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</si>
  <si>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</si>
  <si>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</si>
  <si>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</si>
  <si>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</si>
  <si>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</si>
  <si>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</si>
  <si>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</si>
  <si>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</si>
  <si>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</si>
  <si>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</si>
  <si>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</si>
  <si>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</si>
  <si>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</si>
  <si>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</si>
  <si>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</si>
  <si>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</si>
  <si>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</si>
  <si>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</si>
  <si>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</si>
  <si>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</si>
  <si>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</si>
  <si>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</si>
  <si>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</si>
  <si>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</si>
  <si>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</si>
  <si>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</si>
  <si>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</si>
  <si>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</si>
  <si>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</si>
  <si>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</si>
  <si>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</si>
  <si>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</si>
  <si>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</si>
  <si>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</si>
  <si>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</si>
  <si>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</si>
  <si>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</si>
  <si>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</si>
  <si>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</si>
  <si>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</si>
  <si>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</si>
  <si>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</si>
  <si>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</si>
  <si>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</si>
  <si>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</si>
  <si>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</si>
  <si>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</si>
  <si>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</si>
  <si>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</si>
  <si>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</si>
  <si>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</si>
  <si>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</si>
  <si>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</si>
  <si>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</si>
  <si>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</si>
  <si>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</si>
  <si>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</si>
  <si>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</si>
  <si>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</si>
  <si>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</si>
  <si>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</si>
  <si>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</si>
  <si>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</si>
  <si>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</si>
  <si>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</si>
  <si>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</si>
  <si>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</si>
  <si>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</si>
  <si>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</si>
  <si>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</si>
  <si>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</si>
  <si>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</si>
  <si>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</si>
  <si>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</si>
  <si>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</si>
  <si>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</si>
  <si>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</si>
  <si>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</si>
  <si>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</si>
  <si>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</si>
  <si>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</si>
  <si>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</si>
  <si>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</si>
  <si>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</si>
  <si>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</si>
  <si>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</si>
  <si>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</si>
  <si>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</si>
  <si>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</si>
  <si>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</si>
  <si>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</si>
  <si>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</si>
  <si>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</si>
  <si>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</si>
  <si>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</si>
  <si>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</si>
  <si>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</si>
  <si>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</si>
  <si>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</si>
  <si>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</si>
  <si>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</si>
  <si>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</si>
  <si>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</si>
  <si>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</si>
  <si>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</si>
  <si>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</si>
  <si>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</si>
  <si>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</si>
  <si>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</si>
  <si>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</si>
  <si>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</si>
  <si>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</si>
  <si>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</si>
  <si>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</si>
  <si>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</si>
  <si>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</si>
  <si>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</si>
  <si>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</si>
  <si>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</si>
  <si>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</si>
  <si>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</si>
  <si>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</si>
  <si>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</si>
  <si>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</si>
  <si>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</si>
  <si>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</si>
  <si>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</si>
  <si>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</si>
  <si>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</si>
  <si>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</si>
  <si>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</si>
  <si>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</si>
  <si>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</si>
  <si>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</si>
  <si>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</si>
  <si>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</si>
  <si>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</si>
  <si>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</si>
  <si>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</si>
  <si>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</si>
  <si>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</si>
  <si>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</si>
  <si>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</si>
  <si>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</si>
  <si>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</si>
  <si>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</si>
  <si>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</si>
  <si>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</si>
  <si>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</si>
  <si>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</si>
  <si>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</si>
  <si>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</si>
  <si>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</si>
  <si>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</si>
  <si>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</si>
  <si>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</si>
  <si>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</si>
  <si>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</si>
  <si>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</si>
  <si>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</si>
  <si>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</si>
  <si>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</si>
  <si>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</si>
  <si>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</si>
  <si>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</si>
  <si>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</si>
  <si>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</si>
  <si>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</si>
  <si>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</si>
  <si>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</si>
  <si>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</si>
  <si>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</si>
  <si>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</si>
  <si>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</si>
  <si>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</si>
  <si>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</si>
  <si>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</si>
  <si>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</si>
  <si>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</si>
  <si>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</si>
  <si>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</si>
  <si>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</si>
  <si>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</si>
  <si>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</si>
  <si>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</si>
  <si>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</si>
  <si>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</si>
  <si>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</si>
  <si>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</si>
  <si>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</si>
  <si>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</si>
  <si>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</si>
  <si>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</si>
  <si>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</si>
  <si>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</si>
  <si>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</si>
  <si>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</si>
  <si>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</si>
  <si>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</si>
  <si>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</si>
  <si>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</si>
  <si>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</si>
  <si>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</si>
  <si>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</si>
  <si>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</si>
  <si>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</si>
  <si>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</si>
  <si>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</si>
  <si>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</si>
  <si>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</si>
  <si>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</si>
  <si>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</si>
  <si>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</si>
  <si>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</si>
  <si>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</si>
  <si>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</si>
  <si>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</si>
  <si>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</si>
  <si>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</si>
  <si>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</si>
  <si>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</si>
  <si>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</si>
  <si>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</si>
  <si>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</si>
  <si>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</si>
  <si>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</si>
  <si>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</si>
  <si>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</si>
  <si>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</si>
  <si>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</si>
  <si>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</si>
  <si>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</si>
  <si>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</si>
  <si>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</si>
  <si>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</si>
  <si>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</si>
  <si>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</si>
  <si>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</si>
  <si>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</si>
  <si>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</si>
  <si>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</si>
  <si>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</si>
  <si>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</si>
  <si>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</si>
  <si>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</si>
  <si>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</si>
  <si>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</si>
  <si>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</si>
  <si>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</si>
  <si>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</si>
  <si>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</si>
  <si>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</si>
  <si>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</si>
  <si>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</si>
  <si>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</si>
  <si>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</si>
  <si>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</si>
  <si>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</si>
  <si>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</si>
  <si>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</si>
  <si>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</si>
  <si>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</si>
  <si>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</si>
  <si>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</si>
  <si>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</si>
  <si>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</si>
  <si>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</si>
  <si>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</si>
  <si>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</si>
  <si>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</si>
  <si>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</si>
  <si>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</si>
  <si>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</si>
  <si>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</si>
  <si>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</si>
  <si>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</si>
  <si>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</si>
  <si>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</si>
  <si>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</si>
  <si>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</si>
  <si>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</si>
  <si>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</si>
  <si>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</si>
  <si>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</si>
  <si>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</si>
  <si>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</si>
  <si>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</si>
  <si>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</si>
  <si>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</si>
  <si>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</si>
  <si>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</si>
  <si>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</si>
  <si>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</si>
  <si>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</si>
  <si>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</si>
  <si>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</si>
  <si>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</si>
  <si>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</si>
  <si>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</si>
  <si>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</si>
  <si>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</si>
  <si>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</si>
  <si>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</si>
  <si>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</si>
  <si>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</si>
  <si>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</si>
  <si>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</si>
  <si>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</si>
  <si>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</si>
  <si>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</si>
  <si>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</si>
  <si>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</si>
  <si>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</si>
  <si>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</si>
  <si>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</si>
  <si>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</si>
  <si>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</si>
  <si>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</si>
  <si>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</si>
  <si>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</si>
  <si>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</si>
  <si>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</si>
  <si>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</si>
  <si>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</si>
  <si>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</si>
  <si>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</si>
  <si>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</si>
  <si>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</si>
  <si>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</si>
  <si>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</si>
  <si>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</si>
  <si>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</si>
  <si>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</si>
  <si>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</si>
  <si>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</si>
  <si>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</si>
  <si>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</si>
  <si>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</si>
  <si>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</si>
  <si>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</si>
  <si>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</si>
  <si>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</si>
  <si>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</si>
  <si>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</si>
  <si>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</si>
  <si>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</si>
  <si>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</si>
  <si>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</si>
  <si>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</si>
  <si>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</si>
  <si>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</si>
  <si>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</si>
  <si>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</si>
  <si>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</si>
  <si>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</si>
  <si>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</si>
  <si>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</si>
  <si>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</si>
  <si>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</si>
  <si>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</si>
  <si>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</si>
  <si>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</si>
  <si>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</si>
  <si>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</si>
  <si>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</si>
  <si>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</si>
  <si>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</si>
  <si>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</si>
  <si>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</si>
  <si>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</si>
  <si>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</si>
  <si>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</si>
  <si>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</si>
  <si>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</si>
  <si>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</si>
  <si>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</si>
  <si>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</si>
  <si>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</si>
  <si>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</si>
  <si>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</si>
  <si>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</si>
  <si>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</si>
  <si>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</si>
  <si>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</si>
  <si>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</si>
  <si>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</si>
  <si>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</si>
  <si>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</si>
  <si>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</si>
  <si>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</si>
  <si>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</si>
  <si>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</si>
  <si>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</si>
  <si>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</si>
  <si>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</si>
  <si>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</si>
  <si>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</si>
  <si>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</si>
  <si>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</si>
  <si>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</si>
  <si>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</si>
  <si>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</si>
  <si>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</si>
  <si>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</si>
  <si>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</si>
  <si>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</si>
  <si>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</si>
  <si>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</si>
  <si>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</si>
  <si>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</si>
  <si>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</si>
  <si>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</si>
  <si>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</si>
  <si>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</si>
  <si>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</si>
  <si>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</si>
  <si>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</si>
  <si>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</si>
  <si>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</si>
  <si>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</si>
  <si>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</si>
  <si>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</si>
  <si>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</si>
  <si>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</si>
  <si>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</si>
  <si>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</si>
  <si>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</si>
  <si>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</si>
  <si>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</si>
  <si>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</si>
  <si>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</si>
  <si>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</si>
  <si>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</si>
  <si>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</si>
  <si>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</si>
  <si>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</si>
  <si>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</si>
  <si>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</si>
  <si>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</si>
  <si>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</si>
  <si>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</si>
  <si>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</si>
  <si>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</si>
  <si>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</si>
  <si>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</si>
  <si>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</si>
  <si>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</si>
  <si>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</si>
  <si>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</si>
  <si>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</si>
  <si>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</si>
  <si>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</si>
  <si>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</si>
  <si>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</si>
  <si>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</si>
  <si>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</si>
  <si>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</si>
  <si>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</si>
  <si>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</si>
  <si>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</si>
  <si>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</si>
  <si>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</si>
  <si>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</si>
  <si>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</si>
  <si>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</si>
  <si>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</si>
  <si>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</si>
  <si>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</si>
  <si>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</si>
  <si>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</si>
  <si>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</si>
  <si>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</si>
  <si>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</si>
  <si>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</si>
  <si>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</si>
  <si>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</si>
  <si>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</si>
  <si>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</si>
  <si>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</si>
  <si>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</si>
  <si>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</si>
  <si>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</si>
  <si>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</si>
  <si>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</si>
  <si>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</si>
  <si>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</si>
  <si>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</si>
  <si>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</si>
  <si>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</si>
  <si>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</si>
  <si>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</si>
  <si>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</si>
  <si>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</si>
  <si>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</si>
  <si>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</si>
  <si>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</si>
  <si>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</si>
  <si>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</si>
  <si>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</si>
  <si>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</si>
  <si>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</si>
  <si>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</si>
  <si>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</si>
  <si>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</si>
  <si>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</si>
  <si>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</si>
  <si>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</si>
  <si>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</si>
  <si>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</si>
  <si>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</si>
  <si>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</si>
  <si>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</si>
  <si>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</si>
  <si>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</si>
  <si>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</si>
  <si>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</si>
  <si>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</si>
  <si>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</si>
  <si>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</si>
  <si>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</si>
  <si>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</si>
  <si>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</si>
  <si>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</si>
  <si>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</si>
  <si>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</si>
  <si>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</si>
  <si>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</si>
  <si>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</si>
  <si>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</si>
  <si>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</si>
  <si>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</si>
  <si>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</si>
  <si>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</si>
  <si>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</si>
  <si>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</si>
  <si>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</si>
  <si>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</si>
  <si>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</si>
  <si>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</si>
  <si>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</si>
  <si>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</si>
  <si>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</si>
  <si>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</si>
  <si>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</si>
  <si>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</si>
  <si>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</si>
  <si>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</si>
  <si>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</si>
  <si>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</si>
  <si>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</si>
  <si>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</si>
  <si>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</si>
  <si>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</si>
  <si>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</si>
  <si>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</si>
  <si>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</si>
  <si>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</si>
  <si>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</si>
  <si>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</si>
  <si>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</si>
  <si>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</si>
  <si>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</si>
  <si>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</si>
  <si>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</si>
  <si>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</si>
  <si>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</si>
  <si>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</si>
  <si>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</si>
  <si>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</si>
  <si>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</si>
  <si>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</si>
  <si>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</si>
  <si>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</si>
  <si>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</si>
  <si>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</si>
  <si>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</si>
  <si>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</si>
  <si>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</si>
  <si>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</si>
  <si>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</si>
  <si>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</si>
  <si>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</si>
  <si>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</si>
  <si>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</si>
  <si>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</si>
  <si>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</si>
  <si>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</si>
  <si>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</si>
  <si>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</si>
  <si>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</si>
  <si>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</si>
  <si>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</si>
  <si>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</si>
  <si>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</si>
  <si>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</si>
  <si>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</si>
  <si>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</si>
  <si>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</si>
  <si>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</si>
  <si>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</si>
  <si>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</si>
  <si>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</si>
  <si>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</si>
  <si>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</si>
  <si>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</si>
  <si>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</si>
  <si>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</si>
  <si>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</si>
  <si>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</si>
  <si>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</si>
  <si>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</si>
  <si>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</si>
  <si>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</si>
  <si>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</si>
  <si>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</si>
  <si>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</si>
  <si>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</si>
  <si>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</si>
  <si>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</si>
  <si>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</si>
  <si>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</si>
  <si>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</si>
  <si>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</si>
  <si>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</si>
  <si>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</si>
  <si>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</si>
  <si>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</si>
  <si>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</si>
  <si>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</si>
  <si>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</si>
  <si>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</si>
  <si>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</si>
  <si>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</si>
  <si>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</si>
  <si>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</si>
  <si>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</si>
  <si>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</si>
  <si>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</si>
  <si>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</si>
  <si>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</si>
  <si>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</si>
  <si>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</si>
  <si>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</si>
  <si>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</si>
  <si>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</si>
  <si>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</si>
  <si>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</si>
  <si>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</si>
  <si>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</si>
  <si>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</si>
  <si>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</si>
  <si>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</si>
  <si>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</si>
  <si>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</si>
  <si>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</si>
  <si>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</si>
  <si>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</si>
  <si>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</si>
  <si>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</si>
  <si>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</si>
  <si>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</si>
  <si>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</si>
  <si>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</si>
  <si>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</si>
  <si>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</si>
  <si>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</si>
  <si>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</si>
  <si>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</si>
  <si>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</si>
  <si>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</si>
  <si>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</si>
  <si>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</si>
  <si>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</si>
  <si>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</si>
  <si>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</si>
  <si>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</si>
  <si>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</si>
  <si>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</si>
  <si>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</si>
  <si>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</si>
  <si>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</si>
  <si>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</si>
  <si>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</si>
  <si>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</si>
  <si>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</si>
  <si>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</si>
  <si>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</si>
  <si>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</si>
  <si>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</si>
  <si>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</si>
  <si>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</si>
  <si>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</si>
  <si>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</si>
  <si>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</si>
  <si>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</si>
  <si>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</si>
  <si>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</si>
  <si>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</si>
  <si>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</si>
  <si>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</si>
  <si>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</si>
  <si>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</si>
  <si>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</si>
  <si>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</si>
  <si>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</si>
  <si>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</si>
  <si>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</si>
  <si>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</si>
  <si>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</si>
  <si>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</si>
  <si>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</si>
  <si>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</si>
  <si>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</si>
  <si>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</si>
  <si>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</si>
  <si>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</si>
  <si>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</si>
  <si>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</si>
  <si>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</si>
  <si>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</si>
  <si>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</si>
  <si>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</si>
  <si>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</si>
  <si>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</si>
  <si>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</si>
  <si>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</si>
  <si>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</si>
  <si>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</si>
  <si>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</si>
  <si>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</si>
  <si>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</si>
  <si>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</si>
  <si>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</si>
  <si>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</si>
  <si>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</si>
  <si>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</si>
  <si>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</si>
  <si>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</si>
  <si>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</si>
  <si>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</si>
  <si>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</si>
  <si>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</si>
  <si>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</si>
  <si>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</si>
  <si>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</si>
  <si>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</si>
  <si>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</si>
  <si>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</si>
  <si>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</si>
  <si>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</si>
  <si>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</si>
  <si>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</si>
  <si>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</si>
  <si>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</si>
  <si>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</si>
  <si>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</si>
  <si>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</si>
  <si>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</si>
  <si>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</si>
  <si>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</si>
  <si>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</si>
  <si>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</si>
  <si>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</si>
  <si>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</si>
  <si>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</si>
  <si>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</si>
  <si>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</si>
  <si>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</si>
  <si>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</si>
  <si>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</si>
  <si>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</si>
  <si>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</si>
  <si>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</si>
  <si>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</si>
  <si>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</si>
  <si>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</si>
  <si>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</si>
  <si>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</si>
  <si>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</si>
  <si>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</si>
  <si>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</si>
  <si>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</si>
  <si>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</si>
  <si>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</si>
  <si>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</si>
  <si>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</si>
  <si>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</si>
  <si>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</si>
  <si>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</si>
  <si>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</si>
  <si>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</si>
  <si>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</si>
  <si>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</si>
  <si>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</si>
  <si>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</si>
  <si>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</si>
  <si>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</si>
  <si>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</si>
  <si>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</si>
  <si>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</si>
  <si>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</si>
  <si>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</si>
  <si>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</si>
  <si>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</si>
  <si>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</si>
  <si>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</si>
  <si>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</si>
  <si>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</si>
  <si>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</si>
  <si>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</si>
  <si>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</si>
  <si>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</si>
  <si>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</si>
  <si>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</si>
  <si>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</si>
  <si>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</si>
  <si>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</si>
  <si>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</si>
  <si>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</si>
  <si>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</si>
  <si>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</si>
  <si>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</si>
  <si>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</si>
  <si>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</si>
  <si>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</si>
  <si>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</si>
  <si>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</si>
  <si>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</si>
  <si>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</si>
  <si>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</si>
  <si>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</si>
  <si>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</si>
  <si>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</si>
  <si>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</si>
  <si>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</si>
  <si>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</si>
  <si>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</si>
  <si>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</si>
  <si>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</si>
  <si>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</si>
  <si>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</si>
  <si>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</si>
  <si>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</si>
  <si>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</si>
  <si>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</si>
  <si>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</si>
  <si>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</si>
  <si>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</si>
  <si>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</si>
  <si>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</si>
  <si>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</si>
  <si>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</si>
  <si>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</si>
  <si>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</si>
  <si>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</si>
  <si>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</si>
  <si>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</si>
  <si>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</si>
  <si>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</si>
  <si>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</si>
  <si>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</si>
  <si>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</si>
  <si>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</si>
  <si>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</si>
  <si>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</si>
  <si>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</si>
  <si>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</si>
  <si>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</si>
  <si>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</si>
  <si>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</si>
  <si>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</si>
  <si>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</si>
  <si>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</si>
  <si>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</si>
  <si>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</si>
  <si>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</si>
  <si>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</si>
  <si>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</si>
  <si>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</si>
  <si>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</si>
  <si>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</si>
  <si>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</si>
  <si>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</si>
  <si>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</si>
  <si>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</si>
  <si>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</si>
  <si>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</si>
  <si>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</si>
  <si>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</si>
  <si>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</si>
  <si>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</si>
  <si>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</si>
  <si>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</si>
  <si>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</si>
  <si>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</si>
  <si>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</si>
  <si>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</si>
  <si>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</si>
  <si>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</si>
  <si>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</si>
  <si>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</si>
  <si>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</si>
  <si>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</si>
  <si>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</si>
  <si>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</si>
  <si>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</si>
  <si>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</si>
  <si>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</si>
  <si>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</si>
  <si>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</si>
  <si>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</si>
  <si>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</si>
  <si>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</si>
  <si>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</si>
  <si>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</si>
  <si>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</si>
  <si>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</si>
  <si>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</si>
  <si>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</si>
  <si>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</si>
  <si>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</si>
  <si>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</si>
  <si>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</si>
  <si>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</si>
  <si>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</si>
  <si>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</si>
  <si>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</si>
  <si>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</si>
  <si>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</si>
  <si>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</si>
  <si>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</si>
  <si>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</si>
  <si>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</si>
  <si>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</si>
  <si>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</si>
  <si>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</si>
  <si>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</si>
  <si>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</si>
  <si>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</si>
  <si>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</si>
  <si>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</si>
  <si>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</si>
  <si>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</si>
  <si>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</si>
  <si>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</si>
  <si>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</si>
  <si>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</si>
  <si>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</si>
  <si>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</si>
  <si>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</si>
  <si>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</si>
  <si>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</si>
  <si>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</si>
  <si>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</si>
  <si>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</si>
  <si>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</si>
  <si>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</si>
  <si>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</si>
  <si>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</si>
  <si>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</si>
  <si>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</si>
  <si>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</si>
  <si>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</si>
  <si>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</si>
  <si>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</si>
  <si>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</si>
  <si>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</si>
  <si>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</si>
  <si>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</si>
  <si>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</si>
  <si>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</si>
  <si>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</si>
  <si>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</si>
  <si>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</si>
  <si>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</si>
  <si>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</si>
  <si>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</si>
  <si>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</si>
  <si>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</si>
  <si>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</si>
  <si>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</si>
  <si>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</si>
  <si>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</si>
  <si>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</si>
  <si>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</si>
  <si>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</si>
  <si>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</si>
  <si>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</si>
  <si>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</si>
  <si>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</si>
  <si>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</si>
  <si>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</si>
  <si>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</si>
  <si>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</si>
  <si>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</si>
  <si>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</si>
  <si>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</si>
  <si>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</si>
  <si>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</si>
  <si>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</si>
  <si>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</si>
  <si>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</si>
  <si>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</si>
  <si>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</si>
  <si>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</si>
  <si>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</si>
  <si>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</si>
  <si>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</si>
  <si>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</si>
  <si>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</si>
  <si>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</si>
  <si>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</si>
  <si>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</si>
  <si>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</si>
  <si>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</si>
  <si>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</si>
  <si>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</si>
  <si>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</si>
  <si>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</si>
  <si>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</si>
  <si>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</si>
  <si>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</si>
  <si>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</si>
  <si>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</si>
  <si>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</si>
  <si>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</si>
  <si>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</si>
  <si>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</si>
  <si>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</si>
  <si>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</si>
  <si>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</si>
  <si>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</si>
  <si>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</si>
  <si>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</si>
  <si>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</si>
  <si>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</si>
  <si>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</si>
  <si>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</si>
  <si>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</si>
  <si>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</si>
  <si>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</si>
  <si>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</si>
  <si>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</si>
  <si>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</si>
  <si>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</si>
  <si>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</si>
  <si>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</si>
  <si>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</si>
  <si>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</si>
  <si>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</si>
  <si>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</si>
  <si>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</si>
  <si>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</si>
  <si>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</si>
  <si>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</si>
  <si>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</si>
  <si>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</si>
  <si>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</si>
  <si>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</si>
  <si>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</si>
  <si>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</si>
  <si>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</si>
  <si>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</si>
  <si>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</si>
  <si>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</si>
  <si>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</si>
  <si>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</si>
  <si>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</si>
  <si>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</si>
  <si>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</si>
  <si>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</si>
  <si>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</si>
  <si>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</si>
  <si>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</si>
  <si>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</si>
  <si>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</si>
  <si>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</si>
  <si>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</si>
  <si>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</si>
  <si>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</si>
  <si>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</si>
  <si>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</si>
  <si>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</si>
  <si>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</si>
  <si>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</si>
  <si>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</si>
  <si>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</si>
  <si>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</si>
  <si>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</si>
  <si>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</si>
  <si>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</si>
  <si>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</si>
  <si>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</si>
  <si>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</si>
  <si>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</si>
  <si>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</si>
  <si>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</si>
  <si>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</si>
  <si>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</si>
  <si>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</si>
  <si>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</si>
  <si>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</si>
  <si>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</si>
  <si>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</si>
  <si>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</si>
  <si>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</si>
  <si>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</si>
  <si>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</si>
  <si>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</si>
  <si>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</si>
  <si>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</si>
  <si>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</si>
  <si>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</si>
  <si>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</si>
  <si>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</si>
  <si>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</si>
  <si>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</si>
  <si>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</si>
  <si>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</si>
  <si>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</si>
  <si>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</si>
  <si>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</si>
  <si>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</si>
  <si>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</si>
  <si>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</si>
  <si>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</si>
  <si>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</si>
  <si>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</si>
  <si>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</si>
  <si>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</si>
  <si>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</si>
  <si>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</si>
  <si>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</si>
  <si>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</si>
  <si>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</si>
  <si>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</si>
  <si>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</si>
  <si>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</si>
  <si>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</si>
  <si>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</si>
  <si>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</si>
  <si>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</si>
  <si>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</si>
  <si>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</si>
  <si>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</si>
  <si>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</si>
  <si>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</si>
  <si>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</si>
  <si>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</si>
  <si>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</si>
  <si>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</si>
  <si>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</si>
  <si>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</si>
  <si>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</si>
  <si>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</si>
  <si>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</si>
  <si>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</si>
  <si>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</si>
  <si>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</si>
  <si>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</si>
  <si>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</si>
  <si>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</si>
  <si>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</si>
  <si>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</si>
  <si>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</si>
  <si>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</si>
  <si>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</si>
  <si>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</si>
  <si>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</si>
  <si>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</si>
  <si>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</si>
  <si>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</si>
  <si>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</si>
  <si>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</si>
  <si>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</si>
  <si>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</si>
  <si>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</si>
  <si>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</si>
  <si>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</si>
  <si>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</si>
  <si>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</si>
  <si>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</si>
  <si>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</si>
  <si>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</si>
  <si>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</si>
  <si>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</si>
  <si>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</si>
  <si>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</si>
  <si>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</si>
  <si>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</si>
  <si>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</si>
  <si>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</si>
  <si>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</si>
  <si>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</si>
  <si>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</si>
  <si>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</si>
  <si>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</si>
  <si>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</si>
  <si>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</si>
  <si>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</si>
  <si>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</si>
  <si>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</si>
  <si>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</si>
  <si>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</si>
  <si>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</si>
  <si>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</si>
  <si>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</si>
  <si>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</si>
  <si>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</si>
  <si>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</si>
  <si>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</si>
  <si>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</si>
  <si>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</si>
  <si>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</si>
  <si>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</si>
  <si>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</si>
  <si>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</si>
  <si>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</si>
  <si>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</si>
  <si>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</si>
  <si>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</si>
  <si>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</si>
  <si>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</si>
  <si>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</si>
  <si>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</si>
  <si>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</si>
  <si>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</si>
  <si>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</si>
  <si>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</si>
  <si>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</si>
  <si>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</si>
  <si>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</si>
  <si>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</si>
  <si>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</si>
  <si>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</si>
  <si>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</si>
  <si>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</si>
  <si>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</si>
  <si>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</si>
  <si>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</si>
  <si>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</si>
  <si>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</si>
  <si>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</si>
  <si>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</si>
  <si>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</si>
  <si>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</si>
  <si>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</si>
  <si>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</si>
  <si>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</si>
  <si>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</si>
  <si>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</si>
  <si>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</si>
  <si>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</si>
  <si>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</si>
  <si>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</si>
  <si>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</si>
  <si>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</si>
  <si>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</si>
  <si>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</si>
  <si>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</si>
  <si>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</si>
  <si>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</si>
  <si>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</si>
  <si>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</si>
  <si>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</si>
  <si>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</si>
  <si>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</si>
  <si>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</si>
  <si>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</si>
  <si>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</si>
  <si>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</si>
  <si>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</si>
  <si>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</si>
  <si>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</si>
  <si>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</si>
  <si>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</si>
  <si>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</si>
  <si>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</si>
  <si>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</si>
  <si>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</si>
  <si>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</si>
  <si>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</si>
  <si>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</si>
  <si>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</si>
  <si>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</si>
  <si>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</si>
  <si>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</si>
  <si>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</si>
  <si>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</si>
  <si>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</si>
  <si>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</si>
  <si>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</si>
  <si>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</si>
  <si>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</si>
  <si>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</si>
  <si>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</si>
  <si>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</si>
  <si>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</si>
  <si>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</si>
  <si>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</si>
  <si>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</si>
  <si>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</si>
  <si>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</si>
  <si>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</si>
  <si>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</si>
  <si>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</si>
  <si>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</si>
  <si>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</si>
  <si>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</si>
  <si>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</si>
  <si>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</si>
  <si>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</si>
  <si>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</si>
  <si>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</si>
  <si>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</si>
  <si>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</si>
  <si>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</si>
  <si>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</si>
  <si>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</si>
  <si>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</si>
  <si>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</si>
  <si>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</si>
  <si>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</si>
  <si>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</si>
  <si>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</si>
  <si>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</si>
  <si>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</si>
  <si>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</si>
  <si>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</si>
  <si>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</si>
  <si>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</si>
  <si>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</si>
  <si>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</si>
  <si>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</si>
  <si>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</si>
  <si>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</si>
  <si>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</si>
  <si>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</si>
  <si>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</si>
  <si>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</si>
  <si>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</si>
  <si>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</si>
  <si>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</si>
  <si>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</si>
  <si>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</si>
  <si>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</si>
  <si>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</si>
  <si>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</si>
  <si>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</si>
  <si>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</si>
  <si>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</si>
  <si>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</si>
  <si>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</si>
  <si>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</si>
  <si>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</si>
  <si>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</si>
  <si>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</si>
  <si>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</si>
  <si>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</si>
  <si>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</si>
  <si>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</si>
  <si>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</si>
  <si>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</si>
  <si>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</si>
  <si>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</si>
  <si>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</si>
  <si>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</si>
  <si>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</si>
  <si>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</si>
  <si>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</si>
  <si>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</si>
  <si>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</si>
  <si>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</si>
  <si>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</si>
  <si>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</si>
  <si>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</si>
  <si>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</si>
  <si>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</si>
  <si>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</si>
  <si>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</si>
  <si>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</si>
  <si>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</si>
  <si>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</si>
  <si>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</si>
  <si>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</si>
  <si>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</si>
  <si>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</si>
  <si>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</si>
  <si>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</si>
  <si>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</si>
  <si>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</si>
  <si>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</si>
  <si>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</si>
  <si>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</si>
  <si>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</si>
  <si>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</si>
  <si>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</si>
  <si>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</si>
  <si>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</si>
  <si>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</si>
  <si>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</si>
  <si>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</si>
  <si>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</si>
  <si>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</si>
  <si>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</si>
  <si>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</si>
  <si>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</si>
  <si>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</si>
  <si>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</si>
  <si>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</si>
  <si>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</si>
  <si>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</si>
  <si>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</si>
  <si>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</si>
  <si>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</si>
  <si>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</si>
  <si>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</si>
  <si>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</si>
  <si>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</si>
  <si>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</si>
  <si>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</si>
  <si>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</si>
  <si>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</si>
  <si>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</si>
  <si>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</si>
  <si>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</si>
  <si>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</si>
  <si>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</si>
  <si>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</si>
  <si>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</si>
  <si>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</si>
  <si>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</si>
  <si>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</si>
  <si>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</si>
  <si>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</si>
  <si>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</si>
  <si>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</si>
  <si>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</si>
  <si>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</si>
  <si>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</si>
  <si>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</si>
  <si>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</si>
  <si>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</si>
  <si>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</si>
  <si>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</si>
  <si>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</si>
  <si>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</si>
  <si>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</si>
  <si>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</si>
  <si>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</si>
  <si>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</si>
  <si>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</si>
  <si>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</si>
  <si>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</si>
  <si>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</si>
  <si>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</si>
  <si>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</si>
  <si>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</si>
  <si>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</si>
  <si>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</si>
  <si>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</si>
  <si>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</si>
  <si>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</si>
  <si>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</si>
  <si>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</si>
  <si>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</si>
  <si>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</si>
  <si>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</si>
  <si>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</si>
  <si>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</si>
  <si>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</si>
  <si>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</si>
  <si>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</si>
  <si>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</si>
  <si>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</si>
  <si>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</si>
  <si>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Buckinghamshire</t>
  </si>
  <si>
    <t>Dorset</t>
  </si>
  <si>
    <t>Lancashire</t>
  </si>
  <si>
    <t>170410*; 170411</t>
  </si>
  <si>
    <t>mineral-based non-chlorinated insulating and heat transmission oils</t>
  </si>
  <si>
    <t>discarded equipment containing hazardous components other than those mentioned in 16 02 09 to 16 02 12</t>
  </si>
  <si>
    <t>Components removed from discarded equipment other than those mentioned in 16.02.15</t>
  </si>
  <si>
    <t>gases in pressure containers (including halons) containing hazardous substances</t>
  </si>
  <si>
    <t>Ni-Cd batteries</t>
  </si>
  <si>
    <t>cables containing oil, coal tar and other hazardous substances; cables other than those mentioned in 17.04.10</t>
  </si>
  <si>
    <t>discarded equipment containing free asbestos</t>
  </si>
  <si>
    <t>Discarded equipment containing hazardous coponents other than those mentioned in 16.02.09 to 16.02.12</t>
  </si>
  <si>
    <t>Discarded equipment containing hazardous components other than those mentioned in 16 02 09 to 16 02 12</t>
  </si>
  <si>
    <t>Discarded equipment other than those mentioned in 16.02.09 to 16.02.13</t>
  </si>
  <si>
    <t>transformers and capacitors containing PCBs</t>
  </si>
  <si>
    <t>absorbents, filter materials (including oil filters not otherwise specified), wiping cloths, protective clothing contaminated by hazardous substances</t>
  </si>
  <si>
    <t>Gases in pressure containers other than those mentioned in 16.05.04</t>
  </si>
  <si>
    <t>synthetic insulating and heat transmission oils</t>
  </si>
  <si>
    <t>lead batteries</t>
  </si>
  <si>
    <t>Other batteries and accumulators</t>
  </si>
  <si>
    <t>Absorbents, filter materials (including oil filters not otherwise specified), wiping cloths, protective clothing contaminated by hazardous substances</t>
  </si>
  <si>
    <t>Celtic Recycling Limited</t>
  </si>
  <si>
    <t>YP3135TE</t>
  </si>
  <si>
    <t>Celtic Recycling Limited Newport Facility</t>
  </si>
  <si>
    <t>WAMITAN</t>
  </si>
  <si>
    <t>Philip Morris</t>
  </si>
  <si>
    <t>Lee Smith</t>
  </si>
  <si>
    <t>Senior Company Systems Administrator</t>
  </si>
  <si>
    <t>1633 274770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</si>
</sst>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D5725BB9-4388-4630-BD5E-C1285941C808}"/>
    <cellStyle name="20% - Accent2 2" xfId="2" xr:uid="{864C5446-43F9-4ABD-8529-25BE9F00C65B}"/>
    <cellStyle name="20% - Accent3 2" xfId="3" xr:uid="{60C9B7CD-1585-4AB8-B081-4CDDE8C058F3}"/>
    <cellStyle name="20% - Accent4 2" xfId="4" xr:uid="{55C53751-038C-44C6-B401-E781C6352AE3}"/>
    <cellStyle name="20% - Accent5 2" xfId="5" xr:uid="{8BC6A104-1F42-4F76-94B9-BB77DC17D732}"/>
    <cellStyle name="20% - Accent6 2" xfId="6" xr:uid="{AD26B8E1-ACC7-43F0-9A77-427EACC36348}"/>
    <cellStyle name="40% - Accent1 2" xfId="7" xr:uid="{F1B1F292-1749-4F4B-9AEB-260E00018241}"/>
    <cellStyle name="40% - Accent2 2" xfId="8" xr:uid="{E42D6269-E81E-4255-9A0E-CCB12E128810}"/>
    <cellStyle name="40% - Accent3 2" xfId="9" xr:uid="{775185E5-65E1-4293-B9A6-13116D7F0E80}"/>
    <cellStyle name="40% - Accent4 2" xfId="10" xr:uid="{C67059A4-7551-406C-934E-EDF502AF931C}"/>
    <cellStyle name="40% - Accent5 2" xfId="11" xr:uid="{2ECFA8D4-133A-4A68-91A0-B87720409BC9}"/>
    <cellStyle name="40% - Accent6 2" xfId="12" xr:uid="{AB57F080-A302-4529-BF11-CC3554693EF3}"/>
    <cellStyle name="60% - Accent1 2" xfId="13" xr:uid="{F7F894A6-AF25-4BAD-87FB-D50551D632DA}"/>
    <cellStyle name="60% - Accent2 2" xfId="14" xr:uid="{2A962553-F272-47EC-ACB0-E7A12724CFE1}"/>
    <cellStyle name="60% - Accent3 2" xfId="15" xr:uid="{3B98070B-4918-47F1-8107-ED3445B3A352}"/>
    <cellStyle name="60% - Accent4 2" xfId="16" xr:uid="{82543783-8694-4A8F-AE2F-6EFDC7684F8B}"/>
    <cellStyle name="60% - Accent5 2" xfId="17" xr:uid="{084C14B8-8ABA-4EAC-AC41-02710D548BAA}"/>
    <cellStyle name="60% - Accent6 2" xfId="18" xr:uid="{B6E12F83-FF36-41B1-AE25-6C66180B5736}"/>
    <cellStyle name="Accent1 2" xfId="19" xr:uid="{6A8D6122-8863-4F01-A39C-6F4E2CD65F8E}"/>
    <cellStyle name="Accent2 2" xfId="20" xr:uid="{BF0BC022-0892-4E47-931F-AA9A0C2DD716}"/>
    <cellStyle name="Accent3 2" xfId="21" xr:uid="{B98332CF-E8B6-4D9E-8EC8-D9AB84DCA0D9}"/>
    <cellStyle name="Accent4 2" xfId="22" xr:uid="{700C422A-9A6A-4A35-AE61-D7F1668CBA13}"/>
    <cellStyle name="Accent5 2" xfId="23" xr:uid="{64CDE831-0541-42CB-9BE1-B66E6A766F10}"/>
    <cellStyle name="Accent6 2" xfId="24" xr:uid="{46F309DF-C2BA-4AD1-9EA2-A4D5FEC6BA65}"/>
    <cellStyle name="Bad 2" xfId="25" xr:uid="{874B8D46-3E6E-4C44-9C10-A84F99B6A0FF}"/>
    <cellStyle name="Calculation 2" xfId="26" xr:uid="{1617468A-3285-4C25-8DA0-D2951C453636}"/>
    <cellStyle name="Check Cell 2" xfId="27" xr:uid="{61D72B96-5205-4E4C-8C38-E92A914A8849}"/>
    <cellStyle name="Comma" xfId="28" builtinId="3"/>
    <cellStyle name="Comma 2" xfId="29" xr:uid="{E78B5EDD-BB80-4462-82AF-5A83F67703A3}"/>
    <cellStyle name="Explanatory Text 2" xfId="30" xr:uid="{17660303-516C-4288-8E9B-A62B6CC23ED1}"/>
    <cellStyle name="Good 2" xfId="31" xr:uid="{5A7BD588-0240-4F35-A0EA-C94D15AEAFCD}"/>
    <cellStyle name="Heading 1 2" xfId="32" xr:uid="{C1E5C61E-A8E1-40A9-98BA-098C85EAD7D6}"/>
    <cellStyle name="Heading 2 2" xfId="33" xr:uid="{10B4815D-BAE9-4321-8B62-34CB42514436}"/>
    <cellStyle name="Heading 3 2" xfId="34" xr:uid="{45BD6B03-E595-4C8B-8471-448A67F0A6E7}"/>
    <cellStyle name="Heading 4 2" xfId="35" xr:uid="{D103FB50-854F-4BE1-9543-B482ADEE5076}"/>
    <cellStyle name="Hyperlink" xfId="36" builtinId="8"/>
    <cellStyle name="Input 2" xfId="37" xr:uid="{A41BD426-03F8-4DCF-AB74-4E1F86BF6C85}"/>
    <cellStyle name="Linked Cell 2" xfId="38" xr:uid="{81852335-9E27-4880-8D1A-5FBA7EEA7582}"/>
    <cellStyle name="Neutral 2" xfId="39" xr:uid="{F97F7130-1A33-44C3-80A4-62B887217D12}"/>
    <cellStyle name="Normal" xfId="0" builtinId="0"/>
    <cellStyle name="Normal 2" xfId="40" xr:uid="{9B9E01CC-A202-4485-A4E7-D1737638ED7F}"/>
    <cellStyle name="Normal 3" xfId="41" xr:uid="{D25995A0-2EB8-4663-9FD7-8A71CB203E0C}"/>
    <cellStyle name="Normal 4" xfId="42" xr:uid="{A7662FB3-D74D-4133-BC02-F460CCDAEC1D}"/>
    <cellStyle name="Normal 5" xfId="43" xr:uid="{CBD0DCCB-DC47-4E38-B223-2430FC9019BB}"/>
    <cellStyle name="Normal_EWC" xfId="44" xr:uid="{9EF3E25D-ABE7-47C1-B656-5BDD4F0BB921}"/>
    <cellStyle name="Normal_EWClisting" xfId="45" xr:uid="{59902E79-1BAF-4BDA-8F72-383766FD375E}"/>
    <cellStyle name="Normal_General Information" xfId="46" xr:uid="{9C586CAC-F682-4671-A235-B51BB9C81C5F}"/>
    <cellStyle name="Normal_look up values" xfId="47" xr:uid="{CD9F991A-77EF-4A1B-94F4-D9974887D4CC}"/>
    <cellStyle name="Normal_Look Up Values_1" xfId="48" xr:uid="{454379C0-6A7C-43F2-A4D6-EB31F595911A}"/>
    <cellStyle name="Normal_Look Up Values_2" xfId="49" xr:uid="{4EB76B6C-67B9-4665-B2FD-DCD31B8AFC83}"/>
    <cellStyle name="Normal_LookUpTables" xfId="50" xr:uid="{A63C4342-62FD-46A4-B1AA-26FDF45B55FD}"/>
    <cellStyle name="Normal_LookUpTables_1" xfId="51" xr:uid="{E5DAC7E5-4F65-4A41-9FE2-C050EAD40A37}"/>
    <cellStyle name="Normal_Sheet1" xfId="52" xr:uid="{EE4D36A7-1410-4A89-BB47-10F7E86FBAAA}"/>
    <cellStyle name="Normal_Sheet2" xfId="53" xr:uid="{95ECF26F-5721-4269-92E7-AFFA9FFD09A8}"/>
    <cellStyle name="Normal_Site Information" xfId="54" xr:uid="{14CCF793-5AC9-425E-BC78-C29723993C6F}"/>
    <cellStyle name="Normal_Waste removed from site" xfId="55" xr:uid="{2BEF8E50-F4B7-4174-9BCA-89124515D068}"/>
    <cellStyle name="Note 2" xfId="56" xr:uid="{FA2577EF-B068-46FB-BA39-B539A0EC3130}"/>
    <cellStyle name="Output 2" xfId="57" xr:uid="{2CF2B90A-12B0-49C8-86CF-6E30272085C3}"/>
    <cellStyle name="Title 2" xfId="58" xr:uid="{0B4EDF3F-476E-41A9-B1C8-796E4392834E}"/>
    <cellStyle name="Total 2" xfId="59" xr:uid="{1DFC21DF-60B0-49B7-B96F-7C9433C2D875}"/>
    <cellStyle name="Warning Text 2" xfId="60" xr:uid="{8BED4657-D98F-4948-91C2-A1A8B7C2E4B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123190</xdr:colOff>
      <xdr:row>3</xdr:row>
      <xdr:rowOff>76201</xdr:rowOff>
    </xdr:from>
    <xdr:to>
      <xdr:col>10</xdr:col>
      <xdr:colOff>287642</xdr:colOff>
      <xdr:row>5</xdr:row>
      <xdr:rowOff>4709</xdr:rowOff>
    </xdr:to>
    <xdr:sp macro="" textlink="">
      <xdr:nvSpPr>
        <xdr:cNvPr id="1127" name="Text Box 103">
          <a:extLst>
            <a:ext uri="{FF2B5EF4-FFF2-40B4-BE49-F238E27FC236}">
              <a16:creationId xmlns:a16="http://schemas.microsoft.com/office/drawing/2014/main" id="{B27C8B77-9A6C-870F-3F3C-7446AA214D22}"/>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229870</xdr:colOff>
      <xdr:row>1</xdr:row>
      <xdr:rowOff>44450</xdr:rowOff>
    </xdr:from>
    <xdr:to>
      <xdr:col>10</xdr:col>
      <xdr:colOff>289584</xdr:colOff>
      <xdr:row>3</xdr:row>
      <xdr:rowOff>25400</xdr:rowOff>
    </xdr:to>
    <xdr:sp macro="" textlink="">
      <xdr:nvSpPr>
        <xdr:cNvPr id="1128" name="Text Box 104">
          <a:extLst>
            <a:ext uri="{FF2B5EF4-FFF2-40B4-BE49-F238E27FC236}">
              <a16:creationId xmlns:a16="http://schemas.microsoft.com/office/drawing/2014/main" id="{41F1E42B-CCBA-47D1-3D7C-B844BD031655}"/>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107950</xdr:colOff>
      <xdr:row>5</xdr:row>
      <xdr:rowOff>209550</xdr:rowOff>
    </xdr:to>
    <xdr:pic>
      <xdr:nvPicPr>
        <xdr:cNvPr id="14503" name="Picture 4">
          <a:extLst>
            <a:ext uri="{FF2B5EF4-FFF2-40B4-BE49-F238E27FC236}">
              <a16:creationId xmlns:a16="http://schemas.microsoft.com/office/drawing/2014/main" id="{9F6AD40B-18CF-81F3-2E91-74AB0CD9AA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C9A3D-7F19-49BB-A706-4560020EF8CB}">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F514EF8B-B73D-4F2B-A7DA-2FC641A0A4D8}"/>
    <hyperlink ref="B24" r:id="rId2" xr:uid="{60534401-B2E0-404C-8588-11F7EFE547EA}"/>
    <hyperlink ref="B7" r:id="rId3" xr:uid="{965EF6C8-7760-48DF-83E0-0C5E84A53AB9}"/>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6C873-7BC2-4394-99EA-7C095E1AE81B}">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417</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2690</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2691</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2692</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354</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9"/>
      <c r="I32" s="439"/>
      <c r="J32" s="439"/>
      <c r="K32" s="362"/>
      <c r="L32" s="6"/>
      <c r="M32" s="9"/>
      <c r="N32" s="250">
        <v>2021</v>
      </c>
      <c r="O32" s="9" t="s">
        <v>366</v>
      </c>
      <c r="P32" s="9"/>
    </row>
    <row r="33" spans="1:16" ht="15" customHeight="1" x14ac:dyDescent="0.25">
      <c r="A33" s="6"/>
      <c r="B33" s="409" t="s">
        <v>2059</v>
      </c>
      <c r="C33" s="410"/>
      <c r="D33" s="310"/>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t="s">
        <v>2627</v>
      </c>
      <c r="E35" s="417"/>
      <c r="F35" s="11"/>
      <c r="G35" s="425"/>
      <c r="H35" s="426"/>
      <c r="I35" s="426"/>
      <c r="J35" s="426"/>
      <c r="K35" s="427"/>
      <c r="L35" s="6"/>
      <c r="M35" s="9"/>
      <c r="N35" s="250">
        <v>2024</v>
      </c>
      <c r="O35" s="9" t="s">
        <v>473</v>
      </c>
      <c r="P35" s="9"/>
    </row>
    <row r="36" spans="1:16" ht="16.5" customHeight="1" x14ac:dyDescent="0.25">
      <c r="A36" s="6"/>
      <c r="B36" s="364" t="s">
        <v>2631</v>
      </c>
      <c r="C36" s="365"/>
      <c r="D36" s="405" t="s">
        <v>2693</v>
      </c>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v>5297279</v>
      </c>
      <c r="E37" s="406"/>
      <c r="F37" s="11"/>
      <c r="G37" s="20" t="s">
        <v>826</v>
      </c>
      <c r="H37" s="434" t="s">
        <v>2695</v>
      </c>
      <c r="I37" s="435"/>
      <c r="J37" s="11"/>
      <c r="K37" s="310"/>
      <c r="L37" s="6"/>
      <c r="M37" s="9"/>
      <c r="N37" s="404"/>
      <c r="O37" s="9" t="s">
        <v>474</v>
      </c>
      <c r="P37" s="9"/>
    </row>
    <row r="38" spans="1:16" ht="15" customHeight="1" x14ac:dyDescent="0.2">
      <c r="A38" s="6"/>
      <c r="B38" s="421" t="s">
        <v>2630</v>
      </c>
      <c r="C38" s="422"/>
      <c r="D38" s="405" t="s">
        <v>2694</v>
      </c>
      <c r="E38" s="406"/>
      <c r="F38" s="11"/>
      <c r="G38" s="20" t="s">
        <v>827</v>
      </c>
      <c r="H38" s="434" t="s">
        <v>2696</v>
      </c>
      <c r="I38" s="435"/>
      <c r="J38" s="11"/>
      <c r="K38" s="14"/>
      <c r="L38" s="6"/>
      <c r="M38" s="9"/>
      <c r="N38" s="9"/>
      <c r="O38" s="9" t="s">
        <v>2460</v>
      </c>
      <c r="P38" s="9"/>
    </row>
    <row r="39" spans="1:16" ht="15" customHeight="1" x14ac:dyDescent="0.3">
      <c r="A39" s="6"/>
      <c r="B39" s="369" t="s">
        <v>2626</v>
      </c>
      <c r="C39" s="366"/>
      <c r="D39" s="372"/>
      <c r="E39" s="375">
        <v>46773</v>
      </c>
      <c r="F39" s="11"/>
      <c r="G39" s="20" t="s">
        <v>2592</v>
      </c>
      <c r="H39" s="407" t="s">
        <v>2697</v>
      </c>
      <c r="I39" s="408"/>
      <c r="J39" s="234" t="s">
        <v>828</v>
      </c>
      <c r="K39" s="245">
        <v>46051</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4B67354C-60FE-490B-AF22-14A53CE9D26D}"/>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D903F7B3-EC1F-4A88-9025-640546387F50}">
      <formula1>8</formula1>
      <formula2>8</formula2>
    </dataValidation>
    <dataValidation type="list" showErrorMessage="1" errorTitle="Invalid Entry" error="Please select either Yes or No, or leave blank" sqref="D32" xr:uid="{E34E2B85-170A-49D6-BE2E-F95DA69ADB44}">
      <formula1>YNB</formula1>
    </dataValidation>
    <dataValidation type="date" operator="greaterThan" allowBlank="1" showInputMessage="1" showErrorMessage="1" prompt="Enter date in dd/mm/yyyy format" sqref="K40" xr:uid="{B243D560-6BB0-43A1-A382-A11AD4A30525}">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96B64091-E730-4D57-84D4-822071AB3CEB}">
      <formula1>0</formula1>
      <formula2>100</formula2>
    </dataValidation>
    <dataValidation allowBlank="1" showInputMessage="1" showErrorMessage="1" prompt=" " sqref="B23" xr:uid="{71778489-311D-42F3-8A9C-20519D399CC6}"/>
    <dataValidation type="list" allowBlank="1" showErrorMessage="1" errorTitle="Invalid Entry" error="Please select from the list" promptTitle="Calendar Year" sqref="D17" xr:uid="{143EEBF9-012C-4D79-8186-A7008B3C8172}">
      <formula1>$N$31:$N$36</formula1>
    </dataValidation>
    <dataValidation type="list" allowBlank="1" showInputMessage="1" showErrorMessage="1" errorTitle="Data Error" error="You must enter an item from the list" promptTitle="PERIOD NAME" sqref="B17" xr:uid="{509E3B38-ED8A-4B5B-8388-709505C8A332}">
      <formula1>ReturnPeriod</formula1>
    </dataValidation>
    <dataValidation allowBlank="1" showInputMessage="1" showErrorMessage="1" promptTitle="Operator name" sqref="B22" xr:uid="{C90E7391-6CBD-4CCD-958A-6D376A9F989D}"/>
    <dataValidation showDropDown="1" showInputMessage="1" showErrorMessage="1" sqref="B32" xr:uid="{E2E057B2-B142-441A-AFD6-8C326B2911F4}"/>
    <dataValidation type="list" showErrorMessage="1" errorTitle="Invalid Entry" error="Please select Yes or leave blank._x000a_" sqref="K46" xr:uid="{E28BD629-F988-4924-88CC-EE45C0448A2E}">
      <formula1>YB</formula1>
    </dataValidation>
    <dataValidation type="list" showErrorMessage="1" errorTitle="Invalid Entry" error="Please select either Yes or leave blank" promptTitle="Null Return" prompt="Please enter Yes if you are submitting a Null Return" sqref="K37" xr:uid="{910F0D39-65D7-4C6D-929B-CA20827CF95B}">
      <formula1>YB</formula1>
    </dataValidation>
    <dataValidation type="date" allowBlank="1" showInputMessage="1" showErrorMessage="1" promptTitle="Date format" sqref="G30:H30" xr:uid="{9E0BDBF9-FD78-438C-9E68-3D96AA639AB8}">
      <formula1>41275</formula1>
      <formula2>55153</formula2>
    </dataValidation>
    <dataValidation type="list" allowBlank="1" showInputMessage="1" showErrorMessage="1" errorTitle="Invalid site type" error="Please select an item from the pick list" sqref="B29:E30" xr:uid="{E19059E4-BDBC-45B5-B3A0-3A9AE605C6ED}">
      <formula1>FacilityType</formula1>
    </dataValidation>
    <dataValidation type="list" allowBlank="1" showInputMessage="1" showErrorMessage="1" sqref="D35:E35" xr:uid="{7251E525-1BC2-4FBD-AD9D-9ACA4B7C6B24}">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5830D-B5FB-41BA-A9C0-A668896597E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4" sqref="H84"/>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2325.9887700001714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697</v>
      </c>
      <c r="C8" s="84" t="s">
        <v>2152</v>
      </c>
      <c r="D8" s="259" t="s">
        <v>2673</v>
      </c>
      <c r="E8" s="260" t="s">
        <v>2565</v>
      </c>
      <c r="F8" s="141"/>
      <c r="G8" s="84"/>
      <c r="H8" s="83">
        <v>0.13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47" thickBot="1" x14ac:dyDescent="0.35">
      <c r="A9" s="311">
        <v>2</v>
      </c>
      <c r="B9" s="79" t="s">
        <v>697</v>
      </c>
      <c r="C9" s="77" t="s">
        <v>874</v>
      </c>
      <c r="D9" s="138" t="s">
        <v>2674</v>
      </c>
      <c r="E9" s="142" t="s">
        <v>2565</v>
      </c>
      <c r="F9" s="140"/>
      <c r="G9" s="77"/>
      <c r="H9" s="78">
        <v>1.4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697</v>
      </c>
      <c r="C10" s="77" t="s">
        <v>877</v>
      </c>
      <c r="D10" s="138" t="s">
        <v>2675</v>
      </c>
      <c r="E10" s="142" t="s">
        <v>2565</v>
      </c>
      <c r="F10" s="140"/>
      <c r="G10" s="77"/>
      <c r="H10" s="78">
        <v>8.99</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709</v>
      </c>
      <c r="C11" s="77" t="s">
        <v>2152</v>
      </c>
      <c r="D11" s="138" t="s">
        <v>2673</v>
      </c>
      <c r="E11" s="142" t="s">
        <v>2565</v>
      </c>
      <c r="F11" s="140"/>
      <c r="G11" s="77"/>
      <c r="H11" s="264">
        <v>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709</v>
      </c>
      <c r="C12" s="77" t="s">
        <v>877</v>
      </c>
      <c r="D12" s="138" t="s">
        <v>2675</v>
      </c>
      <c r="E12" s="142" t="s">
        <v>2565</v>
      </c>
      <c r="F12" s="140"/>
      <c r="G12" s="77"/>
      <c r="H12" s="78">
        <v>41.02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47" thickBot="1" x14ac:dyDescent="0.35">
      <c r="A13" s="311">
        <v>6</v>
      </c>
      <c r="B13" s="96" t="s">
        <v>91</v>
      </c>
      <c r="C13" s="77" t="s">
        <v>874</v>
      </c>
      <c r="D13" s="138" t="s">
        <v>2674</v>
      </c>
      <c r="E13" s="142" t="s">
        <v>2565</v>
      </c>
      <c r="F13" s="141"/>
      <c r="G13" s="84"/>
      <c r="H13" s="83">
        <v>29.8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47" thickBot="1" x14ac:dyDescent="0.35">
      <c r="A14" s="311">
        <v>7</v>
      </c>
      <c r="B14" s="81" t="s">
        <v>699</v>
      </c>
      <c r="C14" s="77" t="s">
        <v>874</v>
      </c>
      <c r="D14" s="138" t="s">
        <v>2674</v>
      </c>
      <c r="E14" s="142" t="s">
        <v>2565</v>
      </c>
      <c r="F14" s="140"/>
      <c r="G14" s="77"/>
      <c r="H14" s="78">
        <v>0.66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47" thickBot="1" x14ac:dyDescent="0.35">
      <c r="A15" s="311">
        <v>8</v>
      </c>
      <c r="B15" s="79" t="s">
        <v>95</v>
      </c>
      <c r="C15" s="77" t="s">
        <v>874</v>
      </c>
      <c r="D15" s="138" t="s">
        <v>2674</v>
      </c>
      <c r="E15" s="142" t="s">
        <v>2565</v>
      </c>
      <c r="F15" s="140"/>
      <c r="G15" s="77"/>
      <c r="H15" s="78">
        <v>28.9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47" thickBot="1" x14ac:dyDescent="0.35">
      <c r="A16" s="311">
        <v>9</v>
      </c>
      <c r="B16" s="79" t="s">
        <v>97</v>
      </c>
      <c r="C16" s="77" t="s">
        <v>874</v>
      </c>
      <c r="D16" s="138" t="s">
        <v>2674</v>
      </c>
      <c r="E16" s="142" t="s">
        <v>2565</v>
      </c>
      <c r="F16" s="140"/>
      <c r="G16" s="77"/>
      <c r="H16" s="78">
        <v>0.3</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98</v>
      </c>
      <c r="C17" s="77" t="s">
        <v>877</v>
      </c>
      <c r="D17" s="138" t="s">
        <v>2675</v>
      </c>
      <c r="E17" s="142" t="s">
        <v>2565</v>
      </c>
      <c r="F17" s="140"/>
      <c r="G17" s="77"/>
      <c r="H17" s="78">
        <v>19.239999999999998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98</v>
      </c>
      <c r="C18" s="77" t="s">
        <v>885</v>
      </c>
      <c r="D18" s="138" t="s">
        <v>2676</v>
      </c>
      <c r="E18" s="142" t="s">
        <v>2565</v>
      </c>
      <c r="F18" s="140"/>
      <c r="G18" s="77"/>
      <c r="H18" s="78">
        <v>7.1900000000000002E-3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47" thickBot="1" x14ac:dyDescent="0.35">
      <c r="A19" s="311">
        <v>12</v>
      </c>
      <c r="B19" s="79" t="s">
        <v>100</v>
      </c>
      <c r="C19" s="77" t="s">
        <v>874</v>
      </c>
      <c r="D19" s="138" t="s">
        <v>2674</v>
      </c>
      <c r="E19" s="142" t="s">
        <v>2565</v>
      </c>
      <c r="F19" s="140"/>
      <c r="G19" s="77"/>
      <c r="H19" s="78">
        <v>55.54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100</v>
      </c>
      <c r="C20" s="77" t="s">
        <v>877</v>
      </c>
      <c r="D20" s="138" t="s">
        <v>2675</v>
      </c>
      <c r="E20" s="142" t="s">
        <v>2565</v>
      </c>
      <c r="F20" s="140"/>
      <c r="G20" s="77"/>
      <c r="H20" s="78">
        <v>2.48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47" thickBot="1" x14ac:dyDescent="0.35">
      <c r="A21" s="311">
        <v>14</v>
      </c>
      <c r="B21" s="79" t="s">
        <v>2669</v>
      </c>
      <c r="C21" s="77" t="s">
        <v>874</v>
      </c>
      <c r="D21" s="138" t="s">
        <v>2674</v>
      </c>
      <c r="E21" s="142" t="s">
        <v>2565</v>
      </c>
      <c r="F21" s="140"/>
      <c r="G21" s="77"/>
      <c r="H21" s="78">
        <v>0.62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2669</v>
      </c>
      <c r="C22" s="77" t="s">
        <v>885</v>
      </c>
      <c r="D22" s="138" t="s">
        <v>2676</v>
      </c>
      <c r="E22" s="142" t="s">
        <v>2565</v>
      </c>
      <c r="F22" s="140"/>
      <c r="G22" s="77"/>
      <c r="H22" s="78">
        <v>2.2749999999999999E-2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2669</v>
      </c>
      <c r="C23" s="77" t="s">
        <v>892</v>
      </c>
      <c r="D23" s="138" t="s">
        <v>2677</v>
      </c>
      <c r="E23" s="142" t="s">
        <v>2565</v>
      </c>
      <c r="F23" s="140"/>
      <c r="G23" s="77"/>
      <c r="H23" s="78">
        <v>2.11</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47" thickBot="1" x14ac:dyDescent="0.35">
      <c r="A24" s="311">
        <v>17</v>
      </c>
      <c r="B24" s="79" t="s">
        <v>102</v>
      </c>
      <c r="C24" s="77" t="s">
        <v>874</v>
      </c>
      <c r="D24" s="138" t="s">
        <v>2674</v>
      </c>
      <c r="E24" s="142" t="s">
        <v>2565</v>
      </c>
      <c r="F24" s="140"/>
      <c r="G24" s="77"/>
      <c r="H24" s="78">
        <v>38.56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109</v>
      </c>
      <c r="C25" s="77" t="s">
        <v>885</v>
      </c>
      <c r="D25" s="138" t="s">
        <v>2676</v>
      </c>
      <c r="E25" s="142" t="s">
        <v>2565</v>
      </c>
      <c r="F25" s="140"/>
      <c r="G25" s="77"/>
      <c r="H25" s="78">
        <v>0.13719999999999999</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47" thickBot="1" x14ac:dyDescent="0.35">
      <c r="A26" s="311">
        <v>19</v>
      </c>
      <c r="B26" s="79" t="s">
        <v>975</v>
      </c>
      <c r="C26" s="77" t="s">
        <v>874</v>
      </c>
      <c r="D26" s="138" t="s">
        <v>2674</v>
      </c>
      <c r="E26" s="142" t="s">
        <v>2565</v>
      </c>
      <c r="F26" s="140"/>
      <c r="G26" s="77"/>
      <c r="H26" s="78">
        <v>80.56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47" thickBot="1" x14ac:dyDescent="0.35">
      <c r="A27" s="311">
        <v>20</v>
      </c>
      <c r="B27" s="79" t="s">
        <v>975</v>
      </c>
      <c r="C27" s="77" t="s">
        <v>2672</v>
      </c>
      <c r="D27" s="138" t="s">
        <v>2678</v>
      </c>
      <c r="E27" s="142" t="s">
        <v>2565</v>
      </c>
      <c r="F27" s="140"/>
      <c r="G27" s="77"/>
      <c r="H27" s="78">
        <v>4.96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47" thickBot="1" x14ac:dyDescent="0.35">
      <c r="A28" s="311">
        <v>21</v>
      </c>
      <c r="B28" s="79" t="s">
        <v>2670</v>
      </c>
      <c r="C28" s="77" t="s">
        <v>874</v>
      </c>
      <c r="D28" s="138" t="s">
        <v>2674</v>
      </c>
      <c r="E28" s="142" t="s">
        <v>2565</v>
      </c>
      <c r="F28" s="140"/>
      <c r="G28" s="77"/>
      <c r="H28" s="78">
        <v>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47" thickBot="1" x14ac:dyDescent="0.35">
      <c r="A29" s="311">
        <v>22</v>
      </c>
      <c r="B29" s="79" t="s">
        <v>781</v>
      </c>
      <c r="C29" s="77" t="s">
        <v>874</v>
      </c>
      <c r="D29" s="138" t="s">
        <v>2674</v>
      </c>
      <c r="E29" s="142" t="s">
        <v>2565</v>
      </c>
      <c r="F29" s="140"/>
      <c r="G29" s="77"/>
      <c r="H29" s="78">
        <v>17</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47" thickBot="1" x14ac:dyDescent="0.35">
      <c r="A30" s="311">
        <v>23</v>
      </c>
      <c r="B30" s="79" t="s">
        <v>795</v>
      </c>
      <c r="C30" s="77" t="s">
        <v>874</v>
      </c>
      <c r="D30" s="138" t="s">
        <v>2674</v>
      </c>
      <c r="E30" s="142" t="s">
        <v>2565</v>
      </c>
      <c r="F30" s="140"/>
      <c r="G30" s="77"/>
      <c r="H30" s="78">
        <v>56.48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795</v>
      </c>
      <c r="C31" s="77" t="s">
        <v>877</v>
      </c>
      <c r="D31" s="138" t="s">
        <v>2675</v>
      </c>
      <c r="E31" s="142" t="s">
        <v>2565</v>
      </c>
      <c r="F31" s="140"/>
      <c r="G31" s="77"/>
      <c r="H31" s="78">
        <v>5.56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801</v>
      </c>
      <c r="C32" s="77" t="s">
        <v>877</v>
      </c>
      <c r="D32" s="138" t="s">
        <v>2675</v>
      </c>
      <c r="E32" s="142" t="s">
        <v>2565</v>
      </c>
      <c r="F32" s="140"/>
      <c r="G32" s="77"/>
      <c r="H32" s="78">
        <v>28.02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130</v>
      </c>
      <c r="C33" s="77" t="s">
        <v>873</v>
      </c>
      <c r="D33" s="138" t="s">
        <v>2679</v>
      </c>
      <c r="E33" s="142" t="s">
        <v>2565</v>
      </c>
      <c r="F33" s="140"/>
      <c r="G33" s="77"/>
      <c r="H33" s="78">
        <v>52.72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47" thickBot="1" x14ac:dyDescent="0.35">
      <c r="A34" s="311">
        <v>27</v>
      </c>
      <c r="B34" s="79" t="s">
        <v>130</v>
      </c>
      <c r="C34" s="77" t="s">
        <v>874</v>
      </c>
      <c r="D34" s="138" t="s">
        <v>2680</v>
      </c>
      <c r="E34" s="142" t="s">
        <v>2565</v>
      </c>
      <c r="F34" s="140"/>
      <c r="G34" s="77"/>
      <c r="H34" s="78">
        <v>27.42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47" thickBot="1" x14ac:dyDescent="0.35">
      <c r="A35" s="311">
        <v>28</v>
      </c>
      <c r="B35" s="79" t="s">
        <v>687</v>
      </c>
      <c r="C35" s="77" t="s">
        <v>874</v>
      </c>
      <c r="D35" s="138" t="s">
        <v>2674</v>
      </c>
      <c r="E35" s="142" t="s">
        <v>2565</v>
      </c>
      <c r="F35" s="140"/>
      <c r="G35" s="77"/>
      <c r="H35" s="78">
        <v>0.26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396</v>
      </c>
      <c r="C36" s="77" t="s">
        <v>877</v>
      </c>
      <c r="D36" s="138" t="s">
        <v>2675</v>
      </c>
      <c r="E36" s="142" t="s">
        <v>2565</v>
      </c>
      <c r="F36" s="140"/>
      <c r="G36" s="77"/>
      <c r="H36" s="78">
        <v>72.02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47" thickBot="1" x14ac:dyDescent="0.35">
      <c r="A37" s="311">
        <v>30</v>
      </c>
      <c r="B37" s="79" t="s">
        <v>2671</v>
      </c>
      <c r="C37" s="77" t="s">
        <v>874</v>
      </c>
      <c r="D37" s="138" t="s">
        <v>2674</v>
      </c>
      <c r="E37" s="142" t="s">
        <v>2565</v>
      </c>
      <c r="F37" s="140"/>
      <c r="G37" s="77"/>
      <c r="H37" s="78">
        <v>4.12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47" thickBot="1" x14ac:dyDescent="0.35">
      <c r="A38" s="311">
        <v>31</v>
      </c>
      <c r="B38" s="79" t="s">
        <v>984</v>
      </c>
      <c r="C38" s="77" t="s">
        <v>874</v>
      </c>
      <c r="D38" s="138" t="s">
        <v>2674</v>
      </c>
      <c r="E38" s="142" t="s">
        <v>2565</v>
      </c>
      <c r="F38" s="140"/>
      <c r="G38" s="77"/>
      <c r="H38" s="78">
        <v>0.22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984</v>
      </c>
      <c r="C39" s="77" t="s">
        <v>885</v>
      </c>
      <c r="D39" s="138" t="s">
        <v>2676</v>
      </c>
      <c r="E39" s="142" t="s">
        <v>2565</v>
      </c>
      <c r="F39" s="140"/>
      <c r="G39" s="77"/>
      <c r="H39" s="78">
        <v>6.08E-2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47" thickBot="1" x14ac:dyDescent="0.35">
      <c r="A40" s="311">
        <v>33</v>
      </c>
      <c r="B40" s="79" t="s">
        <v>146</v>
      </c>
      <c r="C40" s="77" t="s">
        <v>874</v>
      </c>
      <c r="D40" s="138" t="s">
        <v>2681</v>
      </c>
      <c r="E40" s="142" t="s">
        <v>2565</v>
      </c>
      <c r="F40" s="140"/>
      <c r="G40" s="77"/>
      <c r="H40" s="78">
        <v>3.66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5.5" thickBot="1" x14ac:dyDescent="0.35">
      <c r="A41" s="311">
        <v>34</v>
      </c>
      <c r="B41" s="79" t="s">
        <v>146</v>
      </c>
      <c r="C41" s="77" t="s">
        <v>877</v>
      </c>
      <c r="D41" s="138" t="s">
        <v>2675</v>
      </c>
      <c r="E41" s="142" t="s">
        <v>2565</v>
      </c>
      <c r="F41" s="140"/>
      <c r="G41" s="77"/>
      <c r="H41" s="78">
        <v>44</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5.5" thickBot="1" x14ac:dyDescent="0.35">
      <c r="A42" s="311">
        <v>35</v>
      </c>
      <c r="B42" s="79" t="s">
        <v>152</v>
      </c>
      <c r="C42" s="77" t="s">
        <v>885</v>
      </c>
      <c r="D42" s="138" t="s">
        <v>2676</v>
      </c>
      <c r="E42" s="142" t="s">
        <v>2565</v>
      </c>
      <c r="F42" s="140"/>
      <c r="G42" s="77"/>
      <c r="H42" s="78">
        <v>1.136E-2</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5.5" thickBot="1" x14ac:dyDescent="0.35">
      <c r="A43" s="311">
        <v>36</v>
      </c>
      <c r="B43" s="79" t="s">
        <v>1001</v>
      </c>
      <c r="C43" s="77" t="s">
        <v>885</v>
      </c>
      <c r="D43" s="138" t="s">
        <v>2676</v>
      </c>
      <c r="E43" s="142" t="s">
        <v>2565</v>
      </c>
      <c r="F43" s="140"/>
      <c r="G43" s="77"/>
      <c r="H43" s="78">
        <v>1.26E-2</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35.5" thickBot="1" x14ac:dyDescent="0.35">
      <c r="A44" s="311">
        <v>37</v>
      </c>
      <c r="B44" s="79" t="s">
        <v>2273</v>
      </c>
      <c r="C44" s="77" t="s">
        <v>885</v>
      </c>
      <c r="D44" s="138" t="s">
        <v>2676</v>
      </c>
      <c r="E44" s="142" t="s">
        <v>2565</v>
      </c>
      <c r="F44" s="140"/>
      <c r="G44" s="77"/>
      <c r="H44" s="78">
        <v>2.7060000000000001E-2</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35.5" thickBot="1" x14ac:dyDescent="0.35">
      <c r="A45" s="311">
        <v>38</v>
      </c>
      <c r="B45" s="79" t="s">
        <v>1004</v>
      </c>
      <c r="C45" s="77" t="s">
        <v>2152</v>
      </c>
      <c r="D45" s="138" t="s">
        <v>2673</v>
      </c>
      <c r="E45" s="142" t="s">
        <v>2565</v>
      </c>
      <c r="F45" s="140"/>
      <c r="G45" s="77"/>
      <c r="H45" s="78">
        <v>3.5</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47" thickBot="1" x14ac:dyDescent="0.35">
      <c r="A46" s="311">
        <v>39</v>
      </c>
      <c r="B46" s="79" t="s">
        <v>1004</v>
      </c>
      <c r="C46" s="77" t="s">
        <v>874</v>
      </c>
      <c r="D46" s="138" t="s">
        <v>2674</v>
      </c>
      <c r="E46" s="142" t="s">
        <v>2565</v>
      </c>
      <c r="F46" s="140"/>
      <c r="G46" s="77"/>
      <c r="H46" s="78">
        <v>25.22</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35.5" thickBot="1" x14ac:dyDescent="0.35">
      <c r="A47" s="311">
        <v>40</v>
      </c>
      <c r="B47" s="79" t="s">
        <v>1004</v>
      </c>
      <c r="C47" s="77" t="s">
        <v>875</v>
      </c>
      <c r="D47" s="138" t="s">
        <v>2682</v>
      </c>
      <c r="E47" s="142" t="s">
        <v>2565</v>
      </c>
      <c r="F47" s="140"/>
      <c r="G47" s="77"/>
      <c r="H47" s="78">
        <v>83</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35.5" thickBot="1" x14ac:dyDescent="0.35">
      <c r="A48" s="311">
        <v>41</v>
      </c>
      <c r="B48" s="79" t="s">
        <v>160</v>
      </c>
      <c r="C48" s="77" t="s">
        <v>885</v>
      </c>
      <c r="D48" s="138" t="s">
        <v>2676</v>
      </c>
      <c r="E48" s="142" t="s">
        <v>2565</v>
      </c>
      <c r="F48" s="140"/>
      <c r="G48" s="77"/>
      <c r="H48" s="78">
        <v>1.6250000000000001E-2</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47" thickBot="1" x14ac:dyDescent="0.35">
      <c r="A49" s="311">
        <v>42</v>
      </c>
      <c r="B49" s="79" t="s">
        <v>162</v>
      </c>
      <c r="C49" s="77" t="s">
        <v>874</v>
      </c>
      <c r="D49" s="138" t="s">
        <v>2674</v>
      </c>
      <c r="E49" s="142" t="s">
        <v>2565</v>
      </c>
      <c r="F49" s="140"/>
      <c r="G49" s="77"/>
      <c r="H49" s="78">
        <v>41.82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35.5" thickBot="1" x14ac:dyDescent="0.35">
      <c r="A50" s="311">
        <v>43</v>
      </c>
      <c r="B50" s="79" t="s">
        <v>2230</v>
      </c>
      <c r="C50" s="77" t="s">
        <v>885</v>
      </c>
      <c r="D50" s="138" t="s">
        <v>2676</v>
      </c>
      <c r="E50" s="142" t="s">
        <v>2565</v>
      </c>
      <c r="F50" s="140"/>
      <c r="G50" s="77"/>
      <c r="H50" s="78">
        <v>7.3000001721084101E-3</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47" thickBot="1" x14ac:dyDescent="0.35">
      <c r="A51" s="311">
        <v>44</v>
      </c>
      <c r="B51" s="79" t="s">
        <v>2428</v>
      </c>
      <c r="C51" s="77" t="s">
        <v>874</v>
      </c>
      <c r="D51" s="138" t="s">
        <v>2674</v>
      </c>
      <c r="E51" s="142" t="s">
        <v>2565</v>
      </c>
      <c r="F51" s="140"/>
      <c r="G51" s="77"/>
      <c r="H51" s="78">
        <v>24</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35.5" thickBot="1" x14ac:dyDescent="0.35">
      <c r="A52" s="311">
        <v>45</v>
      </c>
      <c r="B52" s="79" t="s">
        <v>2274</v>
      </c>
      <c r="C52" s="77" t="s">
        <v>885</v>
      </c>
      <c r="D52" s="138" t="s">
        <v>2676</v>
      </c>
      <c r="E52" s="142" t="s">
        <v>2565</v>
      </c>
      <c r="F52" s="140"/>
      <c r="G52" s="77"/>
      <c r="H52" s="78">
        <v>0.2445</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35.5" thickBot="1" x14ac:dyDescent="0.35">
      <c r="A53" s="311">
        <v>46</v>
      </c>
      <c r="B53" s="79" t="s">
        <v>163</v>
      </c>
      <c r="C53" s="77" t="s">
        <v>885</v>
      </c>
      <c r="D53" s="138" t="s">
        <v>2676</v>
      </c>
      <c r="E53" s="142" t="s">
        <v>2565</v>
      </c>
      <c r="F53" s="140"/>
      <c r="G53" s="77"/>
      <c r="H53" s="78">
        <v>2.2849999999999999E-2</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47" thickBot="1" x14ac:dyDescent="0.35">
      <c r="A54" s="311">
        <v>47</v>
      </c>
      <c r="B54" s="79" t="s">
        <v>2235</v>
      </c>
      <c r="C54" s="77" t="s">
        <v>874</v>
      </c>
      <c r="D54" s="138" t="s">
        <v>2674</v>
      </c>
      <c r="E54" s="142" t="s">
        <v>2565</v>
      </c>
      <c r="F54" s="140"/>
      <c r="G54" s="77"/>
      <c r="H54" s="78">
        <v>1.94</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35.5" thickBot="1" x14ac:dyDescent="0.35">
      <c r="A55" s="311">
        <v>48</v>
      </c>
      <c r="B55" s="79" t="s">
        <v>2275</v>
      </c>
      <c r="C55" s="77" t="s">
        <v>870</v>
      </c>
      <c r="D55" s="138" t="s">
        <v>2683</v>
      </c>
      <c r="E55" s="142" t="s">
        <v>2565</v>
      </c>
      <c r="F55" s="140"/>
      <c r="G55" s="77"/>
      <c r="H55" s="78">
        <v>22.78</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35.5" thickBot="1" x14ac:dyDescent="0.35">
      <c r="A56" s="311">
        <v>49</v>
      </c>
      <c r="B56" s="79" t="s">
        <v>2275</v>
      </c>
      <c r="C56" s="77" t="s">
        <v>873</v>
      </c>
      <c r="D56" s="138" t="s">
        <v>2679</v>
      </c>
      <c r="E56" s="142" t="s">
        <v>2565</v>
      </c>
      <c r="F56" s="140"/>
      <c r="G56" s="77"/>
      <c r="H56" s="78">
        <v>994.56</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47" thickBot="1" x14ac:dyDescent="0.35">
      <c r="A57" s="311">
        <v>50</v>
      </c>
      <c r="B57" s="79" t="s">
        <v>2275</v>
      </c>
      <c r="C57" s="77" t="s">
        <v>874</v>
      </c>
      <c r="D57" s="138" t="s">
        <v>2674</v>
      </c>
      <c r="E57" s="142" t="s">
        <v>2565</v>
      </c>
      <c r="F57" s="140"/>
      <c r="G57" s="77"/>
      <c r="H57" s="78">
        <v>57.36</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35.5" thickBot="1" x14ac:dyDescent="0.35">
      <c r="A58" s="311">
        <v>51</v>
      </c>
      <c r="B58" s="79" t="s">
        <v>2275</v>
      </c>
      <c r="C58" s="77" t="s">
        <v>877</v>
      </c>
      <c r="D58" s="138" t="s">
        <v>2675</v>
      </c>
      <c r="E58" s="142" t="s">
        <v>2565</v>
      </c>
      <c r="F58" s="140"/>
      <c r="G58" s="77"/>
      <c r="H58" s="78">
        <v>23.36</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47" thickBot="1" x14ac:dyDescent="0.35">
      <c r="A59" s="311">
        <v>52</v>
      </c>
      <c r="B59" s="79" t="s">
        <v>168</v>
      </c>
      <c r="C59" s="77" t="s">
        <v>874</v>
      </c>
      <c r="D59" s="138" t="s">
        <v>2674</v>
      </c>
      <c r="E59" s="142" t="s">
        <v>2565</v>
      </c>
      <c r="F59" s="140"/>
      <c r="G59" s="77"/>
      <c r="H59" s="78">
        <v>10.32</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35.5" thickBot="1" x14ac:dyDescent="0.35">
      <c r="A60" s="311">
        <v>53</v>
      </c>
      <c r="B60" s="79" t="s">
        <v>168</v>
      </c>
      <c r="C60" s="77" t="s">
        <v>885</v>
      </c>
      <c r="D60" s="138" t="s">
        <v>2676</v>
      </c>
      <c r="E60" s="142" t="s">
        <v>2565</v>
      </c>
      <c r="F60" s="140"/>
      <c r="G60" s="77"/>
      <c r="H60" s="78">
        <v>0.10451000000000001</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47" thickBot="1" x14ac:dyDescent="0.35">
      <c r="A61" s="311">
        <v>54</v>
      </c>
      <c r="B61" s="79" t="s">
        <v>171</v>
      </c>
      <c r="C61" s="77" t="s">
        <v>874</v>
      </c>
      <c r="D61" s="138" t="s">
        <v>2674</v>
      </c>
      <c r="E61" s="142" t="s">
        <v>2565</v>
      </c>
      <c r="F61" s="140"/>
      <c r="G61" s="77"/>
      <c r="H61" s="78">
        <v>19.22</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47" thickBot="1" x14ac:dyDescent="0.35">
      <c r="A62" s="311">
        <v>55</v>
      </c>
      <c r="B62" s="79" t="s">
        <v>2378</v>
      </c>
      <c r="C62" s="77" t="s">
        <v>874</v>
      </c>
      <c r="D62" s="138" t="s">
        <v>2674</v>
      </c>
      <c r="E62" s="142" t="s">
        <v>2565</v>
      </c>
      <c r="F62" s="140"/>
      <c r="G62" s="77"/>
      <c r="H62" s="78">
        <v>57.06</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35.5" thickBot="1" x14ac:dyDescent="0.35">
      <c r="A63" s="311">
        <v>56</v>
      </c>
      <c r="B63" s="79" t="s">
        <v>401</v>
      </c>
      <c r="C63" s="77" t="s">
        <v>2152</v>
      </c>
      <c r="D63" s="138" t="s">
        <v>2673</v>
      </c>
      <c r="E63" s="142" t="s">
        <v>2565</v>
      </c>
      <c r="F63" s="140"/>
      <c r="G63" s="77"/>
      <c r="H63" s="78">
        <v>5.5</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58.5" thickBot="1" x14ac:dyDescent="0.35">
      <c r="A64" s="311">
        <v>57</v>
      </c>
      <c r="B64" s="79" t="s">
        <v>401</v>
      </c>
      <c r="C64" s="77" t="s">
        <v>2186</v>
      </c>
      <c r="D64" s="138" t="s">
        <v>2684</v>
      </c>
      <c r="E64" s="142" t="s">
        <v>2565</v>
      </c>
      <c r="F64" s="140"/>
      <c r="G64" s="77"/>
      <c r="H64" s="78">
        <v>0.04</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5.5" thickBot="1" x14ac:dyDescent="0.35">
      <c r="A65" s="311">
        <v>58</v>
      </c>
      <c r="B65" s="79" t="s">
        <v>401</v>
      </c>
      <c r="C65" s="77" t="s">
        <v>875</v>
      </c>
      <c r="D65" s="138" t="s">
        <v>2682</v>
      </c>
      <c r="E65" s="142" t="s">
        <v>2565</v>
      </c>
      <c r="F65" s="140"/>
      <c r="G65" s="77"/>
      <c r="H65" s="78">
        <v>5.37</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35.5" thickBot="1" x14ac:dyDescent="0.35">
      <c r="A66" s="311">
        <v>59</v>
      </c>
      <c r="B66" s="79" t="s">
        <v>401</v>
      </c>
      <c r="C66" s="77" t="s">
        <v>877</v>
      </c>
      <c r="D66" s="138" t="s">
        <v>2675</v>
      </c>
      <c r="E66" s="142" t="s">
        <v>2565</v>
      </c>
      <c r="F66" s="140"/>
      <c r="G66" s="77"/>
      <c r="H66" s="78">
        <v>5.37</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47" thickBot="1" x14ac:dyDescent="0.35">
      <c r="A67" s="311">
        <v>60</v>
      </c>
      <c r="B67" s="79" t="s">
        <v>850</v>
      </c>
      <c r="C67" s="77" t="s">
        <v>874</v>
      </c>
      <c r="D67" s="138" t="s">
        <v>2674</v>
      </c>
      <c r="E67" s="142" t="s">
        <v>2565</v>
      </c>
      <c r="F67" s="140"/>
      <c r="G67" s="77"/>
      <c r="H67" s="78">
        <v>0.57999999999999996</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47" thickBot="1" x14ac:dyDescent="0.35">
      <c r="A68" s="311">
        <v>61</v>
      </c>
      <c r="B68" s="79" t="s">
        <v>743</v>
      </c>
      <c r="C68" s="77" t="s">
        <v>874</v>
      </c>
      <c r="D68" s="138" t="s">
        <v>2674</v>
      </c>
      <c r="E68" s="142" t="s">
        <v>2565</v>
      </c>
      <c r="F68" s="140"/>
      <c r="G68" s="77"/>
      <c r="H68" s="78">
        <v>6.48</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47" thickBot="1" x14ac:dyDescent="0.35">
      <c r="A69" s="311">
        <v>62</v>
      </c>
      <c r="B69" s="79" t="s">
        <v>747</v>
      </c>
      <c r="C69" s="77" t="s">
        <v>874</v>
      </c>
      <c r="D69" s="138" t="s">
        <v>2674</v>
      </c>
      <c r="E69" s="142" t="s">
        <v>2565</v>
      </c>
      <c r="F69" s="140"/>
      <c r="G69" s="77"/>
      <c r="H69" s="78">
        <v>40</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47" thickBot="1" x14ac:dyDescent="0.35">
      <c r="A70" s="311">
        <v>63</v>
      </c>
      <c r="B70" s="79" t="s">
        <v>1608</v>
      </c>
      <c r="C70" s="77" t="s">
        <v>874</v>
      </c>
      <c r="D70" s="138" t="s">
        <v>2674</v>
      </c>
      <c r="E70" s="142" t="s">
        <v>2565</v>
      </c>
      <c r="F70" s="140"/>
      <c r="G70" s="77"/>
      <c r="H70" s="78">
        <v>39.979999999999997</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35.5" thickBot="1" x14ac:dyDescent="0.35">
      <c r="A71" s="311">
        <v>64</v>
      </c>
      <c r="B71" s="79" t="s">
        <v>1608</v>
      </c>
      <c r="C71" s="77" t="s">
        <v>886</v>
      </c>
      <c r="D71" s="138" t="s">
        <v>2685</v>
      </c>
      <c r="E71" s="142" t="s">
        <v>2565</v>
      </c>
      <c r="F71" s="140"/>
      <c r="G71" s="77"/>
      <c r="H71" s="78">
        <v>4.0000000000000002E-4</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35.5" thickBot="1" x14ac:dyDescent="0.35">
      <c r="A72" s="311">
        <v>65</v>
      </c>
      <c r="B72" s="79" t="s">
        <v>1609</v>
      </c>
      <c r="C72" s="77" t="s">
        <v>2153</v>
      </c>
      <c r="D72" s="138" t="s">
        <v>2686</v>
      </c>
      <c r="E72" s="142" t="s">
        <v>2565</v>
      </c>
      <c r="F72" s="140"/>
      <c r="G72" s="77"/>
      <c r="H72" s="78">
        <v>0.06</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35.5" thickBot="1" x14ac:dyDescent="0.35">
      <c r="A73" s="311">
        <v>66</v>
      </c>
      <c r="B73" s="79" t="s">
        <v>1609</v>
      </c>
      <c r="C73" s="77" t="s">
        <v>875</v>
      </c>
      <c r="D73" s="138" t="s">
        <v>2682</v>
      </c>
      <c r="E73" s="142" t="s">
        <v>2565</v>
      </c>
      <c r="F73" s="140"/>
      <c r="G73" s="77"/>
      <c r="H73" s="78">
        <v>84.28</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35.5" thickBot="1" x14ac:dyDescent="0.35">
      <c r="A74" s="311">
        <v>67</v>
      </c>
      <c r="B74" s="79" t="s">
        <v>1609</v>
      </c>
      <c r="C74" s="77" t="s">
        <v>891</v>
      </c>
      <c r="D74" s="138" t="s">
        <v>2687</v>
      </c>
      <c r="E74" s="142" t="s">
        <v>2565</v>
      </c>
      <c r="F74" s="140"/>
      <c r="G74" s="77"/>
      <c r="H74" s="78">
        <v>0.04</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35.5" thickBot="1" x14ac:dyDescent="0.35">
      <c r="A75" s="311">
        <v>68</v>
      </c>
      <c r="B75" s="79" t="s">
        <v>1609</v>
      </c>
      <c r="C75" s="77" t="s">
        <v>892</v>
      </c>
      <c r="D75" s="138" t="s">
        <v>2677</v>
      </c>
      <c r="E75" s="142" t="s">
        <v>2565</v>
      </c>
      <c r="F75" s="140"/>
      <c r="G75" s="77"/>
      <c r="H75" s="78">
        <v>0.25700000000000001</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5.5" thickBot="1" x14ac:dyDescent="0.35">
      <c r="A76" s="311">
        <v>69</v>
      </c>
      <c r="B76" s="79" t="s">
        <v>1609</v>
      </c>
      <c r="C76" s="77" t="s">
        <v>895</v>
      </c>
      <c r="D76" s="138" t="s">
        <v>2688</v>
      </c>
      <c r="E76" s="142" t="s">
        <v>2565</v>
      </c>
      <c r="F76" s="140"/>
      <c r="G76" s="77"/>
      <c r="H76" s="78">
        <v>3.0000000000000001E-3</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47" thickBot="1" x14ac:dyDescent="0.35">
      <c r="A77" s="311">
        <v>70</v>
      </c>
      <c r="B77" s="79" t="s">
        <v>760</v>
      </c>
      <c r="C77" s="77" t="s">
        <v>874</v>
      </c>
      <c r="D77" s="138" t="s">
        <v>2674</v>
      </c>
      <c r="E77" s="142" t="s">
        <v>2565</v>
      </c>
      <c r="F77" s="140"/>
      <c r="G77" s="77"/>
      <c r="H77" s="78">
        <v>13.46</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47" thickBot="1" x14ac:dyDescent="0.35">
      <c r="A78" s="311">
        <v>71</v>
      </c>
      <c r="B78" s="79" t="s">
        <v>1613</v>
      </c>
      <c r="C78" s="77" t="s">
        <v>874</v>
      </c>
      <c r="D78" s="138" t="s">
        <v>2674</v>
      </c>
      <c r="E78" s="142" t="s">
        <v>2565</v>
      </c>
      <c r="F78" s="140"/>
      <c r="G78" s="77"/>
      <c r="H78" s="78">
        <v>20</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47" thickBot="1" x14ac:dyDescent="0.35">
      <c r="A79" s="311">
        <v>72</v>
      </c>
      <c r="B79" s="79" t="s">
        <v>1614</v>
      </c>
      <c r="C79" s="77" t="s">
        <v>874</v>
      </c>
      <c r="D79" s="138" t="s">
        <v>2674</v>
      </c>
      <c r="E79" s="142" t="s">
        <v>2565</v>
      </c>
      <c r="F79" s="140"/>
      <c r="G79" s="77"/>
      <c r="H79" s="78">
        <v>63.78</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47" thickBot="1" x14ac:dyDescent="0.35">
      <c r="A80" s="311">
        <v>73</v>
      </c>
      <c r="B80" s="79" t="s">
        <v>2043</v>
      </c>
      <c r="C80" s="77" t="s">
        <v>874</v>
      </c>
      <c r="D80" s="138" t="s">
        <v>2681</v>
      </c>
      <c r="E80" s="142" t="s">
        <v>2565</v>
      </c>
      <c r="F80" s="140"/>
      <c r="G80" s="77"/>
      <c r="H80" s="78">
        <v>3.68</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35.5" thickBot="1" x14ac:dyDescent="0.35">
      <c r="A81" s="311">
        <v>74</v>
      </c>
      <c r="B81" s="79" t="s">
        <v>2280</v>
      </c>
      <c r="C81" s="77" t="s">
        <v>2152</v>
      </c>
      <c r="D81" s="138" t="s">
        <v>2673</v>
      </c>
      <c r="E81" s="142" t="s">
        <v>2565</v>
      </c>
      <c r="F81" s="140"/>
      <c r="G81" s="77"/>
      <c r="H81" s="78">
        <v>12.54</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35.5" thickBot="1" x14ac:dyDescent="0.35">
      <c r="A82" s="311">
        <v>75</v>
      </c>
      <c r="B82" s="79" t="s">
        <v>2280</v>
      </c>
      <c r="C82" s="77" t="s">
        <v>877</v>
      </c>
      <c r="D82" s="138" t="s">
        <v>2675</v>
      </c>
      <c r="E82" s="142" t="s">
        <v>2565</v>
      </c>
      <c r="F82" s="140"/>
      <c r="G82" s="77"/>
      <c r="H82" s="78">
        <v>20</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58.5" thickBot="1" x14ac:dyDescent="0.35">
      <c r="A83" s="311">
        <v>76</v>
      </c>
      <c r="B83" s="79" t="s">
        <v>2281</v>
      </c>
      <c r="C83" s="77" t="s">
        <v>2186</v>
      </c>
      <c r="D83" s="138" t="s">
        <v>2689</v>
      </c>
      <c r="E83" s="142" t="s">
        <v>2565</v>
      </c>
      <c r="F83" s="140"/>
      <c r="G83" s="77"/>
      <c r="H83" s="78">
        <v>4.0000000000000001E-3</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98F71E67-DF01-4A64-B122-C6CF4F04236D}">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E68BBDFD-64C1-44FC-AD92-E3208654E379}">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C1F36AF2-66EE-4C49-AB29-8FCF92213B3F}">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7EA137ED-9EEC-4A1D-A1F6-47C2E6E5BB2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3DFFA352-4510-4E11-BB5F-B88DC03F67E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7C8F2C29-3FB8-47FD-A38D-E34D29550DB1}">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1D962751-E788-43C5-A0A8-7237A66D790C}">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2968A653-AED7-4877-8B26-7A556B8E5192}">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95B82241-9CF1-4FE1-B564-330CF0FD2ED2}">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9B8F6BA4-98A2-47E3-97F3-5961C9BCA34C}">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BA166E88-D57B-49E0-A949-4E3807BC84BB}">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6E02F97E-E4AA-487D-A309-96192126E993}">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DD193548-2BE2-460D-8BEF-C64F33484383}">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83154099-10B4-4F0A-841A-D8652112029D}"/>
    <dataValidation type="list" showInputMessage="1" showErrorMessage="1" errorTitle="Invalid Entry" error="Please enter Yes or leave blank" promptTitle="biodegradable" prompt="enter yes if this waste is biodegradable" sqref="G8:G2007" xr:uid="{19B29AAA-A039-4C6A-A347-72A8E16B084C}">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948BF80F-0174-4EBC-B2CF-AA373E0D0A0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5F400C6B-9643-4CB1-8738-51F2492A084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B9355D77-2123-4AAC-809B-CD73324DEA55}">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83FB9B10-25DD-4871-84FB-C9F87380C27F}">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B2E104FC-A9D3-4E60-BF4D-F93CFFB25C21}">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C48D3CE-7E7E-4A75-97C2-6AD3C463800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E8756A8D-CBB4-4BA5-94EF-5BB72A2AB2D8}">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C2F3B02C-0BCE-4808-9EF8-CFF60993509B}">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267EC6C7-3E1A-4FE7-8FD0-000D579DB9A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FC7E4933-10AA-491E-A3A6-03D3BBF36907}">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7D0BD865-AAF9-4103-BB2A-8595D589825D}">
      <formula1>5</formula1>
      <formula2>100</formula2>
    </dataValidation>
  </dataValidations>
  <hyperlinks>
    <hyperlink ref="C6" r:id="rId1" xr:uid="{8D46E8D4-0780-48BB-B590-C965E96C15A6}"/>
    <hyperlink ref="K6" r:id="rId2" display="http://naturalresourceswales.gov.uk/how-we-regulate-you/public-register/?lang=en" xr:uid="{B8CF983E-7066-459E-BBD6-8E4CEB9D6E04}"/>
    <hyperlink ref="J3" r:id="rId3" xr:uid="{E9415954-42B9-42CC-826E-3AA2AAE69292}"/>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CDFB2-9CF1-426B-8164-0706371AA9B4}">
  <sheetPr codeName="Sheet4"/>
  <dimension ref="A1:IV2007"/>
  <sheetViews>
    <sheetView showGridLines="0" zoomScale="110" zoomScaleNormal="110" workbookViewId="0">
      <pane xSplit="1" ySplit="7" topLeftCell="B21" activePane="bottomRight" state="frozen"/>
      <selection pane="topRight" activeCell="B1" sqref="B1"/>
      <selection pane="bottomLeft" activeCell="A8" sqref="A8"/>
      <selection pane="bottomRight" activeCell="E29" sqref="E29"/>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1685.5510000000002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98</v>
      </c>
      <c r="C8" s="77" t="s">
        <v>2163</v>
      </c>
      <c r="D8" s="143" t="s">
        <v>2559</v>
      </c>
      <c r="E8" s="94">
        <v>9.1999999999999993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5" thickBot="1" x14ac:dyDescent="0.3">
      <c r="A9" s="311">
        <v>2</v>
      </c>
      <c r="B9" s="87" t="s">
        <v>98</v>
      </c>
      <c r="C9" s="77" t="s">
        <v>870</v>
      </c>
      <c r="D9" s="144" t="s">
        <v>2565</v>
      </c>
      <c r="E9" s="88">
        <v>5.66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5" thickBot="1" x14ac:dyDescent="0.3">
      <c r="A10" s="311">
        <v>3</v>
      </c>
      <c r="B10" s="87" t="s">
        <v>98</v>
      </c>
      <c r="C10" s="77" t="s">
        <v>877</v>
      </c>
      <c r="D10" s="144" t="s">
        <v>2565</v>
      </c>
      <c r="E10" s="88">
        <v>122.16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98</v>
      </c>
      <c r="C11" s="77" t="s">
        <v>326</v>
      </c>
      <c r="D11" s="144" t="s">
        <v>2559</v>
      </c>
      <c r="E11" s="88">
        <v>12.06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98</v>
      </c>
      <c r="C12" s="77" t="s">
        <v>951</v>
      </c>
      <c r="D12" s="144" t="s">
        <v>2513</v>
      </c>
      <c r="E12" s="88">
        <v>11.54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5" thickBot="1" x14ac:dyDescent="0.3">
      <c r="A13" s="311">
        <v>6</v>
      </c>
      <c r="B13" s="87" t="s">
        <v>98</v>
      </c>
      <c r="C13" s="77" t="s">
        <v>961</v>
      </c>
      <c r="D13" s="144" t="s">
        <v>2565</v>
      </c>
      <c r="E13" s="88">
        <v>50.28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100</v>
      </c>
      <c r="C14" s="77" t="s">
        <v>951</v>
      </c>
      <c r="D14" s="144" t="s">
        <v>2513</v>
      </c>
      <c r="E14" s="88">
        <v>13.34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101</v>
      </c>
      <c r="C15" s="77" t="s">
        <v>877</v>
      </c>
      <c r="D15" s="144" t="s">
        <v>2513</v>
      </c>
      <c r="E15" s="88">
        <v>8.1199999999999992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2620</v>
      </c>
      <c r="C16" s="77" t="s">
        <v>951</v>
      </c>
      <c r="D16" s="144" t="s">
        <v>2513</v>
      </c>
      <c r="E16" s="88">
        <v>415.7</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108</v>
      </c>
      <c r="C17" s="77" t="s">
        <v>2152</v>
      </c>
      <c r="D17" s="144" t="s">
        <v>2559</v>
      </c>
      <c r="E17" s="88">
        <v>108.38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109</v>
      </c>
      <c r="C18" s="77" t="s">
        <v>952</v>
      </c>
      <c r="D18" s="144" t="s">
        <v>2513</v>
      </c>
      <c r="E18" s="88">
        <v>138.03200000000001</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778</v>
      </c>
      <c r="C19" s="77" t="s">
        <v>2152</v>
      </c>
      <c r="D19" s="144" t="s">
        <v>2559</v>
      </c>
      <c r="E19" s="88">
        <v>16.34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783</v>
      </c>
      <c r="C20" s="77" t="s">
        <v>885</v>
      </c>
      <c r="D20" s="144" t="s">
        <v>2448</v>
      </c>
      <c r="E20" s="88">
        <v>0.37</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124</v>
      </c>
      <c r="C21" s="77" t="s">
        <v>2152</v>
      </c>
      <c r="D21" s="139" t="s">
        <v>2517</v>
      </c>
      <c r="E21" s="88">
        <v>23.78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3.5" thickBot="1" x14ac:dyDescent="0.3">
      <c r="A22" s="311">
        <v>15</v>
      </c>
      <c r="B22" s="87" t="s">
        <v>152</v>
      </c>
      <c r="C22" s="77" t="s">
        <v>961</v>
      </c>
      <c r="D22" s="144" t="s">
        <v>2489</v>
      </c>
      <c r="E22" s="88">
        <v>10.220000000000001</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2435</v>
      </c>
      <c r="C23" s="77" t="s">
        <v>875</v>
      </c>
      <c r="D23" s="144" t="s">
        <v>2513</v>
      </c>
      <c r="E23" s="88">
        <v>364.74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2435</v>
      </c>
      <c r="C24" s="77" t="s">
        <v>877</v>
      </c>
      <c r="D24" s="144" t="s">
        <v>2513</v>
      </c>
      <c r="E24" s="88">
        <v>27.18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2435</v>
      </c>
      <c r="C25" s="77" t="s">
        <v>951</v>
      </c>
      <c r="D25" s="144" t="s">
        <v>2513</v>
      </c>
      <c r="E25" s="88">
        <v>239.7</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5" thickBot="1" x14ac:dyDescent="0.3">
      <c r="A26" s="311">
        <v>19</v>
      </c>
      <c r="B26" s="87" t="s">
        <v>2378</v>
      </c>
      <c r="C26" s="77" t="s">
        <v>338</v>
      </c>
      <c r="D26" s="144" t="s">
        <v>2565</v>
      </c>
      <c r="E26" s="88">
        <v>9.0399999999999991</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834</v>
      </c>
      <c r="C27" s="77" t="s">
        <v>952</v>
      </c>
      <c r="D27" s="144" t="s">
        <v>2513</v>
      </c>
      <c r="E27" s="88">
        <v>78.694000000000003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5" thickBot="1" x14ac:dyDescent="0.3">
      <c r="A28" s="311">
        <v>21</v>
      </c>
      <c r="B28" s="87" t="s">
        <v>1608</v>
      </c>
      <c r="C28" s="77" t="s">
        <v>2186</v>
      </c>
      <c r="D28" s="144" t="s">
        <v>2565</v>
      </c>
      <c r="E28" s="88">
        <v>1.4999999999999999E-2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3.5" thickBot="1" x14ac:dyDescent="0.3">
      <c r="A29" s="311">
        <v>22</v>
      </c>
      <c r="B29" s="87" t="s">
        <v>2051</v>
      </c>
      <c r="C29" s="77" t="s">
        <v>204</v>
      </c>
      <c r="D29" s="144" t="s">
        <v>2564</v>
      </c>
      <c r="E29" s="88">
        <v>21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F9913C1C-F40F-42E4-B48E-D2C62874EE5E}">
      <formula1>0</formula1>
      <formula2>1000000</formula2>
    </dataValidation>
    <dataValidation type="list" allowBlank="1" showInputMessage="1" showErrorMessage="1" errorTitle="D and R code" error="Please enter a value from the list" sqref="J2008:J65536" xr:uid="{7E993866-397F-4761-89D9-E542DC3D6C6C}">
      <formula1>DANDR</formula1>
    </dataValidation>
    <dataValidation type="list" allowBlank="1" showInputMessage="1" showErrorMessage="1" error="Please select from the list" prompt="Material Facilities Outputs Only Enter the grade of specified output material from the list provided." sqref="J8:J2007" xr:uid="{D1682DFF-B577-4525-8C06-66CD752C3092}">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B0C849AD-FD9A-407C-9F20-4378651E981D}">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C0AD7818-D87B-4CCB-8CE6-EE873D4C95B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DE6AB831-BF80-481C-A212-F2BFB65E50B9}">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E7211FE8-3787-476F-AC40-BF7FB9CB5242}">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6C575BC4-3DA6-44D1-A182-FA3614A77B0C}">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D747459F-2893-481A-99A1-4B01953682F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A359084-2B49-4329-8CEF-2F69CF8B0A83}">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80A03C8D-DB27-419C-8F33-9CE80BAF9B2A}">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1EDF8584-171B-4506-B67C-0D28E29FB4E8}">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CAEBD361-CF0F-481D-8B17-A3FA27676008}">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6D16ADED-62C9-4B8C-82ED-07CDBB656BCC}">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B44419EE-E2E9-4D08-833D-14899CC7137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27EF495B-1F8D-4D4B-A00A-0F10D69190CB}">
      <formula1>0</formula1>
      <formula2>100</formula2>
    </dataValidation>
    <dataValidation type="list" allowBlank="1" showInputMessage="1" showErrorMessage="1" errorTitle="Physical state" error="Please enter a value from the list" sqref="C2008:C65536" xr:uid="{12A9790F-4FE5-409B-B298-5F9DCB5B90CA}">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922037AA-BFD8-484E-A1E0-3BBD4FFAF8C2}"/>
    <dataValidation type="list" allowBlank="1" showInputMessage="1" showErrorMessage="1" sqref="B2008:B65536" xr:uid="{C89CB530-861D-419E-A51B-B41DE91E840D}">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CB907AF4-3C26-4F57-8172-A924F55460D9}">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3CA69A7F-38EC-4E97-BFA6-278C9A65F254}">
      <formula1>DANDR</formula1>
    </dataValidation>
    <dataValidation type="decimal" allowBlank="1" showInputMessage="1" showErrorMessage="1" error="please enter a quantity between 0 and 1,000,000" promptTitle="Amount of Waste" prompt="Enter an amount between 0 and 1000000" sqref="E8:E2007" xr:uid="{8F4F043F-526E-40D4-B038-F0267EC9055A}">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BC358E6B-F43E-4B97-BC2B-00312DA10DF4}"/>
    <dataValidation type="decimal" allowBlank="1" showInputMessage="1" showErrorMessage="1" errorTitle="% of material" error="Please enter a number between 0 and 100" promptTitle="Compositional Breakdown" prompt="Enter the average % of Paper contained within the sample(s)" sqref="U8:U2007" xr:uid="{380144DF-6E84-4799-9063-2E7A74C0633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3D8845CB-00C8-4A33-A25B-9719ECA8984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7A7B183C-27FE-46C4-904A-5B21F4D3E41A}">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C06E27B9-750B-4658-81A1-6C43D477B571}">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7E96C826-C76B-4078-AA92-90A08F1B762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BE62C14A-E7B9-4350-9315-E66C3D552C29}">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BB74EB6A-90B5-4A62-88B2-5D5E4848D759}">
      <formula1>0</formula1>
      <formula2>100</formula2>
    </dataValidation>
  </dataValidations>
  <hyperlinks>
    <hyperlink ref="D6" r:id="rId1" xr:uid="{2F37CC02-4D13-4C31-9B36-E80A2F58FFA0}"/>
    <hyperlink ref="C6" r:id="rId2" xr:uid="{8459BE0F-7012-4092-B878-992A6C0EF393}"/>
    <hyperlink ref="G3" r:id="rId3" display="Only Complete for Mixed Wastes Under The Materials Facility Reporting Requirements (EPR Sch 9a)" xr:uid="{8150426A-6AEF-4B3E-A9E0-DCA93B00E082}"/>
    <hyperlink ref="I6" r:id="rId4" display="http://www.naturalresourceswales.gov.uk/how-we-regulate-you/public-register/?lang=en" xr:uid="{7198CB6C-6631-4FA9-9E6A-E0DC36D696B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EE47C-979E-4E2D-BEED-EF3202E6DB8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1071A-9EFF-40FA-B75F-A2DF00723C7E}">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5A07C99A-D229-47C1-9C8B-C95BF0D208C1}"/>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83" ma:contentTypeDescription="Permitting &amp; Compliance Excel Document" ma:contentTypeScope="" ma:versionID="ea17d8ccf0c8a184857c923fd530d460">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01d366eb2bf5bc4c7b7260e6389734e6"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5b970563-8909-4a3f-aa2d-2051b0ae3e8e" xsi:nil="true"/>
    <Site_x0020_Name xmlns="859f7ad6-93f6-4205-b62b-a17f28acbbac">Newport Recycling Facility</Site_x0020_Name>
    <Internal_x002f_External xmlns="859f7ad6-93f6-4205-b62b-a17f28acbbac">Incoming document</Internal_x002f_External>
    <Post_x0020_code xmlns="859f7ad6-93f6-4205-b62b-a17f28acbbac">NP19 4ST</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Unit 37, Village Farm Industrial Estate, Pyle, Brigend CF33 6BZ</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2026-01-29T00:00:00+00:00</Document_x0020_Date>
    <Facility_x0020_Address xmlns="859f7ad6-93f6-4205-b62b-a17f28acbbac">Clearwater Road, Queensway Meadow Industrial Estate, Newport NP19 4ST</Facility_x0020_Address>
    <Environment_x0020_Sub_x0020_Folder xmlns="859f7ad6-93f6-4205-b62b-a17f28acbbac">Waste returns</Environment_x0020_Sub_x0020_Folder>
    <Customer_x0020_Name xmlns="859f7ad6-93f6-4205-b62b-a17f28acbbac">Celtic Recycling Ltd</Customer_x0020_Name>
    <Surrendered_x002f_Expired_x0020_Date xmlns="859f7ad6-93f6-4205-b62b-a17f28acbbac" xsi:nil="true"/>
    <_dlc_DocId xmlns="9be56660-2c31-41ef-bc00-23e72f632f2a">REGU-386-6619974</_dlc_DocId>
    <_dlc_DocIdUrl xmlns="9be56660-2c31-41ef-bc00-23e72f632f2a">
      <Url>https://cyfoethnaturiolcymru.sharepoint.com/teams/Regulatory/Permitting/_layouts/15/DocIdRedir.aspx?ID=REGU-386-6619974</Url>
      <Description>REGU-386-6619974</Description>
    </_dlc_DocIdUrl>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D3D532A1-96DF-4A6C-9A77-7AFA1E7D6ECB}"/>
</file>

<file path=customXml/itemProps4.xml><?xml version="1.0" encoding="utf-8"?>
<ds:datastoreItem xmlns:ds="http://schemas.openxmlformats.org/officeDocument/2006/customXml" ds:itemID="{4A452634-AD86-4862-A446-84D7FED94BA8}">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0EAB4CB2-FA54-4DCC-940A-2FB64DCDB04B}"/>
</file>

<file path=customXml/itemProps6.xml><?xml version="1.0" encoding="utf-8"?>
<ds:datastoreItem xmlns:ds="http://schemas.openxmlformats.org/officeDocument/2006/customXml" ds:itemID="{C5CC95FC-E848-457B-B869-8FF0E25E23B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2026-02-05T10:33:51Z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e950cd82-2398-473f-9386-bb06fd7744a6</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display_urn:schemas-microsoft-com:office:office#Editor">
    <vt:lpwstr>Lindsey Eagle</vt:lpwstr>
  </property>
  <property fmtid="{D5CDD505-2E9C-101B-9397-08002B2CF9AE}" pid="13" name="Title">
    <vt:lpwstr>MF and Waste Returns Spreadsheet</vt:lpwstr>
  </property>
  <property fmtid="{D5CDD505-2E9C-101B-9397-08002B2CF9AE}" pid="14" name="Order">
    <vt:lpwstr>8496600.00000000</vt:lpwstr>
  </property>
  <property fmtid="{D5CDD505-2E9C-101B-9397-08002B2CF9AE}" pid="15" name="display_urn:schemas-microsoft-com:office:office#Author">
    <vt:lpwstr>Lindsey Eagle</vt:lpwstr>
  </property>
  <property fmtid="{D5CDD505-2E9C-101B-9397-08002B2CF9AE}" pid="16" name="MediaServiceImageTags">
    <vt:lpwstr/>
  </property>
</Properties>
</file>