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1108FB94-0E8B-4857-9302-F9B9EB9D6E61}" xr6:coauthVersionLast="47" xr6:coauthVersionMax="47" xr10:uidLastSave="{00000000-0000-0000-0000-000000000000}"/>
  <workbookProtection workbookPassword="A4CB" lockStructure="1"/>
  <bookViews>
    <workbookView xWindow="33720" yWindow="2745" windowWidth="29040" windowHeight="15720" tabRatio="904" activeTab="1" xr2:uid="{B6151C2D-439B-4E4E-891B-ECBE868AABC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898C2892-2A40-4A22-9260-AA6AB2BA90B8}">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97380F1B-5CA2-4F2C-922C-6657D4DCAB4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9AECECA3-E8B0-4F7F-AFA9-61ED4773D9A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2A4A2ECC-0D93-46AC-8491-DC50127D5542}">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CCB622D1-58A6-42EE-8598-C9A0BCFB6BC9}">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F5D0AD2A-17CE-4EBD-AEAA-977F196F6215}">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29B49C50-81B3-4B9C-8A34-F30EC39B3CAD}">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1313F350-E450-4FBD-88C1-14CA5531D742}">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DC59E63D-1C9D-4FE3-A07E-963253B7E6C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981F21CD-1EB6-4E74-A61A-FF3FBC9F27A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CA04B6B3-CDEC-418F-92C1-DECA8918BD02}">
      <text>
        <r>
          <rPr>
            <sz val="9"/>
            <color indexed="81"/>
            <rFont val="Tahoma"/>
            <family val="2"/>
          </rPr>
          <t>Follow this link for more information on EWC codes.   Also see the European Waste Catalogue tab below right.</t>
        </r>
      </text>
    </comment>
    <comment ref="D6" authorId="0" shapeId="0" xr:uid="{A2361CC0-28CE-4023-9749-5C77A78500A8}">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6503A8F9-31B0-4FB2-9B0C-29315220E1B2}">
      <text>
        <r>
          <rPr>
            <sz val="9"/>
            <color indexed="81"/>
            <rFont val="Tahoma"/>
            <family val="2"/>
          </rPr>
          <t xml:space="preserve"> The D&amp;R code for the purpose for which this waste was received.</t>
        </r>
      </text>
    </comment>
    <comment ref="J6" authorId="0" shapeId="0" xr:uid="{10661F8A-6433-4584-AF86-40FE7BA5A715}">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EA014C0B-491B-4FB8-96F3-6B73583904F2}">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269A460E-3167-4A08-8D80-4413A32A6104}">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AD40CA9-64D0-4AA6-9CFD-9F28EA6279C5}">
      <text>
        <r>
          <rPr>
            <sz val="9"/>
            <color indexed="81"/>
            <rFont val="Tahoma"/>
            <family val="2"/>
          </rPr>
          <t xml:space="preserve">Enter the number of samples taken of mixed waste inputs to the facility from this supplier.
</t>
        </r>
      </text>
    </comment>
    <comment ref="N6" authorId="0" shapeId="0" xr:uid="{1FD39D6C-89C4-4FDE-80CE-055EF4F77C35}">
      <text>
        <r>
          <rPr>
            <sz val="9"/>
            <color indexed="81"/>
            <rFont val="Tahoma"/>
            <family val="2"/>
          </rPr>
          <t>Enter the combined weight of all the samples taken from this supplier's input to the facility.</t>
        </r>
      </text>
    </comment>
    <comment ref="O6" authorId="0" shapeId="0" xr:uid="{DC9E2EB5-CC44-471B-BE51-DCE2320E26B7}">
      <text>
        <r>
          <rPr>
            <sz val="9"/>
            <color indexed="81"/>
            <rFont val="Tahoma"/>
            <family val="2"/>
          </rPr>
          <t>Enter the average percentage of glass found within the samples.</t>
        </r>
      </text>
    </comment>
    <comment ref="P6" authorId="0" shapeId="0" xr:uid="{4EB022AB-0577-4424-A8B6-D6590FDD0094}">
      <text>
        <r>
          <rPr>
            <sz val="9"/>
            <color indexed="81"/>
            <rFont val="Tahoma"/>
            <family val="2"/>
          </rPr>
          <t>Enter the Standard Deviation associated with the average given in the previous column.</t>
        </r>
      </text>
    </comment>
    <comment ref="Q6" authorId="0" shapeId="0" xr:uid="{B62BD1D1-955B-4566-B20E-7B224ECED306}">
      <text>
        <r>
          <rPr>
            <sz val="9"/>
            <color indexed="81"/>
            <rFont val="Tahoma"/>
            <family val="2"/>
          </rPr>
          <t>Enter the average percentage of metal found within the samples.</t>
        </r>
        <r>
          <rPr>
            <b/>
            <sz val="9"/>
            <color indexed="81"/>
            <rFont val="Tahoma"/>
            <family val="2"/>
          </rPr>
          <t xml:space="preserve">
</t>
        </r>
      </text>
    </comment>
    <comment ref="R6" authorId="0" shapeId="0" xr:uid="{740F2DC8-C9E8-44D7-A1AD-B877FAAA873F}">
      <text>
        <r>
          <rPr>
            <sz val="9"/>
            <color indexed="81"/>
            <rFont val="Tahoma"/>
            <family val="2"/>
          </rPr>
          <t>Enter the Standard Deviation associated with the average given in the previous column.</t>
        </r>
      </text>
    </comment>
    <comment ref="S6" authorId="0" shapeId="0" xr:uid="{FB9057B3-32C3-48B4-BFA3-0C51AB28492C}">
      <text>
        <r>
          <rPr>
            <sz val="9"/>
            <color indexed="81"/>
            <rFont val="Tahoma"/>
            <family val="2"/>
          </rPr>
          <t>Enter the average percentage of Paper found within the samples.</t>
        </r>
      </text>
    </comment>
    <comment ref="T6" authorId="0" shapeId="0" xr:uid="{9CCCEA57-3EC5-452C-A1C8-7A6D78102CAE}">
      <text>
        <r>
          <rPr>
            <sz val="9"/>
            <color indexed="81"/>
            <rFont val="Tahoma"/>
            <family val="2"/>
          </rPr>
          <t>Enter the Standard Deviation associated with the average given in the previous column.</t>
        </r>
      </text>
    </comment>
    <comment ref="U6" authorId="0" shapeId="0" xr:uid="{F2EBA5BB-1F01-454A-B456-9C289E2C0A79}">
      <text>
        <r>
          <rPr>
            <sz val="9"/>
            <color indexed="81"/>
            <rFont val="Tahoma"/>
            <family val="2"/>
          </rPr>
          <t>Enter the average percentage of plastic found within the samples.</t>
        </r>
        <r>
          <rPr>
            <b/>
            <sz val="9"/>
            <color indexed="81"/>
            <rFont val="Tahoma"/>
            <family val="2"/>
          </rPr>
          <t xml:space="preserve">
</t>
        </r>
      </text>
    </comment>
    <comment ref="V6" authorId="0" shapeId="0" xr:uid="{25D156B2-8712-400A-B2E6-CAB47D6D50F5}">
      <text>
        <r>
          <rPr>
            <sz val="9"/>
            <color indexed="81"/>
            <rFont val="Tahoma"/>
            <family val="2"/>
          </rPr>
          <t>Enter the Standard Deviation associated with the average given in the previous column.</t>
        </r>
      </text>
    </comment>
    <comment ref="W6" authorId="0" shapeId="0" xr:uid="{A8E6FFE7-DA26-4AE5-877C-BE32BA15DC19}">
      <text>
        <r>
          <rPr>
            <sz val="9"/>
            <color indexed="81"/>
            <rFont val="Tahoma"/>
            <family val="2"/>
          </rPr>
          <t>Enter the total % of the target materials that are present in the samples.</t>
        </r>
      </text>
    </comment>
    <comment ref="X6" authorId="0" shapeId="0" xr:uid="{7948B3E6-E414-4D2C-BD31-7D7CC7C75054}">
      <text>
        <r>
          <rPr>
            <sz val="9"/>
            <color indexed="81"/>
            <rFont val="Tahoma"/>
            <family val="2"/>
          </rPr>
          <t>Enter the Standard Deviation associated with the average given in the previous column.</t>
        </r>
      </text>
    </comment>
    <comment ref="Y6" authorId="0" shapeId="0" xr:uid="{50622B9A-AC16-42B7-A416-F9F846298092}">
      <text>
        <r>
          <rPr>
            <sz val="9"/>
            <color indexed="81"/>
            <rFont val="Tahoma"/>
            <family val="2"/>
          </rPr>
          <t>Enter the % of other recyclable materials, which are not your target materials.</t>
        </r>
      </text>
    </comment>
    <comment ref="Z6" authorId="0" shapeId="0" xr:uid="{E365FA44-397D-4A4F-86A1-DDA30CA44D5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4390A80-B005-4D20-856B-5C3AC897EB90}">
      <text>
        <r>
          <rPr>
            <sz val="9"/>
            <color indexed="81"/>
            <rFont val="Tahoma"/>
            <family val="2"/>
          </rPr>
          <t xml:space="preserve">Enter the name of the local authority to where the waste was sent. Districts, Unitary and County Authorities are available to choose from. </t>
        </r>
      </text>
    </comment>
    <comment ref="C6" authorId="1" shapeId="0" xr:uid="{134CA58E-46C7-4A38-99A3-4BB2877DD6AC}">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377C687A-BE9C-47CB-8720-8EC9F00A5EC3}">
      <text>
        <r>
          <rPr>
            <sz val="9"/>
            <color indexed="81"/>
            <rFont val="Tahoma"/>
            <family val="2"/>
          </rPr>
          <t>Enter the D&amp;R code for the purpose that the waste is dispatched.</t>
        </r>
      </text>
    </comment>
    <comment ref="G6" authorId="2" shapeId="0" xr:uid="{61982C6B-4BB8-4571-84FD-8A0856119FF6}">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EA91DD63-7BF0-4791-ADF7-83EBC0D4206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43ADA02B-C0AE-41AE-95F1-DB04910AFAC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5E62DE4C-2BE7-4FE2-8CBB-F06A4DC0189E}">
      <text>
        <r>
          <rPr>
            <sz val="9"/>
            <color indexed="81"/>
            <rFont val="Tahoma"/>
            <family val="2"/>
          </rPr>
          <t>Material Facilities Outputs Only.
Enter the grade of specified output material from the list provided.</t>
        </r>
      </text>
    </comment>
    <comment ref="K6" authorId="2" shapeId="0" xr:uid="{081E5816-8976-4613-B247-06E4B6269130}">
      <text>
        <r>
          <rPr>
            <sz val="9"/>
            <color indexed="81"/>
            <rFont val="Tahoma"/>
            <family val="2"/>
          </rPr>
          <t>Enter the number of samples of Glass taken during the quarter.</t>
        </r>
      </text>
    </comment>
    <comment ref="L6" authorId="2" shapeId="0" xr:uid="{0043F1A4-9417-4F0C-AC2D-42A9492225AD}">
      <text>
        <r>
          <rPr>
            <sz val="9"/>
            <color indexed="81"/>
            <rFont val="Tahoma"/>
            <family val="2"/>
          </rPr>
          <t>Enter the combined weight of all the samples given in the previous column.</t>
        </r>
      </text>
    </comment>
    <comment ref="M6" authorId="2" shapeId="0" xr:uid="{241C3E83-27A0-4713-B21F-330F66FE00D5}">
      <text>
        <r>
          <rPr>
            <sz val="9"/>
            <color indexed="81"/>
            <rFont val="Tahoma"/>
            <family val="2"/>
          </rPr>
          <t>Enter the average percentage of Glass found within the samples.</t>
        </r>
      </text>
    </comment>
    <comment ref="N6" authorId="2" shapeId="0" xr:uid="{2463697E-778E-4E78-8538-5467F1EECC9E}">
      <text>
        <r>
          <rPr>
            <sz val="9"/>
            <color indexed="81"/>
            <rFont val="Tahoma"/>
            <family val="2"/>
          </rPr>
          <t>Enter the Standard Deviation associated with the average given in the previous column.</t>
        </r>
      </text>
    </comment>
    <comment ref="O6" authorId="2" shapeId="0" xr:uid="{8747FB51-67D7-4C77-8027-09B21DF92E8B}">
      <text>
        <r>
          <rPr>
            <sz val="9"/>
            <color indexed="81"/>
            <rFont val="Tahoma"/>
            <family val="2"/>
          </rPr>
          <t>Enter the number of samples of Metal taken during the quarter.</t>
        </r>
      </text>
    </comment>
    <comment ref="P6" authorId="2" shapeId="0" xr:uid="{DFB764DB-1E36-4E41-A19D-79EFDDB0D694}">
      <text>
        <r>
          <rPr>
            <sz val="9"/>
            <color indexed="81"/>
            <rFont val="Tahoma"/>
            <family val="2"/>
          </rPr>
          <t>Enter the combined weight of all the samples given in the previous column.</t>
        </r>
      </text>
    </comment>
    <comment ref="Q6" authorId="2" shapeId="0" xr:uid="{82A1A4AD-C410-4362-973B-D6003411F3F5}">
      <text>
        <r>
          <rPr>
            <sz val="9"/>
            <color indexed="81"/>
            <rFont val="Tahoma"/>
            <family val="2"/>
          </rPr>
          <t>Enter the average percentage of Metals found within the samples.</t>
        </r>
      </text>
    </comment>
    <comment ref="R6" authorId="2" shapeId="0" xr:uid="{8FC22725-2CC4-47BB-B5C1-54437C8E55CE}">
      <text>
        <r>
          <rPr>
            <sz val="9"/>
            <color indexed="81"/>
            <rFont val="Tahoma"/>
            <family val="2"/>
          </rPr>
          <t>Enter the Standard Deviation associated with the average given in the previous column.</t>
        </r>
      </text>
    </comment>
    <comment ref="S6" authorId="2" shapeId="0" xr:uid="{E670E8CC-E292-4FF5-B38E-35CE4CE1E91B}">
      <text>
        <r>
          <rPr>
            <sz val="9"/>
            <color indexed="81"/>
            <rFont val="Tahoma"/>
            <family val="2"/>
          </rPr>
          <t>Enter the number of samples of Paper taken during the quarter.</t>
        </r>
      </text>
    </comment>
    <comment ref="T6" authorId="2" shapeId="0" xr:uid="{68F70991-580A-47FB-882D-70016C58BA22}">
      <text>
        <r>
          <rPr>
            <sz val="9"/>
            <color indexed="81"/>
            <rFont val="Tahoma"/>
            <family val="2"/>
          </rPr>
          <t>Enter the combined weight of all the samples given in the previous column.</t>
        </r>
      </text>
    </comment>
    <comment ref="U6" authorId="2" shapeId="0" xr:uid="{0F03A687-96F6-40A4-AC7F-402F4E06CB59}">
      <text>
        <r>
          <rPr>
            <sz val="9"/>
            <color indexed="81"/>
            <rFont val="Tahoma"/>
            <family val="2"/>
          </rPr>
          <t>Enter the average percentage of Paper found within the samples.</t>
        </r>
      </text>
    </comment>
    <comment ref="V6" authorId="2" shapeId="0" xr:uid="{BE4C9C9C-A24A-42A5-B0F8-B5C3F67FBD03}">
      <text>
        <r>
          <rPr>
            <sz val="9"/>
            <color indexed="81"/>
            <rFont val="Tahoma"/>
            <family val="2"/>
          </rPr>
          <t>Enter the Standard Deviation associated with the average given in the previous column.</t>
        </r>
      </text>
    </comment>
    <comment ref="W6" authorId="2" shapeId="0" xr:uid="{3DD445E1-6199-40BC-B929-3C7942EB358E}">
      <text>
        <r>
          <rPr>
            <sz val="9"/>
            <color indexed="81"/>
            <rFont val="Tahoma"/>
            <family val="2"/>
          </rPr>
          <t>Enter the number of samples of Plastic taken during the quarter.</t>
        </r>
      </text>
    </comment>
    <comment ref="X6" authorId="2" shapeId="0" xr:uid="{30B5E4F9-3931-4482-8CDE-B15654B1C6B2}">
      <text>
        <r>
          <rPr>
            <sz val="9"/>
            <color indexed="81"/>
            <rFont val="Tahoma"/>
            <family val="2"/>
          </rPr>
          <t>Enter the combined weight of all the samples given in the previous column.</t>
        </r>
      </text>
    </comment>
    <comment ref="Y6" authorId="2" shapeId="0" xr:uid="{2F3A088A-5686-49F3-90CD-99B44773659F}">
      <text>
        <r>
          <rPr>
            <sz val="9"/>
            <color indexed="81"/>
            <rFont val="Tahoma"/>
            <family val="2"/>
          </rPr>
          <t>Enter the average percentage of Plastic found within the samples.</t>
        </r>
      </text>
    </comment>
    <comment ref="Z6" authorId="2" shapeId="0" xr:uid="{22121F32-4644-43B3-9EA6-09A1B96108D5}">
      <text>
        <r>
          <rPr>
            <sz val="9"/>
            <color indexed="81"/>
            <rFont val="Tahoma"/>
            <family val="2"/>
          </rPr>
          <t>Enter the Standard Deviation associated with the average given in the previous column.</t>
        </r>
      </text>
    </comment>
    <comment ref="AA6" authorId="2" shapeId="0" xr:uid="{5772DBE6-FF62-4BFC-B751-46800E7AB39B}">
      <text>
        <r>
          <rPr>
            <sz val="9"/>
            <color indexed="81"/>
            <rFont val="Tahoma"/>
            <family val="2"/>
          </rPr>
          <t>Enter the total quantity of   target materials contained within the samples.</t>
        </r>
      </text>
    </comment>
    <comment ref="AB6" authorId="2" shapeId="0" xr:uid="{17D25FB6-7F14-4DCC-831F-B74D73FE2017}">
      <text>
        <r>
          <rPr>
            <sz val="9"/>
            <color indexed="81"/>
            <rFont val="Tahoma"/>
            <family val="2"/>
          </rPr>
          <t>Enter the total non target materials quantity contained within the samples.</t>
        </r>
      </text>
    </comment>
    <comment ref="AC6" authorId="2" shapeId="0" xr:uid="{27A71840-70A1-4A97-9D92-125EFE56E89C}">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51465C7D-88D3-4BAC-BBAE-FB407A9EA175}">
      <text>
        <r>
          <rPr>
            <sz val="9"/>
            <color indexed="81"/>
            <rFont val="Tahoma"/>
            <family val="2"/>
          </rPr>
          <t>For incoming materials this figure will never be 100% as the Materials Facility reporting requirements only apply to co-mingled waste streams</t>
        </r>
      </text>
    </comment>
    <comment ref="W22" authorId="0" shapeId="0" xr:uid="{CBE63238-B94D-4619-AFE4-62B438964645}">
      <text>
        <r>
          <rPr>
            <sz val="9"/>
            <color indexed="81"/>
            <rFont val="Tahoma"/>
            <family val="2"/>
          </rPr>
          <t>The number provided for Standard Deviation is expected to be low. 70.7 is a theoretical maximum but a value that high is not anticipated to ever occur.</t>
        </r>
      </text>
    </comment>
    <comment ref="W25" authorId="0" shapeId="0" xr:uid="{54CCE1CA-A310-49CE-B877-ED6AC4B8A2BE}">
      <text>
        <r>
          <rPr>
            <sz val="9"/>
            <color indexed="81"/>
            <rFont val="Tahoma"/>
            <family val="2"/>
          </rPr>
          <t>For incoming materials this figure will never be 100% as the Materials Facility reporting requirements only apply to co-mingled waste streams</t>
        </r>
      </text>
    </comment>
    <comment ref="W28" authorId="0" shapeId="0" xr:uid="{62B9FFE4-09CB-4C1C-B320-CA65BD38E8C5}">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<sst xmlns="http://schemas.openxmlformats.org/spreadsheetml/2006/main" count="8112" uniqueCount="2699">
  <si>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</si>
  <si>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</si>
  <si>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</si>
  <si>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</si>
  <si>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</si>
  <si>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</si>
  <si>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</si>
  <si>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</si>
  <si>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</si>
  <si>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</si>
  <si>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</si>
  <si>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</si>
  <si>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</si>
  <si>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</si>
  <si>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</si>
  <si>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</si>
  <si>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</si>
  <si>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</si>
  <si>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</si>
  <si>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</si>
  <si>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</si>
  <si>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</si>
  <si>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</si>
  <si>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</si>
  <si>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</si>
  <si>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</si>
  <si>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</si>
  <si>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</si>
  <si>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</si>
  <si>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</si>
  <si>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</si>
  <si>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</si>
  <si>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</si>
  <si>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</si>
  <si>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</si>
  <si>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</si>
  <si>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</si>
  <si>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</si>
  <si>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</si>
  <si>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</si>
  <si>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</si>
  <si>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</si>
  <si>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</si>
  <si>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</si>
  <si>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</si>
  <si>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</si>
  <si>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</si>
  <si>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</si>
  <si>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</si>
  <si>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</si>
  <si>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</si>
  <si>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</si>
  <si>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</si>
  <si>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</si>
  <si>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</si>
  <si>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</si>
  <si>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</si>
  <si>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</si>
  <si>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</si>
  <si>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</si>
  <si>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</si>
  <si>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</si>
  <si>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</si>
  <si>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</si>
  <si>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</si>
  <si>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</si>
  <si>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</si>
  <si>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</si>
  <si>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</si>
  <si>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</si>
  <si>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</si>
  <si>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</si>
  <si>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</si>
  <si>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</si>
  <si>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</si>
  <si>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</si>
  <si>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</si>
  <si>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</si>
  <si>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</si>
  <si>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</si>
  <si>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</si>
  <si>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</si>
  <si>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</si>
  <si>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</si>
  <si>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</si>
  <si>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</si>
  <si>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</si>
  <si>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</si>
  <si>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</si>
  <si>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</si>
  <si>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</si>
  <si>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</si>
  <si>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</si>
  <si>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</si>
  <si>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</si>
  <si>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</si>
  <si>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</si>
  <si>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</si>
  <si>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</si>
  <si>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</si>
  <si>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</si>
  <si>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</si>
  <si>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</si>
  <si>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</si>
  <si>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</si>
  <si>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</si>
  <si>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</si>
  <si>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</si>
  <si>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</si>
  <si>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</si>
  <si>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</si>
  <si>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</si>
  <si>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</si>
  <si>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</si>
  <si>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</si>
  <si>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</si>
  <si>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</si>
  <si>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</si>
  <si>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</si>
  <si>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</si>
  <si>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</si>
  <si>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</si>
  <si>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</si>
  <si>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</si>
  <si>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</si>
  <si>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</si>
  <si>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</si>
  <si>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</si>
  <si>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</si>
  <si>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</si>
  <si>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</si>
  <si>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</si>
  <si>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</si>
  <si>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</si>
  <si>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</si>
  <si>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</si>
  <si>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</si>
  <si>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</si>
  <si>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</si>
  <si>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</si>
  <si>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</si>
  <si>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</si>
  <si>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</si>
  <si>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</si>
  <si>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</si>
  <si>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</si>
  <si>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</si>
  <si>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</si>
  <si>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</si>
  <si>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</si>
  <si>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</si>
  <si>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</si>
  <si>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</si>
  <si>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</si>
  <si>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</si>
  <si>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</si>
  <si>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</si>
  <si>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</si>
  <si>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</si>
  <si>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</si>
  <si>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</si>
  <si>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</si>
  <si>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</si>
  <si>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</si>
  <si>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</si>
  <si>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</si>
  <si>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</si>
  <si>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</si>
  <si>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</si>
  <si>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</si>
  <si>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</si>
  <si>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</si>
  <si>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</si>
  <si>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</si>
  <si>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</si>
  <si>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</si>
  <si>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</si>
  <si>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</si>
  <si>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</si>
  <si>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</si>
  <si>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</si>
  <si>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</si>
  <si>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</si>
  <si>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</si>
  <si>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</si>
  <si>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</si>
  <si>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</si>
  <si>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</si>
  <si>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</si>
  <si>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</si>
  <si>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</si>
  <si>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</si>
  <si>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</si>
  <si>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</si>
  <si>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</si>
  <si>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</si>
  <si>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</si>
  <si>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</si>
  <si>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</si>
  <si>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</si>
  <si>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</si>
  <si>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</si>
  <si>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</si>
  <si>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</si>
  <si>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</si>
  <si>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</si>
  <si>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</si>
  <si>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</si>
  <si>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</si>
  <si>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</si>
  <si>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</si>
  <si>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</si>
  <si>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</si>
  <si>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</si>
  <si>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</si>
  <si>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</si>
  <si>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</si>
  <si>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</si>
  <si>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</si>
  <si>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</si>
  <si>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</si>
  <si>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</si>
  <si>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</si>
  <si>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</si>
  <si>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</si>
  <si>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</si>
  <si>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</si>
  <si>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</si>
  <si>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</si>
  <si>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</si>
  <si>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</si>
  <si>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</si>
  <si>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</si>
  <si>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</si>
  <si>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</si>
  <si>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</si>
  <si>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</si>
  <si>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</si>
  <si>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</si>
  <si>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</si>
  <si>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</si>
  <si>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</si>
  <si>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</si>
  <si>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</si>
  <si>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</si>
  <si>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</si>
  <si>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</si>
  <si>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</si>
  <si>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</si>
  <si>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</si>
  <si>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</si>
  <si>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</si>
  <si>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</si>
  <si>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</si>
  <si>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</si>
  <si>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</si>
  <si>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</si>
  <si>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</si>
  <si>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</si>
  <si>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</si>
  <si>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</si>
  <si>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</si>
  <si>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</si>
  <si>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</si>
  <si>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</si>
  <si>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</si>
  <si>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</si>
  <si>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</si>
  <si>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</si>
  <si>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</si>
  <si>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</si>
  <si>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</si>
  <si>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</si>
  <si>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</si>
  <si>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</si>
  <si>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</si>
  <si>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</si>
  <si>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</si>
  <si>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</si>
  <si>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</si>
  <si>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</si>
  <si>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</si>
  <si>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</si>
  <si>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</si>
  <si>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</si>
  <si>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</si>
  <si>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</si>
  <si>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</si>
  <si>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</si>
  <si>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</si>
  <si>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</si>
  <si>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</si>
  <si>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</si>
  <si>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</si>
  <si>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</si>
  <si>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</si>
  <si>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</si>
  <si>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</si>
  <si>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</si>
  <si>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</si>
  <si>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</si>
  <si>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</si>
  <si>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</si>
  <si>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</si>
  <si>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</si>
  <si>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</si>
  <si>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</si>
  <si>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</si>
  <si>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</si>
  <si>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</si>
  <si>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</si>
  <si>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</si>
  <si>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</si>
  <si>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</si>
  <si>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</si>
  <si>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</si>
  <si>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</si>
  <si>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</si>
  <si>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</si>
  <si>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</si>
  <si>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</si>
  <si>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</si>
  <si>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</si>
  <si>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</si>
  <si>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</si>
  <si>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</si>
  <si>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</si>
  <si>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</si>
  <si>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</si>
  <si>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</si>
  <si>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</si>
  <si>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</si>
  <si>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</si>
  <si>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</si>
  <si>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</si>
  <si>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</si>
  <si>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</si>
  <si>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</si>
  <si>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</si>
  <si>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</si>
  <si>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</si>
  <si>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</si>
  <si>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</si>
  <si>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</si>
  <si>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</si>
  <si>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</si>
  <si>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</si>
  <si>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</si>
  <si>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</si>
  <si>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</si>
  <si>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</si>
  <si>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</si>
  <si>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</si>
  <si>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</si>
  <si>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</si>
  <si>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</si>
  <si>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</si>
  <si>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</si>
  <si>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</si>
  <si>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</si>
  <si>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</si>
  <si>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</si>
  <si>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</si>
  <si>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</si>
  <si>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</si>
  <si>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</si>
  <si>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</si>
  <si>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</si>
  <si>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</si>
  <si>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</si>
  <si>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</si>
  <si>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</si>
  <si>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</si>
  <si>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</si>
  <si>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</si>
  <si>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</si>
  <si>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</si>
  <si>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</si>
  <si>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</si>
  <si>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</si>
  <si>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</si>
  <si>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</si>
  <si>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</si>
  <si>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</si>
  <si>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</si>
  <si>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</si>
  <si>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</si>
  <si>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</si>
  <si>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</si>
  <si>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</si>
  <si>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</si>
  <si>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</si>
  <si>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</si>
  <si>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</si>
  <si>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</si>
  <si>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</si>
  <si>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</si>
  <si>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</si>
  <si>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</si>
  <si>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</si>
  <si>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</si>
  <si>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</si>
  <si>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</si>
  <si>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</si>
  <si>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</si>
  <si>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</si>
  <si>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</si>
  <si>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</si>
  <si>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</si>
  <si>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</si>
  <si>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</si>
  <si>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</si>
  <si>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</si>
  <si>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</si>
  <si>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</si>
  <si>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</si>
  <si>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</si>
  <si>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</si>
  <si>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</si>
  <si>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</si>
  <si>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</si>
  <si>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</si>
  <si>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</si>
  <si>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</si>
  <si>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</si>
  <si>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</si>
  <si>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</si>
  <si>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</si>
  <si>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</si>
  <si>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</si>
  <si>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</si>
  <si>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</si>
  <si>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</si>
  <si>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</si>
  <si>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</si>
  <si>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</si>
  <si>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</si>
  <si>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</si>
  <si>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</si>
  <si>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</si>
  <si>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</si>
  <si>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</si>
  <si>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</si>
  <si>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</si>
  <si>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</si>
  <si>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</si>
  <si>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</si>
  <si>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</si>
  <si>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</si>
  <si>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</si>
  <si>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</si>
  <si>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</si>
  <si>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</si>
  <si>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</si>
  <si>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</si>
  <si>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</si>
  <si>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</si>
  <si>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</si>
  <si>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</si>
  <si>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</si>
  <si>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</si>
  <si>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</si>
  <si>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</si>
  <si>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</si>
  <si>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</si>
  <si>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</si>
  <si>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</si>
  <si>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</si>
  <si>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</si>
  <si>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</si>
  <si>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</si>
  <si>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</si>
  <si>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</si>
  <si>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</si>
  <si>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</si>
  <si>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</si>
  <si>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</si>
  <si>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</si>
  <si>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</si>
  <si>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</si>
  <si>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</si>
  <si>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</si>
  <si>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</si>
  <si>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</si>
  <si>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</si>
  <si>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</si>
  <si>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</si>
  <si>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</si>
  <si>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</si>
  <si>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</si>
  <si>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</si>
  <si>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</si>
  <si>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</si>
  <si>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</si>
  <si>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</si>
  <si>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</si>
  <si>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</si>
  <si>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</si>
  <si>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</si>
  <si>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</si>
  <si>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</si>
  <si>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</si>
  <si>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</si>
  <si>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</si>
  <si>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</si>
  <si>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</si>
  <si>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</si>
  <si>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</si>
  <si>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</si>
  <si>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</si>
  <si>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</si>
  <si>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</si>
  <si>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</si>
  <si>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</si>
  <si>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</si>
  <si>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</si>
  <si>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</si>
  <si>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</si>
  <si>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</si>
  <si>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</si>
  <si>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</si>
  <si>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</si>
  <si>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</si>
  <si>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</si>
  <si>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</si>
  <si>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</si>
  <si>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</si>
  <si>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</si>
  <si>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</si>
  <si>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</si>
  <si>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</si>
  <si>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</si>
  <si>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</si>
  <si>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</si>
  <si>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</si>
  <si>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</si>
  <si>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</si>
  <si>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</si>
  <si>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</si>
  <si>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</si>
  <si>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</si>
  <si>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</si>
  <si>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</si>
  <si>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</si>
  <si>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</si>
  <si>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</si>
  <si>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</si>
  <si>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</si>
  <si>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</si>
  <si>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</si>
  <si>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</si>
  <si>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</si>
  <si>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</si>
  <si>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</si>
  <si>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</si>
  <si>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</si>
  <si>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</si>
  <si>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</si>
  <si>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</si>
  <si>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</si>
  <si>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</si>
  <si>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</si>
  <si>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</si>
  <si>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</si>
  <si>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</si>
  <si>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</si>
  <si>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</si>
  <si>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</si>
  <si>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</si>
  <si>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</si>
  <si>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</si>
  <si>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</si>
  <si>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</si>
  <si>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</si>
  <si>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</si>
  <si>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</si>
  <si>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</si>
  <si>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</si>
  <si>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</si>
  <si>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</si>
  <si>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</si>
  <si>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</si>
  <si>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</si>
  <si>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</si>
  <si>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</si>
  <si>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</si>
  <si>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</si>
  <si>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</si>
  <si>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</si>
  <si>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</si>
  <si>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</si>
  <si>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</si>
  <si>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</si>
  <si>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</si>
  <si>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</si>
  <si>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</si>
  <si>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</si>
  <si>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</si>
  <si>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</si>
  <si>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</si>
  <si>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</si>
  <si>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</si>
  <si>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</si>
  <si>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</si>
  <si>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</si>
  <si>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</si>
  <si>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</si>
  <si>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</si>
  <si>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</si>
  <si>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</si>
  <si>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</si>
  <si>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</si>
  <si>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</si>
  <si>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</si>
  <si>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</si>
  <si>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</si>
  <si>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</si>
  <si>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</si>
  <si>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</si>
  <si>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</si>
  <si>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</si>
  <si>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</si>
  <si>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</si>
  <si>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</si>
  <si>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</si>
  <si>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</si>
  <si>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</si>
  <si>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</si>
  <si>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</si>
  <si>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</si>
  <si>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</si>
  <si>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</si>
  <si>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</si>
  <si>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</si>
  <si>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</si>
  <si>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</si>
  <si>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</si>
  <si>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</si>
  <si>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</si>
  <si>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</si>
  <si>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</si>
  <si>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</si>
  <si>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</si>
  <si>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</si>
  <si>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</si>
  <si>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</si>
  <si>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</si>
  <si>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</si>
  <si>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</si>
  <si>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</si>
  <si>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</si>
  <si>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</si>
  <si>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</si>
  <si>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</si>
  <si>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</si>
  <si>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</si>
  <si>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</si>
  <si>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</si>
  <si>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</si>
  <si>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</si>
  <si>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</si>
  <si>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</si>
  <si>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</si>
  <si>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</si>
  <si>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</si>
  <si>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</si>
  <si>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</si>
  <si>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</si>
  <si>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</si>
  <si>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</si>
  <si>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</si>
  <si>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</si>
  <si>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</si>
  <si>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</si>
  <si>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</si>
  <si>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</si>
  <si>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</si>
  <si>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</si>
  <si>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</si>
  <si>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</si>
  <si>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</si>
  <si>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</si>
  <si>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</si>
  <si>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</si>
  <si>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</si>
  <si>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</si>
  <si>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</si>
  <si>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</si>
  <si>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</si>
  <si>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</si>
  <si>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</si>
  <si>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</si>
  <si>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</si>
  <si>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</si>
  <si>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</si>
  <si>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</si>
  <si>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</si>
  <si>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</si>
  <si>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</si>
  <si>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</si>
  <si>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</si>
  <si>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</si>
  <si>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</si>
  <si>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</si>
  <si>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</si>
  <si>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</si>
  <si>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</si>
  <si>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</si>
  <si>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</si>
  <si>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</si>
  <si>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</si>
  <si>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</si>
  <si>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</si>
  <si>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</si>
  <si>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</si>
  <si>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</si>
  <si>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</si>
  <si>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</si>
  <si>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</si>
  <si>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</si>
  <si>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</si>
  <si>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</si>
  <si>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</si>
  <si>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</si>
  <si>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</si>
  <si>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</si>
  <si>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</si>
  <si>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</si>
  <si>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</si>
  <si>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</si>
  <si>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</si>
  <si>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</si>
  <si>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</si>
  <si>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</si>
  <si>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</si>
  <si>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</si>
  <si>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</si>
  <si>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</si>
  <si>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</si>
  <si>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</si>
  <si>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</si>
  <si>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</si>
  <si>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</si>
  <si>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</si>
  <si>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</si>
  <si>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</si>
  <si>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</si>
  <si>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</si>
  <si>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</si>
  <si>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</si>
  <si>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</si>
  <si>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</si>
  <si>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</si>
  <si>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</si>
  <si>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</si>
  <si>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</si>
  <si>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</si>
  <si>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</si>
  <si>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</si>
  <si>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</si>
  <si>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</si>
  <si>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</si>
  <si>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</si>
  <si>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</si>
  <si>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</si>
  <si>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</si>
  <si>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</si>
  <si>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</si>
  <si>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</si>
  <si>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</si>
  <si>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</si>
  <si>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</si>
  <si>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</si>
  <si>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</si>
  <si>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</si>
  <si>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</si>
  <si>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</si>
  <si>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</si>
  <si>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</si>
  <si>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</si>
  <si>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</si>
  <si>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</si>
  <si>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</si>
  <si>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</si>
  <si>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</si>
  <si>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</si>
  <si>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</si>
  <si>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</si>
  <si>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</si>
  <si>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</si>
  <si>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</si>
  <si>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</si>
  <si>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</si>
  <si>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</si>
  <si>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</si>
  <si>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</si>
  <si>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</si>
  <si>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</si>
  <si>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</si>
  <si>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</si>
  <si>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</si>
  <si>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</si>
  <si>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</si>
  <si>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</si>
  <si>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</si>
  <si>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</si>
  <si>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</si>
  <si>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</si>
  <si>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</si>
  <si>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</si>
  <si>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</si>
  <si>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</si>
  <si>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</si>
  <si>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</si>
  <si>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</si>
  <si>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</si>
  <si>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</si>
  <si>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</si>
  <si>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</si>
  <si>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</si>
  <si>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</si>
  <si>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</si>
  <si>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</si>
  <si>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</si>
  <si>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</si>
  <si>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</si>
  <si>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</si>
  <si>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</si>
  <si>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</si>
  <si>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</si>
  <si>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</si>
  <si>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</si>
  <si>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</si>
  <si>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</si>
  <si>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</si>
  <si>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</si>
  <si>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</si>
  <si>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</si>
  <si>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</si>
  <si>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</si>
  <si>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</si>
  <si>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</si>
  <si>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</si>
  <si>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</si>
  <si>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</si>
  <si>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</si>
  <si>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</si>
  <si>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</si>
  <si>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</si>
  <si>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</si>
  <si>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</si>
  <si>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</si>
  <si>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</si>
  <si>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</si>
  <si>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</si>
  <si>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</si>
  <si>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</si>
  <si>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</si>
  <si>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</si>
  <si>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</si>
  <si>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</si>
  <si>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</si>
  <si>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</si>
  <si>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</si>
  <si>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</si>
  <si>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</si>
  <si>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</si>
  <si>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</si>
  <si>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</si>
  <si>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</si>
  <si>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</si>
  <si>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</si>
  <si>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</si>
  <si>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</si>
  <si>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</si>
  <si>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</si>
  <si>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</si>
  <si>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</si>
  <si>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</si>
  <si>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</si>
  <si>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</si>
  <si>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</si>
  <si>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</si>
  <si>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</si>
  <si>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</si>
  <si>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</si>
  <si>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</si>
  <si>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</si>
  <si>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</si>
  <si>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</si>
  <si>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</si>
  <si>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</si>
  <si>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</si>
  <si>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</si>
  <si>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</si>
  <si>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</si>
  <si>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</si>
  <si>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</si>
  <si>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</si>
  <si>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</si>
  <si>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</si>
  <si>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</si>
  <si>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</si>
  <si>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</si>
  <si>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</si>
  <si>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</si>
  <si>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</si>
  <si>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</si>
  <si>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</si>
  <si>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</si>
  <si>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</si>
  <si>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</si>
  <si>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</si>
  <si>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</si>
  <si>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</si>
  <si>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</si>
  <si>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</si>
  <si>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</si>
  <si>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</si>
  <si>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</si>
  <si>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</si>
  <si>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</si>
  <si>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</si>
  <si>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</si>
  <si>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</si>
  <si>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</si>
  <si>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</si>
  <si>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</si>
  <si>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</si>
  <si>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</si>
  <si>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</si>
  <si>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</si>
  <si>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</si>
  <si>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</si>
  <si>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</si>
  <si>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</si>
  <si>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</si>
  <si>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</si>
  <si>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</si>
  <si>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</si>
  <si>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</si>
  <si>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</si>
  <si>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</si>
  <si>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</si>
  <si>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</si>
  <si>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</si>
  <si>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</si>
  <si>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</si>
  <si>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</si>
  <si>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</si>
  <si>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</si>
  <si>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</si>
  <si>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</si>
  <si>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</si>
  <si>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</si>
  <si>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</si>
  <si>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</si>
  <si>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</si>
  <si>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</si>
  <si>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</si>
  <si>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</si>
  <si>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</si>
  <si>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</si>
  <si>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</si>
  <si>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</si>
  <si>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</si>
  <si>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</si>
  <si>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</si>
  <si>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</si>
  <si>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</si>
  <si>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</si>
  <si>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</si>
  <si>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</si>
  <si>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</si>
  <si>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</si>
  <si>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</si>
  <si>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</si>
  <si>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</si>
  <si>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</si>
  <si>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</si>
  <si>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</si>
  <si>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</si>
  <si>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</si>
  <si>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</si>
  <si>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</si>
  <si>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</si>
  <si>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</si>
  <si>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</si>
  <si>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</si>
  <si>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</si>
  <si>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</si>
  <si>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</si>
  <si>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</si>
  <si>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</si>
  <si>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</si>
  <si>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</si>
  <si>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</si>
  <si>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</si>
  <si>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</si>
  <si>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</si>
  <si>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</si>
  <si>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</si>
  <si>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</si>
  <si>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</si>
  <si>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</si>
  <si>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</si>
  <si>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</si>
  <si>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</si>
  <si>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</si>
  <si>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</si>
  <si>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</si>
  <si>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</si>
  <si>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</si>
  <si>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</si>
  <si>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</si>
  <si>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</si>
  <si>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</si>
  <si>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</si>
  <si>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</si>
  <si>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</si>
  <si>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</si>
  <si>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</si>
  <si>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</si>
  <si>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</si>
  <si>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</si>
  <si>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</si>
  <si>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</si>
  <si>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</si>
  <si>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</si>
  <si>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</si>
  <si>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</si>
  <si>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</si>
  <si>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</si>
  <si>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</si>
  <si>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</si>
  <si>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</si>
  <si>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</si>
  <si>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</si>
  <si>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</si>
  <si>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</si>
  <si>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</si>
  <si>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</si>
  <si>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</si>
  <si>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</si>
  <si>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</si>
  <si>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</si>
  <si>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</si>
  <si>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</si>
  <si>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</si>
  <si>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</si>
  <si>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</si>
  <si>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</si>
  <si>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</si>
  <si>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</si>
  <si>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</si>
  <si>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</si>
  <si>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</si>
  <si>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</si>
  <si>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</si>
  <si>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</si>
  <si>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</si>
  <si>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</si>
  <si>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</si>
  <si>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</si>
  <si>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</si>
  <si>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</si>
  <si>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</si>
  <si>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</si>
  <si>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</si>
  <si>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</si>
  <si>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</si>
  <si>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</si>
  <si>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</si>
  <si>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</si>
  <si>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</si>
  <si>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</si>
  <si>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</si>
  <si>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</si>
  <si>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</si>
  <si>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</si>
  <si>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</si>
  <si>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</si>
  <si>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</si>
  <si>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</si>
  <si>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</si>
  <si>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</si>
  <si>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</si>
  <si>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</si>
  <si>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</si>
  <si>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</si>
  <si>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</si>
  <si>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</si>
  <si>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</si>
  <si>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</si>
  <si>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</si>
  <si>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</si>
  <si>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</si>
  <si>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</si>
  <si>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</si>
  <si>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</si>
  <si>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</si>
  <si>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</si>
  <si>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</si>
  <si>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</si>
  <si>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</si>
  <si>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</si>
  <si>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</si>
  <si>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</si>
  <si>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</si>
  <si>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</si>
  <si>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</si>
  <si>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</si>
  <si>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</si>
  <si>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</si>
  <si>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</si>
  <si>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</si>
  <si>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</si>
  <si>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</si>
  <si>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</si>
  <si>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</si>
  <si>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</si>
  <si>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</si>
  <si>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</si>
  <si>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</si>
  <si>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</si>
  <si>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</si>
  <si>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</si>
  <si>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</si>
  <si>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</si>
  <si>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</si>
  <si>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</si>
  <si>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</si>
  <si>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</si>
  <si>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</si>
  <si>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</si>
  <si>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</si>
  <si>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</si>
  <si>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</si>
  <si>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</si>
  <si>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</si>
  <si>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</si>
  <si>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</si>
  <si>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</si>
  <si>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</si>
  <si>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</si>
  <si>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</si>
  <si>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</si>
  <si>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</si>
  <si>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</si>
  <si>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</si>
  <si>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</si>
  <si>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</si>
  <si>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</si>
  <si>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</si>
  <si>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</si>
  <si>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</si>
  <si>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</si>
  <si>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</si>
  <si>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</si>
  <si>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</si>
  <si>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</si>
  <si>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</si>
  <si>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</si>
  <si>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</si>
  <si>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</si>
  <si>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</si>
  <si>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</si>
  <si>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</si>
  <si>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</si>
  <si>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</si>
  <si>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</si>
  <si>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</si>
  <si>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</si>
  <si>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</si>
  <si>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</si>
  <si>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</si>
  <si>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</si>
  <si>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</si>
  <si>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</si>
  <si>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</si>
  <si>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</si>
  <si>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</si>
  <si>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</si>
  <si>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</si>
  <si>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</si>
  <si>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</si>
  <si>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</si>
  <si>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</si>
  <si>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</si>
  <si>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</si>
  <si>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</si>
  <si>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</si>
  <si>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</si>
  <si>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</si>
  <si>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</si>
  <si>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</si>
  <si>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</si>
  <si>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</si>
  <si>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</si>
  <si>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</si>
  <si>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</si>
  <si>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</si>
  <si>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</si>
  <si>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</si>
  <si>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</si>
  <si>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</si>
  <si>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</si>
  <si>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</si>
  <si>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</si>
  <si>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</si>
  <si>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</si>
  <si>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</si>
  <si>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</si>
  <si>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</si>
  <si>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</si>
  <si>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</si>
  <si>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</si>
  <si>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</si>
  <si>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</si>
  <si>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</si>
  <si>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</si>
  <si>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</si>
  <si>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</si>
  <si>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</si>
  <si>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</si>
  <si>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</si>
  <si>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</si>
  <si>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</si>
  <si>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</si>
  <si>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</si>
  <si>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</si>
  <si>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</si>
  <si>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</si>
  <si>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</si>
  <si>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</si>
  <si>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</si>
  <si>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</si>
  <si>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</si>
  <si>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</si>
  <si>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</si>
  <si>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</si>
  <si>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</si>
  <si>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</si>
  <si>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</si>
  <si>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</si>
  <si>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</si>
  <si>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</si>
  <si>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</si>
  <si>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</si>
  <si>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</si>
  <si>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</si>
  <si>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</si>
  <si>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</si>
  <si>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</si>
  <si>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</si>
  <si>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</si>
  <si>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</si>
  <si>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</si>
  <si>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</si>
  <si>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</si>
  <si>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</si>
  <si>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</si>
  <si>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</si>
  <si>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</si>
  <si>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</si>
  <si>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</si>
  <si>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</si>
  <si>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</si>
  <si>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</si>
  <si>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</si>
  <si>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</si>
  <si>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</si>
  <si>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</si>
  <si>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</si>
  <si>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</si>
  <si>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</si>
  <si>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</si>
  <si>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</si>
  <si>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</si>
  <si>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</si>
  <si>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</si>
  <si>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</si>
  <si>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</si>
  <si>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</si>
  <si>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</si>
  <si>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</si>
  <si>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</si>
  <si>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</si>
  <si>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</si>
  <si>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</si>
  <si>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</si>
  <si>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</si>
  <si>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</si>
  <si>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</si>
  <si>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</si>
  <si>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</si>
  <si>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</si>
  <si>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</si>
  <si>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</si>
  <si>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</si>
  <si>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</si>
  <si>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</si>
  <si>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</si>
  <si>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</si>
  <si>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</si>
  <si>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</si>
  <si>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</si>
  <si>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</si>
  <si>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</si>
  <si>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</si>
  <si>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</si>
  <si>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</si>
  <si>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</si>
  <si>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</si>
  <si>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</si>
  <si>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</si>
  <si>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</si>
  <si>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</si>
  <si>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</si>
  <si>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</si>
  <si>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</si>
  <si>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</si>
  <si>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</si>
  <si>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</si>
  <si>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</si>
  <si>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</si>
  <si>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</si>
  <si>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</si>
  <si>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</si>
  <si>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</si>
  <si>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</si>
  <si>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</si>
  <si>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</si>
  <si>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</si>
  <si>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</si>
  <si>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</si>
  <si>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</si>
  <si>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</si>
  <si>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</si>
  <si>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</si>
  <si>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</si>
  <si>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</si>
  <si>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</si>
  <si>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</si>
  <si>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</si>
  <si>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</si>
  <si>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</si>
  <si>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</si>
  <si>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</si>
  <si>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</si>
  <si>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</si>
  <si>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</si>
  <si>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</si>
  <si>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</si>
  <si>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</si>
  <si>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</si>
  <si>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</si>
  <si>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</si>
  <si>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</si>
  <si>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</si>
  <si>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</si>
  <si>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</si>
  <si>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</si>
  <si>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</si>
  <si>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</si>
  <si>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</si>
  <si>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</si>
  <si>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</si>
  <si>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</si>
  <si>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</si>
  <si>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</si>
  <si>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</si>
  <si>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</si>
  <si>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</si>
  <si>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</si>
  <si>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</si>
  <si>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</si>
  <si>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</si>
  <si>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</si>
  <si>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</si>
  <si>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</si>
  <si>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</si>
  <si>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</si>
  <si>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</si>
  <si>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</si>
  <si>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</si>
  <si>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</si>
  <si>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</si>
  <si>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</si>
  <si>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</si>
  <si>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</si>
  <si>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</si>
  <si>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</si>
  <si>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</si>
  <si>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</si>
  <si>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</si>
  <si>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</si>
  <si>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</si>
  <si>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</si>
  <si>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</si>
  <si>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</si>
  <si>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</si>
  <si>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</si>
  <si>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</si>
  <si>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</si>
  <si>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</si>
  <si>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</si>
  <si>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</si>
  <si>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</si>
  <si>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</si>
  <si>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</si>
  <si>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</si>
  <si>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</si>
  <si>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</si>
  <si>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</si>
  <si>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</si>
  <si>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</si>
  <si>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</si>
  <si>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</si>
  <si>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</si>
  <si>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</si>
  <si>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</si>
  <si>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</si>
  <si>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</si>
  <si>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</si>
  <si>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</si>
  <si>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</si>
  <si>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</si>
  <si>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</si>
  <si>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</si>
  <si>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</si>
  <si>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</si>
  <si>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</si>
  <si>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</si>
  <si>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</si>
  <si>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</si>
  <si>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</si>
  <si>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</si>
  <si>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</si>
  <si>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</si>
  <si>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</si>
  <si>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</si>
  <si>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</si>
  <si>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</si>
  <si>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</si>
  <si>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</si>
  <si>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</si>
  <si>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</si>
  <si>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</si>
  <si>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</si>
  <si>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</si>
  <si>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</si>
  <si>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</si>
  <si>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</si>
  <si>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</si>
  <si>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</si>
  <si>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</si>
  <si>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</si>
  <si>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</si>
  <si>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</si>
  <si>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</si>
  <si>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</si>
  <si>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</si>
  <si>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</si>
  <si>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</si>
  <si>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</si>
  <si>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</si>
  <si>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</si>
  <si>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</si>
  <si>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</si>
  <si>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</si>
  <si>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</si>
  <si>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</si>
  <si>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</si>
  <si>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</si>
  <si>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</si>
  <si>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</si>
  <si>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</si>
  <si>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</si>
  <si>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</si>
  <si>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</si>
  <si>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</si>
  <si>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</si>
  <si>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</si>
  <si>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</si>
  <si>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</si>
  <si>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</si>
  <si>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</si>
  <si>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</si>
  <si>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</si>
  <si>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</si>
  <si>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</si>
  <si>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</si>
  <si>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</si>
  <si>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</si>
  <si>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</si>
  <si>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</si>
  <si>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</si>
  <si>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</si>
  <si>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</si>
  <si>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</si>
  <si>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</si>
  <si>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</si>
  <si>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</si>
  <si>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</si>
  <si>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</si>
  <si>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</si>
  <si>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</si>
  <si>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</si>
  <si>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</si>
  <si>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</si>
  <si>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</si>
  <si>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</si>
  <si>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</si>
  <si>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</si>
  <si>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</si>
  <si>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</si>
  <si>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</si>
  <si>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</si>
  <si>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</si>
  <si>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</si>
  <si>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</si>
  <si>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</si>
  <si>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</si>
  <si>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</si>
  <si>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</si>
  <si>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</si>
  <si>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</si>
  <si>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</si>
  <si>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</si>
  <si>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</si>
  <si>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</si>
  <si>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</si>
  <si>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</si>
  <si>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</si>
  <si>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</si>
  <si>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</si>
  <si>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</si>
  <si>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</si>
  <si>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</si>
  <si>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</si>
  <si>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</si>
  <si>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</si>
  <si>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</si>
  <si>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</si>
  <si>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</si>
  <si>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</si>
  <si>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</si>
  <si>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</si>
  <si>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</si>
  <si>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</si>
  <si>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</si>
  <si>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</si>
  <si>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</si>
  <si>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</si>
  <si>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</si>
  <si>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</si>
  <si>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</si>
  <si>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</si>
  <si>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</si>
  <si>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</si>
  <si>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</si>
  <si>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</si>
  <si>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</si>
  <si>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</si>
  <si>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</si>
  <si>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</si>
  <si>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</si>
  <si>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</si>
  <si>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</si>
  <si>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</si>
  <si>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</si>
  <si>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</si>
  <si>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</si>
  <si>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</si>
  <si>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</si>
  <si>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</si>
  <si>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</si>
  <si>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</si>
  <si>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</si>
  <si>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</si>
  <si>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</si>
  <si>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</si>
  <si>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</si>
  <si>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</si>
  <si>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</si>
  <si>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</si>
  <si>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</si>
  <si>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</si>
  <si>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</si>
  <si>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</si>
  <si>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</si>
  <si>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</si>
  <si>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</si>
  <si>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</si>
  <si>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</si>
  <si>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</si>
  <si>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</si>
  <si>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</si>
  <si>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</si>
  <si>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</si>
  <si>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</si>
  <si>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</si>
  <si>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</si>
  <si>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</si>
  <si>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</si>
  <si>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</si>
  <si>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</si>
  <si>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</si>
  <si>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</si>
  <si>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</si>
  <si>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</si>
  <si>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</si>
  <si>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</si>
  <si>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</si>
  <si>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</si>
  <si>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</si>
  <si>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</si>
  <si>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</si>
  <si>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</si>
  <si>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</si>
  <si>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</si>
  <si>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</si>
  <si>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</si>
  <si>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</si>
  <si>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</si>
  <si>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</si>
  <si>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</si>
  <si>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</si>
  <si>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</si>
  <si>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</si>
  <si>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</si>
  <si>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</si>
  <si>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</si>
  <si>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</si>
  <si>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</si>
  <si>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</si>
  <si>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</si>
  <si>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</si>
  <si>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</si>
  <si>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</si>
  <si>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</si>
  <si>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</si>
  <si>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</si>
  <si>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</si>
  <si>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</si>
  <si>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</si>
  <si>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</si>
  <si>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</si>
  <si>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</si>
  <si>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</si>
  <si>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</si>
  <si>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</si>
  <si>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</si>
  <si>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</si>
  <si>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</si>
  <si>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</si>
  <si>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</si>
  <si>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</si>
  <si>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</si>
  <si>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</si>
  <si>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</si>
  <si>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</si>
  <si>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</si>
  <si>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</si>
  <si>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</si>
  <si>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</si>
  <si>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</si>
  <si>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</si>
  <si>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</si>
  <si>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</si>
  <si>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</si>
  <si>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</si>
  <si>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</si>
  <si>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</si>
  <si>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</si>
  <si>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</si>
  <si>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</si>
  <si>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</si>
  <si>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</si>
  <si>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</si>
  <si>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</si>
  <si>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</si>
  <si>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</si>
  <si>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</si>
  <si>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</si>
  <si>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</si>
  <si>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</si>
  <si>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</si>
  <si>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</si>
  <si>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</si>
  <si>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</si>
  <si>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</si>
  <si>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</si>
  <si>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</si>
  <si>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</si>
  <si>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</si>
  <si>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</si>
  <si>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</si>
  <si>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</si>
  <si>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</si>
  <si>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</si>
  <si>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</si>
  <si>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</si>
  <si>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</si>
  <si>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</si>
  <si>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</si>
  <si>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</si>
  <si>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</si>
  <si>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</si>
  <si>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</si>
  <si>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</si>
  <si>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</si>
  <si>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</si>
  <si>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</si>
  <si>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</si>
  <si>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</si>
  <si>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</si>
  <si>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</si>
  <si>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</si>
  <si>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</si>
  <si>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</si>
  <si>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</si>
  <si>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</si>
  <si>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</si>
  <si>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</si>
  <si>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</si>
  <si>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</si>
  <si>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</si>
  <si>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</si>
  <si>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</si>
  <si>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</si>
  <si>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</si>
  <si>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</si>
  <si>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</si>
  <si>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</si>
  <si>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</si>
  <si>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</si>
  <si>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</si>
  <si>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</si>
  <si>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</si>
  <si>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</si>
  <si>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</si>
  <si>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</si>
  <si>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</si>
  <si>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</si>
  <si>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</si>
  <si>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</si>
  <si>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</si>
  <si>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</si>
  <si>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</si>
  <si>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</si>
  <si>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</si>
  <si>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</si>
  <si>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</si>
  <si>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</si>
  <si>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</si>
  <si>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</si>
  <si>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</si>
  <si>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</si>
  <si>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</si>
  <si>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</si>
  <si>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</si>
  <si>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</si>
  <si>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</si>
  <si>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</si>
  <si>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</si>
  <si>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</si>
  <si>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</si>
  <si>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</si>
  <si>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</si>
  <si>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</si>
  <si>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</si>
  <si>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</si>
  <si>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</si>
  <si>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</si>
  <si>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</si>
  <si>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</si>
  <si>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</si>
  <si>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</si>
  <si>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</si>
  <si>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</si>
  <si>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</si>
  <si>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</si>
  <si>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</si>
  <si>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</si>
  <si>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</si>
  <si>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</si>
  <si>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</si>
  <si>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</si>
  <si>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</si>
  <si>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</si>
  <si>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</si>
  <si>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</si>
  <si>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</si>
  <si>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</si>
  <si>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</si>
  <si>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</si>
  <si>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</si>
  <si>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</si>
  <si>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</si>
  <si>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</si>
  <si>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</si>
  <si>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</si>
  <si>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</si>
  <si>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</si>
  <si>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</si>
  <si>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</si>
  <si>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</si>
  <si>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</si>
  <si>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</si>
  <si>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</si>
  <si>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</si>
  <si>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</si>
  <si>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</si>
  <si>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</si>
  <si>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</si>
  <si>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</si>
  <si>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</si>
  <si>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</si>
  <si>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</si>
  <si>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</si>
  <si>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</si>
  <si>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</si>
  <si>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</si>
  <si>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</si>
  <si>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</si>
  <si>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</si>
  <si>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</si>
  <si>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</si>
  <si>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</si>
  <si>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</si>
  <si>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</si>
  <si>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</si>
  <si>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</si>
  <si>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</si>
  <si>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</si>
  <si>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</si>
  <si>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</si>
  <si>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</si>
  <si>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</si>
  <si>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</si>
  <si>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</si>
  <si>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</si>
  <si>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</si>
  <si>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</si>
  <si>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</si>
  <si>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</si>
  <si>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</si>
  <si>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</si>
  <si>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</si>
  <si>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</si>
  <si>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</si>
  <si>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</si>
  <si>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</si>
  <si>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</si>
  <si>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</si>
  <si>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</si>
  <si>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</si>
  <si>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</si>
  <si>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</si>
  <si>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</si>
  <si>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</si>
  <si>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</si>
  <si>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</si>
  <si>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</si>
  <si>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</si>
  <si>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</si>
  <si>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</si>
  <si>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</si>
  <si>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</si>
  <si>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</si>
  <si>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</si>
  <si>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</si>
  <si>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</si>
  <si>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</si>
  <si>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</si>
  <si>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</si>
  <si>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</si>
  <si>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</si>
  <si>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</si>
  <si>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</si>
  <si>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</si>
  <si>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</si>
  <si>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</si>
  <si>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</si>
  <si>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</si>
  <si>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</si>
  <si>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</si>
  <si>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</si>
  <si>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</si>
  <si>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</si>
  <si>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</si>
  <si>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</si>
  <si>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</si>
  <si>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</si>
  <si>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</si>
  <si>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</si>
  <si>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</si>
  <si>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</si>
  <si>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</si>
  <si>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</si>
  <si>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</si>
  <si>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</si>
  <si>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</si>
  <si>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</si>
  <si>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</si>
  <si>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</si>
  <si>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</si>
  <si>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</si>
  <si>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</si>
  <si>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</si>
  <si>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</si>
  <si>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</si>
  <si>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</si>
  <si>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</si>
  <si>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</si>
  <si>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</si>
  <si>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</si>
  <si>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</si>
  <si>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</si>
  <si>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</si>
  <si>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</si>
  <si>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</si>
  <si>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</si>
  <si>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</si>
  <si>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</si>
  <si>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</si>
  <si>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</si>
  <si>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</si>
  <si>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</si>
  <si>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</si>
  <si>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</si>
  <si>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</si>
  <si>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</si>
  <si>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</si>
  <si>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</si>
  <si>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</si>
  <si>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</si>
  <si>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</si>
  <si>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</si>
  <si>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</si>
  <si>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</si>
  <si>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</si>
  <si>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</si>
  <si>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</si>
  <si>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</si>
  <si>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</si>
  <si>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</si>
  <si>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</si>
  <si>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</si>
  <si>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</si>
  <si>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</si>
  <si>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</si>
  <si>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</si>
  <si>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</si>
  <si>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</si>
  <si>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</si>
  <si>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</si>
  <si>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</si>
  <si>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</si>
  <si>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</si>
  <si>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</si>
  <si>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</si>
  <si>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</si>
  <si>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</si>
  <si>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</si>
  <si>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</si>
  <si>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</si>
  <si>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</si>
  <si>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</si>
  <si>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</si>
  <si>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</si>
  <si>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</si>
  <si>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</si>
  <si>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</si>
  <si>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</si>
  <si>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</si>
  <si>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</si>
  <si>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</si>
  <si>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</si>
  <si>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</si>
  <si>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</si>
  <si>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</si>
  <si>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</si>
  <si>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</si>
  <si>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</si>
  <si>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</si>
  <si>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</si>
  <si>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</si>
  <si>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</si>
  <si>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</si>
  <si>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</si>
  <si>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</si>
  <si>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</si>
  <si>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</si>
  <si>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</si>
  <si>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</si>
  <si>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</si>
  <si>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</si>
  <si>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</si>
  <si>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</si>
  <si>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</si>
  <si>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</si>
  <si>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</si>
  <si>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</si>
  <si>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</si>
  <si>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</si>
  <si>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</si>
  <si>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</si>
  <si>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</si>
  <si>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</si>
  <si>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</si>
  <si>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</si>
  <si>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</si>
  <si>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</si>
  <si>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</si>
  <si>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</si>
  <si>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</si>
  <si>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</si>
  <si>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</si>
  <si>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</si>
  <si>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</si>
  <si>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</si>
  <si>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</si>
  <si>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</si>
  <si>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</si>
  <si>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</si>
  <si>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</si>
  <si>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</si>
  <si>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</si>
  <si>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</si>
  <si>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</si>
  <si>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</si>
  <si>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</si>
  <si>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</si>
  <si>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</si>
  <si>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</si>
  <si>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</si>
  <si>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</si>
  <si>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</si>
  <si>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</si>
  <si>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</si>
  <si>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</si>
  <si>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</si>
  <si>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</si>
  <si>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</si>
  <si>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</si>
  <si>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</si>
  <si>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</si>
  <si>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</si>
  <si>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</si>
  <si>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</si>
  <si>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</si>
  <si>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</si>
  <si>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</si>
  <si>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</si>
  <si>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</si>
  <si>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</si>
  <si>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</si>
  <si>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</si>
  <si>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</si>
  <si>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</si>
  <si>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</si>
  <si>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</si>
  <si>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</si>
  <si>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</si>
  <si>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</si>
  <si>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</si>
  <si>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</si>
  <si>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</si>
  <si>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</si>
  <si>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</si>
  <si>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</si>
  <si>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</si>
  <si>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</si>
  <si>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</si>
  <si>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</si>
  <si>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</si>
  <si>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</si>
  <si>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</si>
  <si>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</si>
  <si>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</si>
  <si>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</si>
  <si>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</si>
  <si>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</si>
  <si>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</si>
  <si>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</si>
  <si>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</si>
  <si>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</si>
  <si>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</si>
  <si>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</si>
  <si>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</si>
  <si>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</si>
  <si>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</si>
  <si>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</si>
  <si>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</si>
  <si>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</si>
  <si>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</si>
  <si>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</si>
  <si>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</si>
  <si>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</si>
  <si>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</si>
  <si>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</si>
  <si>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</si>
  <si>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</si>
  <si>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</si>
  <si>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</si>
  <si>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</si>
  <si>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</si>
  <si>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</si>
  <si>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</si>
  <si>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</si>
  <si>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</si>
  <si>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</si>
  <si>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</si>
  <si>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</si>
  <si>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</si>
  <si>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</si>
  <si>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</si>
  <si>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</si>
  <si>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</si>
  <si>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</si>
  <si>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</si>
  <si>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</si>
  <si>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</si>
  <si>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</si>
  <si>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</si>
  <si>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</si>
  <si>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</si>
  <si>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</si>
  <si>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</si>
  <si>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</si>
  <si>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</si>
  <si>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</si>
  <si>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</si>
  <si>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</si>
  <si>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</si>
  <si>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</si>
  <si>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</si>
  <si>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</si>
  <si>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</si>
  <si>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</si>
  <si>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</si>
  <si>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</si>
  <si>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</si>
  <si>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</si>
  <si>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</si>
  <si>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</si>
  <si>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</si>
  <si>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</si>
  <si>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</si>
  <si>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</si>
  <si>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</si>
  <si>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</si>
  <si>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</si>
  <si>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</si>
  <si>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</si>
  <si>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</si>
  <si>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</si>
  <si>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</si>
  <si>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</si>
  <si>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</si>
  <si>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</si>
  <si>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</si>
  <si>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</si>
  <si>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</si>
  <si>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</si>
  <si>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</si>
  <si>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</si>
  <si>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</si>
  <si>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</si>
  <si>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</si>
  <si>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</si>
  <si>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</si>
  <si>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</si>
  <si>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</si>
  <si>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</si>
  <si>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</si>
  <si>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</si>
  <si>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</si>
  <si>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</si>
  <si>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</si>
  <si>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</si>
  <si>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</si>
  <si>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</si>
  <si>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</si>
  <si>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</si>
  <si>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</si>
  <si>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</si>
  <si>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</si>
  <si>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</si>
  <si>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</si>
  <si>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</si>
  <si>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</si>
  <si>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</si>
  <si>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</si>
  <si>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</si>
  <si>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</si>
  <si>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</si>
  <si>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</si>
  <si>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</si>
  <si>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</si>
  <si>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</si>
  <si>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</si>
  <si>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</si>
  <si>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</si>
  <si>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</si>
  <si>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</si>
  <si>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</si>
  <si>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</si>
  <si>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</si>
  <si>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</si>
  <si>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</si>
  <si>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</si>
  <si>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</si>
  <si>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</si>
  <si>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</si>
  <si>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</si>
  <si>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</si>
  <si>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</si>
  <si>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</si>
  <si>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</si>
  <si>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</si>
  <si>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</si>
  <si>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</si>
  <si>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</si>
  <si>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</si>
  <si>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</si>
  <si>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</si>
  <si>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</si>
  <si>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</si>
  <si>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</si>
  <si>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</si>
  <si>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</si>
  <si>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</si>
  <si>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</si>
  <si>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</si>
  <si>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</si>
  <si>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</si>
  <si>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</si>
  <si>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</si>
  <si>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</si>
  <si>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</si>
  <si>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</si>
  <si>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</si>
  <si>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</si>
  <si>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</si>
  <si>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</si>
  <si>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</si>
  <si>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</si>
  <si>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</si>
  <si>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</si>
  <si>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</si>
  <si>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</si>
  <si>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</si>
  <si>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</si>
  <si>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</si>
  <si>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</si>
  <si>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</si>
  <si>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</si>
  <si>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</si>
  <si>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</si>
  <si>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</si>
  <si>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</si>
  <si>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</si>
  <si>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</si>
  <si>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</si>
  <si>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</si>
  <si>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</si>
  <si>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</si>
  <si>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</si>
  <si>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</si>
  <si>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</si>
  <si>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</si>
  <si>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</si>
  <si>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</si>
  <si>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</si>
  <si>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</si>
  <si>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</si>
  <si>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</si>
  <si>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</si>
  <si>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</si>
  <si>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</si>
  <si>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</si>
  <si>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</si>
  <si>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</si>
  <si>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</si>
  <si>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</si>
  <si>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</si>
  <si>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</si>
  <si>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</si>
  <si>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</si>
  <si>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</si>
  <si>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</si>
  <si>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</si>
  <si>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</si>
  <si>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</si>
  <si>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</si>
  <si>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</si>
  <si>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</si>
  <si>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</si>
  <si>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</si>
  <si>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</si>
  <si>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</si>
  <si>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</si>
  <si>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</si>
  <si>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</si>
  <si>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</si>
  <si>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</si>
  <si>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</si>
  <si>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</si>
  <si>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</si>
  <si>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</si>
  <si>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</si>
  <si>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</si>
  <si>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</si>
  <si>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</si>
  <si>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</si>
  <si>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</si>
  <si>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</si>
  <si>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</si>
  <si>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</si>
  <si>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</si>
  <si>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</si>
  <si>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</si>
  <si>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</si>
  <si>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</si>
  <si>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</si>
  <si>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</si>
  <si>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</si>
  <si>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</si>
  <si>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</si>
  <si>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</si>
  <si>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</si>
  <si>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</si>
  <si>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</si>
  <si>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</si>
  <si>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</si>
  <si>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</si>
  <si>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</si>
  <si>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</si>
  <si>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</si>
  <si>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</si>
  <si>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</si>
  <si>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</si>
  <si>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</si>
  <si>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</si>
  <si>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</si>
  <si>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</si>
  <si>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</si>
  <si>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</si>
  <si>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</si>
  <si>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</si>
  <si>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</si>
  <si>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</si>
  <si>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</si>
  <si>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</si>
  <si>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</si>
  <si>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</si>
  <si>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</si>
  <si>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</si>
  <si>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</si>
  <si>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</si>
  <si>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</si>
  <si>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</si>
  <si>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</si>
  <si>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</si>
  <si>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</si>
  <si>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</si>
  <si>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</si>
  <si>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</si>
  <si>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</si>
  <si>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</si>
  <si>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</si>
  <si>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</si>
  <si>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</si>
  <si>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</si>
  <si>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</si>
  <si>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</si>
  <si>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</si>
  <si>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</si>
  <si>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</si>
  <si>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</si>
  <si>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</si>
  <si>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</si>
  <si>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</si>
  <si>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</si>
  <si>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</si>
  <si>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</si>
  <si>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</si>
  <si>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</si>
  <si>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</si>
  <si>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</si>
  <si>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</si>
  <si>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</si>
  <si>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</si>
  <si>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</si>
  <si>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</si>
  <si>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</si>
  <si>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</si>
  <si>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</si>
  <si>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</si>
  <si>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</si>
  <si>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</si>
  <si>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</si>
  <si>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</si>
  <si>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</si>
  <si>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</si>
  <si>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</si>
  <si>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</si>
  <si>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</si>
  <si>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</si>
  <si>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</si>
  <si>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</si>
  <si>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</si>
  <si>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</si>
  <si>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</si>
  <si>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</si>
  <si>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</si>
  <si>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</si>
  <si>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</si>
  <si>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</si>
  <si>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</si>
  <si>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</si>
  <si>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</si>
  <si>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</si>
  <si>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</si>
  <si>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</si>
  <si>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</si>
  <si>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</si>
  <si>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</si>
  <si>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</si>
  <si>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</si>
  <si>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</si>
  <si>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</si>
  <si>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</si>
  <si>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</si>
  <si>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</si>
  <si>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</si>
  <si>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</si>
  <si>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</si>
  <si>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</si>
  <si>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</si>
  <si>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</si>
  <si>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</si>
  <si>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</si>
  <si>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</si>
  <si>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</si>
  <si>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</si>
  <si>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</si>
  <si>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</si>
  <si>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</si>
  <si>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</si>
  <si>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</si>
  <si>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</si>
  <si>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</si>
  <si>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</si>
  <si>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</si>
  <si>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</si>
  <si>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</si>
  <si>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</si>
  <si>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</si>
  <si>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</si>
  <si>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</si>
  <si>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</si>
  <si>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</si>
  <si>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</si>
  <si>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</si>
  <si>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</si>
  <si>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</si>
  <si>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</si>
  <si>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</si>
  <si>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</si>
  <si>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</si>
  <si>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</si>
  <si>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</si>
  <si>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</si>
  <si>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</si>
  <si>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</si>
  <si>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</si>
  <si>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</si>
  <si>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</si>
  <si>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</si>
  <si>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</si>
  <si>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</si>
  <si>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</si>
  <si>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</si>
  <si>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</si>
  <si>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</si>
  <si>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</si>
  <si>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</si>
  <si>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</si>
  <si>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</si>
  <si>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</si>
  <si>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</si>
  <si>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</si>
  <si>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</si>
  <si>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</si>
  <si>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</si>
  <si>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</si>
  <si>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</si>
  <si>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</si>
  <si>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</si>
  <si>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</si>
  <si>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</si>
  <si>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</si>
  <si>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</si>
  <si>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</si>
  <si>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</si>
  <si>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</si>
  <si>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</si>
  <si>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</si>
  <si>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</si>
  <si>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</si>
  <si>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</si>
  <si>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</si>
  <si>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</si>
  <si>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</si>
  <si>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</si>
  <si>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</si>
  <si>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</si>
  <si>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</si>
  <si>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</si>
  <si>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</si>
  <si>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</si>
  <si>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</si>
  <si>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</si>
  <si>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</si>
  <si>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</si>
  <si>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</si>
  <si>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</si>
  <si>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</si>
  <si>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</si>
  <si>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</si>
  <si>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</si>
  <si>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</si>
  <si>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</si>
  <si>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</si>
  <si>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</si>
  <si>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</si>
  <si>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</si>
  <si>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</si>
  <si>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</si>
  <si>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</si>
  <si>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</si>
  <si>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</si>
  <si>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</si>
  <si>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</si>
  <si>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</si>
  <si>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</si>
  <si>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</si>
  <si>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</si>
  <si>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</si>
  <si>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</si>
  <si>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</si>
  <si>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</si>
  <si>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</si>
  <si>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</si>
  <si>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</si>
  <si>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</si>
  <si>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</si>
  <si>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</si>
  <si>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</si>
  <si>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</si>
  <si>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</si>
  <si>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</si>
  <si>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</si>
  <si>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</si>
  <si>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</si>
  <si>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</si>
  <si>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</si>
  <si>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</si>
  <si>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</si>
  <si>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</si>
  <si>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</si>
  <si>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</si>
  <si>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</si>
  <si>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</si>
  <si>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</si>
  <si>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</si>
  <si>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</si>
  <si>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</si>
  <si>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</si>
  <si>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</si>
  <si>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</si>
  <si>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</si>
  <si>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</si>
  <si>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</si>
  <si>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</si>
  <si>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</si>
  <si>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</si>
  <si>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</si>
  <si>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</si>
  <si>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</si>
  <si>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</si>
  <si>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</si>
  <si>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</si>
  <si>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</si>
  <si>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</si>
  <si>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</si>
  <si>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</si>
  <si>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</si>
  <si>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</si>
  <si>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</si>
  <si>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</si>
  <si>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</si>
  <si>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</si>
  <si>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</si>
  <si>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</si>
  <si>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</si>
  <si>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</si>
  <si>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</si>
  <si>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</si>
  <si>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</si>
  <si>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</si>
  <si>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</si>
  <si>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</si>
  <si>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</si>
  <si>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</si>
  <si>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</si>
  <si>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</si>
  <si>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</si>
  <si>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</si>
  <si>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</si>
  <si>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</si>
  <si>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</si>
  <si>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</si>
  <si>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</si>
  <si>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</si>
  <si>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</si>
  <si>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</si>
  <si>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</si>
  <si>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</si>
  <si>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</si>
  <si>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</si>
  <si>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</si>
  <si>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</si>
  <si>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</si>
  <si>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</si>
  <si>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</si>
  <si>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</si>
  <si>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</si>
  <si>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</si>
  <si>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</si>
  <si>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</si>
  <si>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</si>
  <si>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</si>
  <si>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</si>
  <si>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</si>
  <si>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</si>
  <si>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</si>
  <si>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</si>
  <si>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</si>
  <si>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</si>
  <si>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</si>
  <si>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</si>
  <si>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</si>
  <si>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</si>
  <si>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</si>
  <si>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</si>
  <si>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</si>
  <si>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</si>
  <si>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</si>
  <si>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</si>
  <si>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</si>
  <si>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</si>
  <si>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</si>
  <si>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</si>
  <si>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UP3998FB</t>
  </si>
  <si>
    <t>Celtic Recycling Limited Bridgend Facility</t>
  </si>
  <si>
    <t>Celtic Recycling Limited</t>
  </si>
  <si>
    <t>WAMITAB</t>
  </si>
  <si>
    <t>Alun Williams</t>
  </si>
  <si>
    <t>Lee Smith</t>
  </si>
  <si>
    <t>Senior Company Systems Administrator</t>
  </si>
  <si>
    <t>01656 745 777</t>
  </si>
  <si>
    <t>Components removed from discarded equipment other than those mentioned in 16.02.15</t>
  </si>
  <si>
    <t>mineral-based non-chlorinated insulating and heat transmission oils</t>
  </si>
  <si>
    <t>Absorbents, filter materials (including oil filters not otherwise specified), wiping cloths, protective clothing contaminated by hazardous substances</t>
  </si>
  <si>
    <t>insulation materials containing asbestos</t>
  </si>
  <si>
    <t>cables containing oil, coal tar and other hazardous substances; cables other than those mentioned in 17.04.10</t>
  </si>
  <si>
    <t>discarded equipment containing hazardous components other than those mentioned in 16 02 09 to 16 02 12</t>
  </si>
  <si>
    <t>mineral based non-chlorinated hydraulic oils</t>
  </si>
  <si>
    <t>Discarded equipment other than those mentioned in 16.02.09 to 16.02.13</t>
  </si>
  <si>
    <t>Cables other than those mentioned in 17.04.10</t>
  </si>
  <si>
    <t>Concrete</t>
  </si>
  <si>
    <t>antifreeze fluids containing hazardous substances</t>
  </si>
  <si>
    <t>transformers and capacitors containing PCBs</t>
  </si>
  <si>
    <t>insulating or heat transmission oils containing PCBs</t>
  </si>
  <si>
    <t>Mixed construction and demolition wastes other than those mentioned in 17.09.01, 17.09.02 and 17.09.03</t>
  </si>
  <si>
    <t>Iron and steel</t>
  </si>
  <si>
    <t>discarded equipment containing or contaminated by PCBs other than those mentioned in 16 02 09</t>
  </si>
  <si>
    <t>aqueous liquid wastes containing hazardous substances</t>
  </si>
  <si>
    <t>Mixtures of, or separate fractions of concrete, bricks, tiles and ceramics containing hazardous substances</t>
  </si>
  <si>
    <t>construction materials containing asbestos</t>
  </si>
  <si>
    <t>other construction and demolition wastes (including mixed wastes) containing hazardous substances</t>
  </si>
  <si>
    <t>soil and stones containing hazardous substances</t>
  </si>
  <si>
    <t>discarded equipment containing free asbestos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</si>
</sst>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B9EEA97B-A449-4ED0-B91C-1E0E11A3F1A7}"/>
    <cellStyle name="20% - Accent2 2" xfId="2" xr:uid="{D9AE5DA9-12DF-4D82-B95F-7DCC8F4D44E7}"/>
    <cellStyle name="20% - Accent3 2" xfId="3" xr:uid="{65977947-01A7-4C7A-B9C6-503951CE4179}"/>
    <cellStyle name="20% - Accent4 2" xfId="4" xr:uid="{8BF6DDA5-DB53-4A3B-95C7-2A85D71F4C44}"/>
    <cellStyle name="20% - Accent5 2" xfId="5" xr:uid="{41787E8E-DAB9-4C5B-BAB9-D1B444016A91}"/>
    <cellStyle name="20% - Accent6 2" xfId="6" xr:uid="{F6D69E63-BEE6-4CF9-8DEB-C1E42756D4E8}"/>
    <cellStyle name="40% - Accent1 2" xfId="7" xr:uid="{ED7C8BB2-0B26-48E8-A107-983896075CE9}"/>
    <cellStyle name="40% - Accent2 2" xfId="8" xr:uid="{AB507125-B4BC-46AB-AFCE-2F48A55DDD4B}"/>
    <cellStyle name="40% - Accent3 2" xfId="9" xr:uid="{BF47A581-19F7-4545-B110-469E4962DAF0}"/>
    <cellStyle name="40% - Accent4 2" xfId="10" xr:uid="{9841DB08-C26C-478B-8EAE-64950935C73B}"/>
    <cellStyle name="40% - Accent5 2" xfId="11" xr:uid="{3A9478F6-EE65-4B39-9FEB-E32FCF574003}"/>
    <cellStyle name="40% - Accent6 2" xfId="12" xr:uid="{4379ECB7-7BD3-4823-983F-4E58DA4F1B79}"/>
    <cellStyle name="60% - Accent1 2" xfId="13" xr:uid="{80103295-AA7F-4553-8B5C-E3B40F613760}"/>
    <cellStyle name="60% - Accent2 2" xfId="14" xr:uid="{38CF88BD-6DDB-4579-AF4F-62BA981DB7CF}"/>
    <cellStyle name="60% - Accent3 2" xfId="15" xr:uid="{3D2EF7F2-98BB-44EC-AB7C-9B7B13DEC776}"/>
    <cellStyle name="60% - Accent4 2" xfId="16" xr:uid="{3274DE0F-409E-423F-922B-50AEB5E15C98}"/>
    <cellStyle name="60% - Accent5 2" xfId="17" xr:uid="{769CF021-D03B-4A2F-BF0C-CED784206661}"/>
    <cellStyle name="60% - Accent6 2" xfId="18" xr:uid="{7350CEA6-9A6B-4F5C-B633-5C0A89B2C147}"/>
    <cellStyle name="Accent1 2" xfId="19" xr:uid="{4ED67C71-9132-4467-BFE4-ACDA06028605}"/>
    <cellStyle name="Accent2 2" xfId="20" xr:uid="{A2A0BEF9-9690-400E-B381-D6BEA1604602}"/>
    <cellStyle name="Accent3 2" xfId="21" xr:uid="{94A0CEE2-A569-4E66-AA06-0095BBE4AE84}"/>
    <cellStyle name="Accent4 2" xfId="22" xr:uid="{34892683-2CEF-4CC0-A8EA-56D701DC2636}"/>
    <cellStyle name="Accent5 2" xfId="23" xr:uid="{A39A5F7A-C215-4B57-96DC-C36E90E9264B}"/>
    <cellStyle name="Accent6 2" xfId="24" xr:uid="{3AF84C14-2BFD-493A-BB86-F9C0A05B7C6F}"/>
    <cellStyle name="Bad 2" xfId="25" xr:uid="{E7B086B6-3D9B-4FC1-BFD7-D24F21AD836D}"/>
    <cellStyle name="Calculation 2" xfId="26" xr:uid="{D1E1CC1E-60B8-41CE-A9EC-71F16F02C684}"/>
    <cellStyle name="Check Cell 2" xfId="27" xr:uid="{5E104069-6EEB-4EF1-A144-FF49C2A92A17}"/>
    <cellStyle name="Comma" xfId="28" builtinId="3"/>
    <cellStyle name="Comma 2" xfId="29" xr:uid="{D3DA22AC-FD1D-4312-A741-5DA2B1B5F4E0}"/>
    <cellStyle name="Explanatory Text 2" xfId="30" xr:uid="{351E182F-67BE-4104-AAF1-484234B66A58}"/>
    <cellStyle name="Good 2" xfId="31" xr:uid="{CA5F84BA-1CB3-4CBD-9E34-17B753C8BC23}"/>
    <cellStyle name="Heading 1 2" xfId="32" xr:uid="{E070DA2D-07E4-4BF0-9DA6-1F88848D1080}"/>
    <cellStyle name="Heading 2 2" xfId="33" xr:uid="{97D9C7E8-D73D-4F7D-B747-EDE14883D70B}"/>
    <cellStyle name="Heading 3 2" xfId="34" xr:uid="{3BB7AAF1-21EA-4E19-B1DB-D11C1619A221}"/>
    <cellStyle name="Heading 4 2" xfId="35" xr:uid="{BF06A651-BFCB-40E6-9D18-7FF7E7B534AE}"/>
    <cellStyle name="Hyperlink" xfId="36" builtinId="8"/>
    <cellStyle name="Input 2" xfId="37" xr:uid="{6EA2A0E3-1DB6-4A14-A4DD-9456C4126832}"/>
    <cellStyle name="Linked Cell 2" xfId="38" xr:uid="{3E67C343-7A02-4F3F-BA9F-8ECCC7E18631}"/>
    <cellStyle name="Neutral 2" xfId="39" xr:uid="{279309BC-905E-476D-BC90-81535DA3F6AC}"/>
    <cellStyle name="Normal" xfId="0" builtinId="0"/>
    <cellStyle name="Normal 2" xfId="40" xr:uid="{BF5D60FE-5850-4747-AE60-5E5B67EC08D2}"/>
    <cellStyle name="Normal 3" xfId="41" xr:uid="{673AC1D0-5E4C-4C1A-88F4-5807E0D5AB2A}"/>
    <cellStyle name="Normal 4" xfId="42" xr:uid="{90A65370-D869-40D4-9747-C3284492167D}"/>
    <cellStyle name="Normal 5" xfId="43" xr:uid="{0E8642F0-5EBD-4B7F-AE4A-32341B6F9239}"/>
    <cellStyle name="Normal_EWC" xfId="44" xr:uid="{242AE03A-02BB-42E4-BA42-B22D638BEA19}"/>
    <cellStyle name="Normal_EWClisting" xfId="45" xr:uid="{92CA2050-3D2D-410E-AA92-539BF567D2A6}"/>
    <cellStyle name="Normal_General Information" xfId="46" xr:uid="{E55A14D3-9BE1-4A1F-B5DE-CBDFE19DE40D}"/>
    <cellStyle name="Normal_look up values" xfId="47" xr:uid="{A4E12266-C8E7-4F85-9314-D2DC6A5A9D30}"/>
    <cellStyle name="Normal_Look Up Values_1" xfId="48" xr:uid="{6E851DFA-AB08-4668-8390-E22B3FB4A239}"/>
    <cellStyle name="Normal_Look Up Values_2" xfId="49" xr:uid="{F87909EB-00C6-4F3B-8D00-964E8E489ACE}"/>
    <cellStyle name="Normal_LookUpTables" xfId="50" xr:uid="{ADF76221-5866-4AA0-BCFE-BF301FE62C56}"/>
    <cellStyle name="Normal_LookUpTables_1" xfId="51" xr:uid="{0E7BDE7D-8E10-47CB-BFEA-01802929FAAD}"/>
    <cellStyle name="Normal_Sheet1" xfId="52" xr:uid="{530ECDBA-65F4-4196-8B80-353E972BD8FA}"/>
    <cellStyle name="Normal_Sheet2" xfId="53" xr:uid="{9D9BA88E-763D-4C08-B3D3-441FC5B3CCA8}"/>
    <cellStyle name="Normal_Site Information" xfId="54" xr:uid="{1D797378-2614-4FFA-9D9A-3891A80626A7}"/>
    <cellStyle name="Normal_Waste removed from site" xfId="55" xr:uid="{B7A98761-FC7A-416B-A648-96318A30C43C}"/>
    <cellStyle name="Note 2" xfId="56" xr:uid="{6BB44FE7-FF96-4A0F-B1F2-75B6194BF1C7}"/>
    <cellStyle name="Output 2" xfId="57" xr:uid="{BD2CC112-E848-49EA-B45A-A4CC6E454D17}"/>
    <cellStyle name="Title 2" xfId="58" xr:uid="{09B6A61A-1F15-4878-88D0-706AD897FE78}"/>
    <cellStyle name="Total 2" xfId="59" xr:uid="{87ED28AA-2998-4A24-BA40-92ACFCA7238C}"/>
    <cellStyle name="Warning Text 2" xfId="60" xr:uid="{F79A8942-B0E9-4B24-A185-7FB785E1AA54}"/>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E4997355-D289-D882-A73A-14289C98FDC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287BDD7D-C3AB-3ED0-2734-3717F6255B4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509" name="Picture 4">
          <a:extLst>
            <a:ext uri="{FF2B5EF4-FFF2-40B4-BE49-F238E27FC236}">
              <a16:creationId xmlns:a16="http://schemas.microsoft.com/office/drawing/2014/main" id="{86312472-7C05-5B8B-2BA3-6C9CC9F5F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B6CB5-66D6-4AE8-A753-64E3CB8BC2B2}">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BB8D5351-A896-4E55-901B-DA2715FFAF7B}"/>
    <hyperlink ref="B24" r:id="rId2" xr:uid="{39EF9295-9CD0-4DA8-AAD1-2460A2518629}"/>
    <hyperlink ref="B7" r:id="rId3" xr:uid="{693C3C57-EFCA-4E90-A741-6D2BC87224DC}"/>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3B3A9-A45F-44CD-B252-8936993DAE1B}">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417</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2671</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2669</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2670</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359</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9"/>
      <c r="I32" s="439"/>
      <c r="J32" s="439"/>
      <c r="K32" s="362"/>
      <c r="L32" s="6"/>
      <c r="M32" s="9"/>
      <c r="N32" s="250">
        <v>2021</v>
      </c>
      <c r="O32" s="9" t="s">
        <v>366</v>
      </c>
      <c r="P32" s="9"/>
    </row>
    <row r="33" spans="1:16" ht="15" customHeight="1" x14ac:dyDescent="0.25">
      <c r="A33" s="6"/>
      <c r="B33" s="409" t="s">
        <v>2059</v>
      </c>
      <c r="C33" s="410"/>
      <c r="D33" s="310"/>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2024</v>
      </c>
      <c r="O35" s="9" t="s">
        <v>473</v>
      </c>
      <c r="P35" s="9"/>
    </row>
    <row r="36" spans="1:16" ht="16.5" customHeight="1" x14ac:dyDescent="0.25">
      <c r="A36" s="6"/>
      <c r="B36" s="364" t="s">
        <v>2631</v>
      </c>
      <c r="C36" s="365"/>
      <c r="D36" s="405" t="s">
        <v>2672</v>
      </c>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v>5247340</v>
      </c>
      <c r="E37" s="406"/>
      <c r="F37" s="11"/>
      <c r="G37" s="20" t="s">
        <v>826</v>
      </c>
      <c r="H37" s="434" t="s">
        <v>2674</v>
      </c>
      <c r="I37" s="435"/>
      <c r="J37" s="11"/>
      <c r="K37" s="310"/>
      <c r="L37" s="6"/>
      <c r="M37" s="9"/>
      <c r="N37" s="404"/>
      <c r="O37" s="9" t="s">
        <v>474</v>
      </c>
      <c r="P37" s="9"/>
    </row>
    <row r="38" spans="1:16" ht="15" customHeight="1" x14ac:dyDescent="0.2">
      <c r="A38" s="6"/>
      <c r="B38" s="421" t="s">
        <v>2630</v>
      </c>
      <c r="C38" s="422"/>
      <c r="D38" s="405" t="s">
        <v>2673</v>
      </c>
      <c r="E38" s="406"/>
      <c r="F38" s="11"/>
      <c r="G38" s="20" t="s">
        <v>827</v>
      </c>
      <c r="H38" s="434" t="s">
        <v>2675</v>
      </c>
      <c r="I38" s="435"/>
      <c r="J38" s="11"/>
      <c r="K38" s="14"/>
      <c r="L38" s="6"/>
      <c r="M38" s="9"/>
      <c r="N38" s="9"/>
      <c r="O38" s="9" t="s">
        <v>2460</v>
      </c>
      <c r="P38" s="9"/>
    </row>
    <row r="39" spans="1:16" ht="15" customHeight="1" x14ac:dyDescent="0.3">
      <c r="A39" s="6"/>
      <c r="B39" s="369" t="s">
        <v>2626</v>
      </c>
      <c r="C39" s="366"/>
      <c r="D39" s="372"/>
      <c r="E39" s="375">
        <v>46085</v>
      </c>
      <c r="F39" s="11"/>
      <c r="G39" s="20" t="s">
        <v>2592</v>
      </c>
      <c r="H39" s="407" t="s">
        <v>2676</v>
      </c>
      <c r="I39" s="408"/>
      <c r="J39" s="234" t="s">
        <v>828</v>
      </c>
      <c r="K39" s="245">
        <v>46051</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28D27251-33AD-4AB0-B09C-AA4648C9BEEF}"/>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996B3317-EFF4-43E9-BBEB-A2EC7990B78B}">
      <formula1>8</formula1>
      <formula2>8</formula2>
    </dataValidation>
    <dataValidation type="list" showErrorMessage="1" errorTitle="Invalid Entry" error="Please select either Yes or No, or leave blank" sqref="D32" xr:uid="{D0BDF965-45D1-493C-B31F-DC355FF80F92}">
      <formula1>YNB</formula1>
    </dataValidation>
    <dataValidation type="date" operator="greaterThan" allowBlank="1" showInputMessage="1" showErrorMessage="1" prompt="Enter date in dd/mm/yyyy format" sqref="K40" xr:uid="{BB8B5E32-FF3A-41E1-9869-BD357C805FF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D8F3318-825B-46E0-99EA-B0CAD524CD5B}">
      <formula1>0</formula1>
      <formula2>100</formula2>
    </dataValidation>
    <dataValidation allowBlank="1" showInputMessage="1" showErrorMessage="1" prompt=" " sqref="B23" xr:uid="{C2197D73-5F98-491B-90DC-8E244605970F}"/>
    <dataValidation type="list" allowBlank="1" showErrorMessage="1" errorTitle="Invalid Entry" error="Please select from the list" promptTitle="Calendar Year" sqref="D17" xr:uid="{0572640B-7C87-4780-9BA5-D13C8F0BB8BF}">
      <formula1>$N$31:$N$36</formula1>
    </dataValidation>
    <dataValidation type="list" allowBlank="1" showInputMessage="1" showErrorMessage="1" errorTitle="Data Error" error="You must enter an item from the list" promptTitle="PERIOD NAME" sqref="B17" xr:uid="{2FF29BBA-C75B-4027-9FC6-DBEA508CF78B}">
      <formula1>ReturnPeriod</formula1>
    </dataValidation>
    <dataValidation allowBlank="1" showInputMessage="1" showErrorMessage="1" promptTitle="Operator name" sqref="B22" xr:uid="{5CD42335-F96F-4613-B0C9-E12C4C4865E2}"/>
    <dataValidation showDropDown="1" showInputMessage="1" showErrorMessage="1" sqref="B32" xr:uid="{D19C9706-1ED1-4651-8F7C-820048F2FA7E}"/>
    <dataValidation type="list" showErrorMessage="1" errorTitle="Invalid Entry" error="Please select Yes or leave blank._x000a_" sqref="K46" xr:uid="{4AB95136-34B5-4DFB-8012-5775E1B88AF8}">
      <formula1>YB</formula1>
    </dataValidation>
    <dataValidation type="list" showErrorMessage="1" errorTitle="Invalid Entry" error="Please select either Yes or leave blank" promptTitle="Null Return" prompt="Please enter Yes if you are submitting a Null Return" sqref="K37" xr:uid="{E0962EE0-E077-41FB-8531-1729574B3A50}">
      <formula1>YB</formula1>
    </dataValidation>
    <dataValidation type="date" allowBlank="1" showInputMessage="1" showErrorMessage="1" promptTitle="Date format" sqref="G30:H30" xr:uid="{AFB3B362-F264-45D2-B5DA-22D492FD73C9}">
      <formula1>41275</formula1>
      <formula2>55153</formula2>
    </dataValidation>
    <dataValidation type="list" allowBlank="1" showInputMessage="1" showErrorMessage="1" errorTitle="Invalid site type" error="Please select an item from the pick list" sqref="B29:E30" xr:uid="{543FDAD1-4F48-4116-B3BD-E354C9794577}">
      <formula1>FacilityType</formula1>
    </dataValidation>
    <dataValidation type="list" allowBlank="1" showInputMessage="1" showErrorMessage="1" sqref="D35:E35" xr:uid="{BB8DE29E-ACCF-4473-B8C6-14731FA42BFE}">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4C3A5-0736-4A7C-BBC1-68C8E79C9F28}">
  <sheetPr codeName="Sheet3"/>
  <dimension ref="A1:IV2009"/>
  <sheetViews>
    <sheetView showGridLines="0" workbookViewId="0">
      <pane xSplit="1" ySplit="7" topLeftCell="B96" activePane="bottomRight" state="frozen"/>
      <selection activeCell="B22" sqref="B22:E22"/>
      <selection pane="topRight" activeCell="B22" sqref="B22:E22"/>
      <selection pane="bottomLeft" activeCell="B22" sqref="B22:E22"/>
      <selection pane="bottomRight" activeCell="H140" sqref="H14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1560.059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697</v>
      </c>
      <c r="C8" s="84" t="s">
        <v>877</v>
      </c>
      <c r="D8" s="259" t="s">
        <v>2677</v>
      </c>
      <c r="E8" s="260" t="s">
        <v>2565</v>
      </c>
      <c r="F8" s="141"/>
      <c r="G8" s="84"/>
      <c r="H8" s="83">
        <v>6.96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709</v>
      </c>
      <c r="C9" s="77" t="s">
        <v>2152</v>
      </c>
      <c r="D9" s="138" t="s">
        <v>2678</v>
      </c>
      <c r="E9" s="142" t="s">
        <v>2565</v>
      </c>
      <c r="F9" s="140"/>
      <c r="G9" s="77"/>
      <c r="H9" s="78">
        <v>0.5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58.5" thickBot="1" x14ac:dyDescent="0.35">
      <c r="A10" s="311">
        <v>3</v>
      </c>
      <c r="B10" s="79" t="s">
        <v>709</v>
      </c>
      <c r="C10" s="77" t="s">
        <v>2186</v>
      </c>
      <c r="D10" s="138" t="s">
        <v>2679</v>
      </c>
      <c r="E10" s="142" t="s">
        <v>2565</v>
      </c>
      <c r="F10" s="140"/>
      <c r="G10" s="77"/>
      <c r="H10" s="78">
        <v>0.1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709</v>
      </c>
      <c r="C11" s="77" t="s">
        <v>877</v>
      </c>
      <c r="D11" s="138" t="s">
        <v>2677</v>
      </c>
      <c r="E11" s="142" t="s">
        <v>2565</v>
      </c>
      <c r="F11" s="140"/>
      <c r="G11" s="77"/>
      <c r="H11" s="264">
        <v>81.93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709</v>
      </c>
      <c r="C12" s="77" t="s">
        <v>212</v>
      </c>
      <c r="D12" s="138" t="s">
        <v>2680</v>
      </c>
      <c r="E12" s="142" t="s">
        <v>2488</v>
      </c>
      <c r="F12" s="140"/>
      <c r="G12" s="77"/>
      <c r="H12" s="78">
        <v>0.01</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47" thickBot="1" x14ac:dyDescent="0.35">
      <c r="A13" s="311">
        <v>6</v>
      </c>
      <c r="B13" s="96" t="s">
        <v>91</v>
      </c>
      <c r="C13" s="77" t="s">
        <v>204</v>
      </c>
      <c r="D13" s="138" t="s">
        <v>2681</v>
      </c>
      <c r="E13" s="142" t="s">
        <v>2565</v>
      </c>
      <c r="F13" s="141"/>
      <c r="G13" s="84"/>
      <c r="H13" s="83">
        <v>21.24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47" thickBot="1" x14ac:dyDescent="0.35">
      <c r="A14" s="311">
        <v>7</v>
      </c>
      <c r="B14" s="81" t="s">
        <v>95</v>
      </c>
      <c r="C14" s="77" t="s">
        <v>874</v>
      </c>
      <c r="D14" s="138" t="s">
        <v>2682</v>
      </c>
      <c r="E14" s="142" t="s">
        <v>2565</v>
      </c>
      <c r="F14" s="140"/>
      <c r="G14" s="77"/>
      <c r="H14" s="78">
        <v>13.84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98</v>
      </c>
      <c r="C15" s="77" t="s">
        <v>644</v>
      </c>
      <c r="D15" s="138" t="s">
        <v>2683</v>
      </c>
      <c r="E15" s="142" t="s">
        <v>2565</v>
      </c>
      <c r="F15" s="140"/>
      <c r="G15" s="77"/>
      <c r="H15" s="78">
        <v>0.01</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98</v>
      </c>
      <c r="C16" s="77" t="s">
        <v>875</v>
      </c>
      <c r="D16" s="138" t="s">
        <v>2684</v>
      </c>
      <c r="E16" s="142" t="s">
        <v>2565</v>
      </c>
      <c r="F16" s="140"/>
      <c r="G16" s="77"/>
      <c r="H16" s="78">
        <v>2.65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98</v>
      </c>
      <c r="C17" s="77" t="s">
        <v>877</v>
      </c>
      <c r="D17" s="138" t="s">
        <v>2677</v>
      </c>
      <c r="E17" s="142" t="s">
        <v>2565</v>
      </c>
      <c r="F17" s="140"/>
      <c r="G17" s="77"/>
      <c r="H17" s="78">
        <v>2.6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98</v>
      </c>
      <c r="C18" s="77" t="s">
        <v>205</v>
      </c>
      <c r="D18" s="138" t="s">
        <v>2685</v>
      </c>
      <c r="E18" s="142" t="s">
        <v>2565</v>
      </c>
      <c r="F18" s="140"/>
      <c r="G18" s="77"/>
      <c r="H18" s="78">
        <v>3.02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47" thickBot="1" x14ac:dyDescent="0.35">
      <c r="A19" s="311">
        <v>12</v>
      </c>
      <c r="B19" s="79" t="s">
        <v>100</v>
      </c>
      <c r="C19" s="77" t="s">
        <v>874</v>
      </c>
      <c r="D19" s="138" t="s">
        <v>2682</v>
      </c>
      <c r="E19" s="142" t="s">
        <v>2565</v>
      </c>
      <c r="F19" s="140"/>
      <c r="G19" s="77"/>
      <c r="H19" s="78">
        <v>1.88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100</v>
      </c>
      <c r="C20" s="77" t="s">
        <v>336</v>
      </c>
      <c r="D20" s="138" t="s">
        <v>2686</v>
      </c>
      <c r="E20" s="142" t="s">
        <v>2565</v>
      </c>
      <c r="F20" s="140"/>
      <c r="G20" s="77"/>
      <c r="H20" s="78">
        <v>11.86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47" thickBot="1" x14ac:dyDescent="0.35">
      <c r="A21" s="311">
        <v>14</v>
      </c>
      <c r="B21" s="79" t="s">
        <v>100</v>
      </c>
      <c r="C21" s="77" t="s">
        <v>204</v>
      </c>
      <c r="D21" s="138" t="s">
        <v>2681</v>
      </c>
      <c r="E21" s="142" t="s">
        <v>2565</v>
      </c>
      <c r="F21" s="140"/>
      <c r="G21" s="77"/>
      <c r="H21" s="78">
        <v>21.04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2416</v>
      </c>
      <c r="C22" s="77" t="s">
        <v>2152</v>
      </c>
      <c r="D22" s="138" t="s">
        <v>2678</v>
      </c>
      <c r="E22" s="142" t="s">
        <v>2565</v>
      </c>
      <c r="F22" s="140"/>
      <c r="G22" s="77"/>
      <c r="H22" s="78">
        <v>4.76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2416</v>
      </c>
      <c r="C23" s="77" t="s">
        <v>2198</v>
      </c>
      <c r="D23" s="138" t="s">
        <v>2687</v>
      </c>
      <c r="E23" s="142" t="s">
        <v>2565</v>
      </c>
      <c r="F23" s="140"/>
      <c r="G23" s="77"/>
      <c r="H23" s="78">
        <v>1.62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2416</v>
      </c>
      <c r="C24" s="77" t="s">
        <v>877</v>
      </c>
      <c r="D24" s="138" t="s">
        <v>2677</v>
      </c>
      <c r="E24" s="142" t="s">
        <v>2565</v>
      </c>
      <c r="F24" s="140"/>
      <c r="G24" s="77"/>
      <c r="H24" s="78">
        <v>2.1800000000000002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685</v>
      </c>
      <c r="C25" s="77" t="s">
        <v>870</v>
      </c>
      <c r="D25" s="138" t="s">
        <v>2688</v>
      </c>
      <c r="E25" s="142" t="s">
        <v>2565</v>
      </c>
      <c r="F25" s="140"/>
      <c r="G25" s="77"/>
      <c r="H25" s="78">
        <v>6.18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2620</v>
      </c>
      <c r="C26" s="77" t="s">
        <v>2150</v>
      </c>
      <c r="D26" s="138" t="s">
        <v>2689</v>
      </c>
      <c r="E26" s="142" t="s">
        <v>2488</v>
      </c>
      <c r="F26" s="140"/>
      <c r="G26" s="77"/>
      <c r="H26" s="78">
        <v>1.36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2620</v>
      </c>
      <c r="C27" s="77" t="s">
        <v>877</v>
      </c>
      <c r="D27" s="138" t="s">
        <v>2677</v>
      </c>
      <c r="E27" s="142" t="s">
        <v>2565</v>
      </c>
      <c r="F27" s="140"/>
      <c r="G27" s="77"/>
      <c r="H27" s="78">
        <v>1.34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2620</v>
      </c>
      <c r="C28" s="77" t="s">
        <v>205</v>
      </c>
      <c r="D28" s="138" t="s">
        <v>2685</v>
      </c>
      <c r="E28" s="142" t="s">
        <v>2565</v>
      </c>
      <c r="F28" s="140"/>
      <c r="G28" s="77"/>
      <c r="H28" s="78">
        <v>1.18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102</v>
      </c>
      <c r="C29" s="77" t="s">
        <v>877</v>
      </c>
      <c r="D29" s="138" t="s">
        <v>2677</v>
      </c>
      <c r="E29" s="142" t="s">
        <v>2565</v>
      </c>
      <c r="F29" s="140"/>
      <c r="G29" s="77"/>
      <c r="H29" s="78">
        <v>28.68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102</v>
      </c>
      <c r="C30" s="77" t="s">
        <v>205</v>
      </c>
      <c r="D30" s="138" t="s">
        <v>2685</v>
      </c>
      <c r="E30" s="142" t="s">
        <v>2565</v>
      </c>
      <c r="F30" s="140"/>
      <c r="G30" s="77"/>
      <c r="H30" s="78">
        <v>6.98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47" thickBot="1" x14ac:dyDescent="0.35">
      <c r="A31" s="311">
        <v>24</v>
      </c>
      <c r="B31" s="79" t="s">
        <v>102</v>
      </c>
      <c r="C31" s="77" t="s">
        <v>221</v>
      </c>
      <c r="D31" s="138" t="s">
        <v>2690</v>
      </c>
      <c r="E31" s="142" t="s">
        <v>2565</v>
      </c>
      <c r="F31" s="140"/>
      <c r="G31" s="77"/>
      <c r="H31" s="78">
        <v>4.3600000000000003</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105</v>
      </c>
      <c r="C32" s="77" t="s">
        <v>352</v>
      </c>
      <c r="D32" s="138" t="s">
        <v>2691</v>
      </c>
      <c r="E32" s="142" t="s">
        <v>2565</v>
      </c>
      <c r="F32" s="140"/>
      <c r="G32" s="77"/>
      <c r="H32" s="78">
        <v>3.38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663</v>
      </c>
      <c r="C33" s="77" t="s">
        <v>871</v>
      </c>
      <c r="D33" s="138" t="s">
        <v>2692</v>
      </c>
      <c r="E33" s="142" t="s">
        <v>2565</v>
      </c>
      <c r="F33" s="140"/>
      <c r="G33" s="77"/>
      <c r="H33" s="78">
        <v>0.66</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108</v>
      </c>
      <c r="C34" s="77" t="s">
        <v>2150</v>
      </c>
      <c r="D34" s="138" t="s">
        <v>2689</v>
      </c>
      <c r="E34" s="142" t="s">
        <v>2488</v>
      </c>
      <c r="F34" s="140"/>
      <c r="G34" s="77"/>
      <c r="H34" s="78">
        <v>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108</v>
      </c>
      <c r="C35" s="77" t="s">
        <v>870</v>
      </c>
      <c r="D35" s="138" t="s">
        <v>2688</v>
      </c>
      <c r="E35" s="142" t="s">
        <v>2565</v>
      </c>
      <c r="F35" s="140"/>
      <c r="G35" s="77"/>
      <c r="H35" s="78">
        <v>7.92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47" thickBot="1" x14ac:dyDescent="0.35">
      <c r="A36" s="311">
        <v>29</v>
      </c>
      <c r="B36" s="79" t="s">
        <v>975</v>
      </c>
      <c r="C36" s="77" t="s">
        <v>874</v>
      </c>
      <c r="D36" s="138" t="s">
        <v>2682</v>
      </c>
      <c r="E36" s="142" t="s">
        <v>2565</v>
      </c>
      <c r="F36" s="140"/>
      <c r="G36" s="77"/>
      <c r="H36" s="78">
        <v>13.12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975</v>
      </c>
      <c r="C37" s="77" t="s">
        <v>877</v>
      </c>
      <c r="D37" s="138" t="s">
        <v>2677</v>
      </c>
      <c r="E37" s="142" t="s">
        <v>2565</v>
      </c>
      <c r="F37" s="140"/>
      <c r="G37" s="77"/>
      <c r="H37" s="78">
        <v>41.3</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47" thickBot="1" x14ac:dyDescent="0.35">
      <c r="A38" s="311">
        <v>31</v>
      </c>
      <c r="B38" s="79" t="s">
        <v>975</v>
      </c>
      <c r="C38" s="77" t="s">
        <v>204</v>
      </c>
      <c r="D38" s="138" t="s">
        <v>2681</v>
      </c>
      <c r="E38" s="142" t="s">
        <v>2565</v>
      </c>
      <c r="F38" s="140"/>
      <c r="G38" s="77"/>
      <c r="H38" s="78">
        <v>60.46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47" thickBot="1" x14ac:dyDescent="0.35">
      <c r="A39" s="311">
        <v>32</v>
      </c>
      <c r="B39" s="79" t="s">
        <v>774</v>
      </c>
      <c r="C39" s="77" t="s">
        <v>874</v>
      </c>
      <c r="D39" s="138" t="s">
        <v>2682</v>
      </c>
      <c r="E39" s="142" t="s">
        <v>2565</v>
      </c>
      <c r="F39" s="140"/>
      <c r="G39" s="77"/>
      <c r="H39" s="78">
        <v>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774</v>
      </c>
      <c r="C40" s="77" t="s">
        <v>877</v>
      </c>
      <c r="D40" s="138" t="s">
        <v>2677</v>
      </c>
      <c r="E40" s="142" t="s">
        <v>2565</v>
      </c>
      <c r="F40" s="140"/>
      <c r="G40" s="77"/>
      <c r="H40" s="78">
        <v>1.58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47" thickBot="1" x14ac:dyDescent="0.35">
      <c r="A41" s="311">
        <v>34</v>
      </c>
      <c r="B41" s="79" t="s">
        <v>775</v>
      </c>
      <c r="C41" s="77" t="s">
        <v>874</v>
      </c>
      <c r="D41" s="138" t="s">
        <v>2682</v>
      </c>
      <c r="E41" s="142" t="s">
        <v>2565</v>
      </c>
      <c r="F41" s="140"/>
      <c r="G41" s="77"/>
      <c r="H41" s="78">
        <v>87.76</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5.5" thickBot="1" x14ac:dyDescent="0.35">
      <c r="A42" s="311">
        <v>35</v>
      </c>
      <c r="B42" s="79" t="s">
        <v>775</v>
      </c>
      <c r="C42" s="77" t="s">
        <v>877</v>
      </c>
      <c r="D42" s="138" t="s">
        <v>2677</v>
      </c>
      <c r="E42" s="142" t="s">
        <v>2565</v>
      </c>
      <c r="F42" s="140"/>
      <c r="G42" s="77"/>
      <c r="H42" s="78">
        <v>4.54</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5.5" thickBot="1" x14ac:dyDescent="0.35">
      <c r="A43" s="311">
        <v>36</v>
      </c>
      <c r="B43" s="79" t="s">
        <v>775</v>
      </c>
      <c r="C43" s="77" t="s">
        <v>336</v>
      </c>
      <c r="D43" s="138" t="s">
        <v>2686</v>
      </c>
      <c r="E43" s="142" t="s">
        <v>2565</v>
      </c>
      <c r="F43" s="140"/>
      <c r="G43" s="77"/>
      <c r="H43" s="78">
        <v>12.2</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47" thickBot="1" x14ac:dyDescent="0.35">
      <c r="A44" s="311">
        <v>37</v>
      </c>
      <c r="B44" s="79" t="s">
        <v>775</v>
      </c>
      <c r="C44" s="77" t="s">
        <v>221</v>
      </c>
      <c r="D44" s="138" t="s">
        <v>2690</v>
      </c>
      <c r="E44" s="142" t="s">
        <v>2565</v>
      </c>
      <c r="F44" s="140"/>
      <c r="G44" s="77"/>
      <c r="H44" s="78">
        <v>12.9</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47" thickBot="1" x14ac:dyDescent="0.35">
      <c r="A45" s="311">
        <v>38</v>
      </c>
      <c r="B45" s="79" t="s">
        <v>2419</v>
      </c>
      <c r="C45" s="77" t="s">
        <v>874</v>
      </c>
      <c r="D45" s="138" t="s">
        <v>2682</v>
      </c>
      <c r="E45" s="142" t="s">
        <v>2565</v>
      </c>
      <c r="F45" s="140"/>
      <c r="G45" s="77"/>
      <c r="H45" s="78">
        <v>10.76</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35.5" thickBot="1" x14ac:dyDescent="0.35">
      <c r="A46" s="311">
        <v>39</v>
      </c>
      <c r="B46" s="79" t="s">
        <v>2419</v>
      </c>
      <c r="C46" s="77" t="s">
        <v>875</v>
      </c>
      <c r="D46" s="138" t="s">
        <v>2684</v>
      </c>
      <c r="E46" s="142" t="s">
        <v>2565</v>
      </c>
      <c r="F46" s="140"/>
      <c r="G46" s="77"/>
      <c r="H46" s="78">
        <v>3.6</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35.5" thickBot="1" x14ac:dyDescent="0.35">
      <c r="A47" s="311">
        <v>40</v>
      </c>
      <c r="B47" s="79" t="s">
        <v>2419</v>
      </c>
      <c r="C47" s="77" t="s">
        <v>877</v>
      </c>
      <c r="D47" s="138" t="s">
        <v>2677</v>
      </c>
      <c r="E47" s="142" t="s">
        <v>2565</v>
      </c>
      <c r="F47" s="140"/>
      <c r="G47" s="77"/>
      <c r="H47" s="78">
        <v>9.3000000000000007</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35.5" thickBot="1" x14ac:dyDescent="0.35">
      <c r="A48" s="311">
        <v>41</v>
      </c>
      <c r="B48" s="79" t="s">
        <v>2419</v>
      </c>
      <c r="C48" s="77" t="s">
        <v>326</v>
      </c>
      <c r="D48" s="138" t="s">
        <v>2693</v>
      </c>
      <c r="E48" s="142" t="s">
        <v>2565</v>
      </c>
      <c r="F48" s="140"/>
      <c r="G48" s="77"/>
      <c r="H48" s="78">
        <v>1.2</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47" thickBot="1" x14ac:dyDescent="0.35">
      <c r="A49" s="311">
        <v>42</v>
      </c>
      <c r="B49" s="79" t="s">
        <v>2419</v>
      </c>
      <c r="C49" s="77" t="s">
        <v>339</v>
      </c>
      <c r="D49" s="138" t="s">
        <v>2694</v>
      </c>
      <c r="E49" s="142" t="s">
        <v>2565</v>
      </c>
      <c r="F49" s="140"/>
      <c r="G49" s="77"/>
      <c r="H49" s="78">
        <v>7.02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5.5" thickBot="1" x14ac:dyDescent="0.35">
      <c r="A50" s="311">
        <v>43</v>
      </c>
      <c r="B50" s="79" t="s">
        <v>781</v>
      </c>
      <c r="C50" s="77" t="s">
        <v>2152</v>
      </c>
      <c r="D50" s="138" t="s">
        <v>2678</v>
      </c>
      <c r="E50" s="142" t="s">
        <v>2565</v>
      </c>
      <c r="F50" s="140"/>
      <c r="G50" s="77"/>
      <c r="H50" s="78">
        <v>0.56000000000000005</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47" thickBot="1" x14ac:dyDescent="0.35">
      <c r="A51" s="311">
        <v>44</v>
      </c>
      <c r="B51" s="79" t="s">
        <v>781</v>
      </c>
      <c r="C51" s="77" t="s">
        <v>874</v>
      </c>
      <c r="D51" s="138" t="s">
        <v>2682</v>
      </c>
      <c r="E51" s="142" t="s">
        <v>2565</v>
      </c>
      <c r="F51" s="140"/>
      <c r="G51" s="77"/>
      <c r="H51" s="78">
        <v>13.38</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5.5" thickBot="1" x14ac:dyDescent="0.35">
      <c r="A52" s="311">
        <v>45</v>
      </c>
      <c r="B52" s="79" t="s">
        <v>781</v>
      </c>
      <c r="C52" s="77" t="s">
        <v>877</v>
      </c>
      <c r="D52" s="138" t="s">
        <v>2677</v>
      </c>
      <c r="E52" s="142" t="s">
        <v>2565</v>
      </c>
      <c r="F52" s="140"/>
      <c r="G52" s="77"/>
      <c r="H52" s="78">
        <v>39.119999999999997</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35.5" thickBot="1" x14ac:dyDescent="0.35">
      <c r="A53" s="311">
        <v>46</v>
      </c>
      <c r="B53" s="79" t="s">
        <v>781</v>
      </c>
      <c r="C53" s="77" t="s">
        <v>336</v>
      </c>
      <c r="D53" s="138" t="s">
        <v>2686</v>
      </c>
      <c r="E53" s="142" t="s">
        <v>2565</v>
      </c>
      <c r="F53" s="140"/>
      <c r="G53" s="77"/>
      <c r="H53" s="78">
        <v>3.96</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35.5" thickBot="1" x14ac:dyDescent="0.35">
      <c r="A54" s="311">
        <v>47</v>
      </c>
      <c r="B54" s="79" t="s">
        <v>781</v>
      </c>
      <c r="C54" s="77" t="s">
        <v>215</v>
      </c>
      <c r="D54" s="138" t="s">
        <v>2695</v>
      </c>
      <c r="E54" s="142" t="s">
        <v>2488</v>
      </c>
      <c r="F54" s="140"/>
      <c r="G54" s="77"/>
      <c r="H54" s="78">
        <v>0.22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5.5" thickBot="1" x14ac:dyDescent="0.35">
      <c r="A55" s="311">
        <v>48</v>
      </c>
      <c r="B55" s="79" t="s">
        <v>781</v>
      </c>
      <c r="C55" s="77" t="s">
        <v>220</v>
      </c>
      <c r="D55" s="138" t="s">
        <v>2696</v>
      </c>
      <c r="E55" s="142" t="s">
        <v>2565</v>
      </c>
      <c r="F55" s="140"/>
      <c r="G55" s="77"/>
      <c r="H55" s="78">
        <v>1.54</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47" thickBot="1" x14ac:dyDescent="0.35">
      <c r="A56" s="311">
        <v>49</v>
      </c>
      <c r="B56" s="79" t="s">
        <v>781</v>
      </c>
      <c r="C56" s="77" t="s">
        <v>221</v>
      </c>
      <c r="D56" s="138" t="s">
        <v>2690</v>
      </c>
      <c r="E56" s="142" t="s">
        <v>2565</v>
      </c>
      <c r="F56" s="140"/>
      <c r="G56" s="77"/>
      <c r="H56" s="78">
        <v>0.3</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35.5" thickBot="1" x14ac:dyDescent="0.35">
      <c r="A57" s="311">
        <v>50</v>
      </c>
      <c r="B57" s="79" t="s">
        <v>782</v>
      </c>
      <c r="C57" s="77" t="s">
        <v>2152</v>
      </c>
      <c r="D57" s="138" t="s">
        <v>2678</v>
      </c>
      <c r="E57" s="142" t="s">
        <v>2565</v>
      </c>
      <c r="F57" s="140"/>
      <c r="G57" s="77"/>
      <c r="H57" s="78">
        <v>1.76</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5.5" thickBot="1" x14ac:dyDescent="0.35">
      <c r="A58" s="311">
        <v>51</v>
      </c>
      <c r="B58" s="79" t="s">
        <v>782</v>
      </c>
      <c r="C58" s="77" t="s">
        <v>2198</v>
      </c>
      <c r="D58" s="138" t="s">
        <v>2687</v>
      </c>
      <c r="E58" s="142" t="s">
        <v>2565</v>
      </c>
      <c r="F58" s="140"/>
      <c r="G58" s="77"/>
      <c r="H58" s="78">
        <v>4.4800000000000004</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35.5" thickBot="1" x14ac:dyDescent="0.35">
      <c r="A59" s="311">
        <v>52</v>
      </c>
      <c r="B59" s="79" t="s">
        <v>795</v>
      </c>
      <c r="C59" s="77" t="s">
        <v>2150</v>
      </c>
      <c r="D59" s="138" t="s">
        <v>2689</v>
      </c>
      <c r="E59" s="142" t="s">
        <v>2488</v>
      </c>
      <c r="F59" s="140"/>
      <c r="G59" s="77"/>
      <c r="H59" s="78">
        <v>2.04</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5.5" thickBot="1" x14ac:dyDescent="0.35">
      <c r="A60" s="311">
        <v>53</v>
      </c>
      <c r="B60" s="79" t="s">
        <v>795</v>
      </c>
      <c r="C60" s="77" t="s">
        <v>877</v>
      </c>
      <c r="D60" s="138" t="s">
        <v>2677</v>
      </c>
      <c r="E60" s="142" t="s">
        <v>2565</v>
      </c>
      <c r="F60" s="140"/>
      <c r="G60" s="77"/>
      <c r="H60" s="78">
        <v>32.58</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35.5" thickBot="1" x14ac:dyDescent="0.35">
      <c r="A61" s="311">
        <v>54</v>
      </c>
      <c r="B61" s="79" t="s">
        <v>795</v>
      </c>
      <c r="C61" s="77" t="s">
        <v>336</v>
      </c>
      <c r="D61" s="138" t="s">
        <v>2686</v>
      </c>
      <c r="E61" s="142" t="s">
        <v>2565</v>
      </c>
      <c r="F61" s="140"/>
      <c r="G61" s="77"/>
      <c r="H61" s="78">
        <v>18.72</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47" thickBot="1" x14ac:dyDescent="0.35">
      <c r="A62" s="311">
        <v>55</v>
      </c>
      <c r="B62" s="79" t="s">
        <v>795</v>
      </c>
      <c r="C62" s="77" t="s">
        <v>204</v>
      </c>
      <c r="D62" s="138" t="s">
        <v>2681</v>
      </c>
      <c r="E62" s="142" t="s">
        <v>2565</v>
      </c>
      <c r="F62" s="140"/>
      <c r="G62" s="77"/>
      <c r="H62" s="78">
        <v>34.86</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47" thickBot="1" x14ac:dyDescent="0.35">
      <c r="A63" s="311">
        <v>56</v>
      </c>
      <c r="B63" s="79" t="s">
        <v>795</v>
      </c>
      <c r="C63" s="77" t="s">
        <v>221</v>
      </c>
      <c r="D63" s="138" t="s">
        <v>2690</v>
      </c>
      <c r="E63" s="142" t="s">
        <v>2565</v>
      </c>
      <c r="F63" s="140"/>
      <c r="G63" s="77"/>
      <c r="H63" s="78">
        <v>1.28</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35.5" thickBot="1" x14ac:dyDescent="0.35">
      <c r="A64" s="311">
        <v>57</v>
      </c>
      <c r="B64" s="79" t="s">
        <v>2271</v>
      </c>
      <c r="C64" s="77" t="s">
        <v>877</v>
      </c>
      <c r="D64" s="138" t="s">
        <v>2677</v>
      </c>
      <c r="E64" s="142" t="s">
        <v>2565</v>
      </c>
      <c r="F64" s="140"/>
      <c r="G64" s="77"/>
      <c r="H64" s="78">
        <v>5.4</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5.5" thickBot="1" x14ac:dyDescent="0.35">
      <c r="A65" s="311">
        <v>58</v>
      </c>
      <c r="B65" s="79" t="s">
        <v>2271</v>
      </c>
      <c r="C65" s="77" t="s">
        <v>336</v>
      </c>
      <c r="D65" s="138" t="s">
        <v>2686</v>
      </c>
      <c r="E65" s="142" t="s">
        <v>2565</v>
      </c>
      <c r="F65" s="140"/>
      <c r="G65" s="77"/>
      <c r="H65" s="78">
        <v>11.62</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5.5" thickBot="1" x14ac:dyDescent="0.35">
      <c r="A66" s="311">
        <v>59</v>
      </c>
      <c r="B66" s="79" t="s">
        <v>396</v>
      </c>
      <c r="C66" s="77" t="s">
        <v>2152</v>
      </c>
      <c r="D66" s="138" t="s">
        <v>2678</v>
      </c>
      <c r="E66" s="142" t="s">
        <v>2565</v>
      </c>
      <c r="F66" s="140"/>
      <c r="G66" s="77"/>
      <c r="H66" s="78">
        <v>2.46</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47" thickBot="1" x14ac:dyDescent="0.35">
      <c r="A67" s="311">
        <v>60</v>
      </c>
      <c r="B67" s="79" t="s">
        <v>396</v>
      </c>
      <c r="C67" s="77" t="s">
        <v>874</v>
      </c>
      <c r="D67" s="138" t="s">
        <v>2682</v>
      </c>
      <c r="E67" s="142" t="s">
        <v>2565</v>
      </c>
      <c r="F67" s="140"/>
      <c r="G67" s="77"/>
      <c r="H67" s="78">
        <v>5</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35.5" thickBot="1" x14ac:dyDescent="0.35">
      <c r="A68" s="311">
        <v>61</v>
      </c>
      <c r="B68" s="79" t="s">
        <v>396</v>
      </c>
      <c r="C68" s="77" t="s">
        <v>877</v>
      </c>
      <c r="D68" s="138" t="s">
        <v>2677</v>
      </c>
      <c r="E68" s="142" t="s">
        <v>2565</v>
      </c>
      <c r="F68" s="140"/>
      <c r="G68" s="77"/>
      <c r="H68" s="78">
        <v>44.84</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5.5" thickBot="1" x14ac:dyDescent="0.35">
      <c r="A69" s="311">
        <v>62</v>
      </c>
      <c r="B69" s="79" t="s">
        <v>396</v>
      </c>
      <c r="C69" s="77" t="s">
        <v>326</v>
      </c>
      <c r="D69" s="138" t="s">
        <v>2693</v>
      </c>
      <c r="E69" s="142" t="s">
        <v>2565</v>
      </c>
      <c r="F69" s="140"/>
      <c r="G69" s="77"/>
      <c r="H69" s="78">
        <v>3.6</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5.5" thickBot="1" x14ac:dyDescent="0.35">
      <c r="A70" s="311">
        <v>63</v>
      </c>
      <c r="B70" s="79" t="s">
        <v>396</v>
      </c>
      <c r="C70" s="77" t="s">
        <v>206</v>
      </c>
      <c r="D70" s="138" t="s">
        <v>2697</v>
      </c>
      <c r="E70" s="142" t="s">
        <v>2565</v>
      </c>
      <c r="F70" s="140"/>
      <c r="G70" s="77"/>
      <c r="H70" s="78">
        <v>11.16</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47" thickBot="1" x14ac:dyDescent="0.35">
      <c r="A71" s="311">
        <v>64</v>
      </c>
      <c r="B71" s="79" t="s">
        <v>396</v>
      </c>
      <c r="C71" s="77" t="s">
        <v>221</v>
      </c>
      <c r="D71" s="138" t="s">
        <v>2690</v>
      </c>
      <c r="E71" s="142" t="s">
        <v>2565</v>
      </c>
      <c r="F71" s="140"/>
      <c r="G71" s="77"/>
      <c r="H71" s="78">
        <v>0.92</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5.5" thickBot="1" x14ac:dyDescent="0.35">
      <c r="A72" s="311">
        <v>65</v>
      </c>
      <c r="B72" s="79" t="s">
        <v>146</v>
      </c>
      <c r="C72" s="77" t="s">
        <v>877</v>
      </c>
      <c r="D72" s="138" t="s">
        <v>2677</v>
      </c>
      <c r="E72" s="142" t="s">
        <v>2565</v>
      </c>
      <c r="F72" s="140"/>
      <c r="G72" s="77"/>
      <c r="H72" s="78">
        <v>8.68</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35.5" thickBot="1" x14ac:dyDescent="0.35">
      <c r="A73" s="311">
        <v>66</v>
      </c>
      <c r="B73" s="79" t="s">
        <v>146</v>
      </c>
      <c r="C73" s="77" t="s">
        <v>326</v>
      </c>
      <c r="D73" s="138" t="s">
        <v>2693</v>
      </c>
      <c r="E73" s="142" t="s">
        <v>2565</v>
      </c>
      <c r="F73" s="140"/>
      <c r="G73" s="77"/>
      <c r="H73" s="78">
        <v>0.6</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35.5" thickBot="1" x14ac:dyDescent="0.35">
      <c r="A74" s="311">
        <v>67</v>
      </c>
      <c r="B74" s="79" t="s">
        <v>146</v>
      </c>
      <c r="C74" s="77" t="s">
        <v>336</v>
      </c>
      <c r="D74" s="138" t="s">
        <v>2686</v>
      </c>
      <c r="E74" s="142" t="s">
        <v>2565</v>
      </c>
      <c r="F74" s="140"/>
      <c r="G74" s="77"/>
      <c r="H74" s="78">
        <v>4.5</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5.5" thickBot="1" x14ac:dyDescent="0.35">
      <c r="A75" s="311">
        <v>68</v>
      </c>
      <c r="B75" s="79" t="s">
        <v>146</v>
      </c>
      <c r="C75" s="77" t="s">
        <v>220</v>
      </c>
      <c r="D75" s="138" t="s">
        <v>2696</v>
      </c>
      <c r="E75" s="142" t="s">
        <v>2565</v>
      </c>
      <c r="F75" s="140"/>
      <c r="G75" s="77"/>
      <c r="H75" s="78">
        <v>0.16</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5.5" thickBot="1" x14ac:dyDescent="0.35">
      <c r="A76" s="311">
        <v>69</v>
      </c>
      <c r="B76" s="79" t="s">
        <v>147</v>
      </c>
      <c r="C76" s="77" t="s">
        <v>877</v>
      </c>
      <c r="D76" s="138" t="s">
        <v>2677</v>
      </c>
      <c r="E76" s="142" t="s">
        <v>2565</v>
      </c>
      <c r="F76" s="140"/>
      <c r="G76" s="77"/>
      <c r="H76" s="78">
        <v>4.5599999999999996</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5.5" thickBot="1" x14ac:dyDescent="0.35">
      <c r="A77" s="311">
        <v>70</v>
      </c>
      <c r="B77" s="79" t="s">
        <v>147</v>
      </c>
      <c r="C77" s="77" t="s">
        <v>205</v>
      </c>
      <c r="D77" s="138" t="s">
        <v>2685</v>
      </c>
      <c r="E77" s="142" t="s">
        <v>2565</v>
      </c>
      <c r="F77" s="140"/>
      <c r="G77" s="77"/>
      <c r="H77" s="78">
        <v>1.88</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5.5" thickBot="1" x14ac:dyDescent="0.35">
      <c r="A78" s="311">
        <v>71</v>
      </c>
      <c r="B78" s="79" t="s">
        <v>150</v>
      </c>
      <c r="C78" s="77" t="s">
        <v>877</v>
      </c>
      <c r="D78" s="138" t="s">
        <v>2677</v>
      </c>
      <c r="E78" s="142" t="s">
        <v>2565</v>
      </c>
      <c r="F78" s="140"/>
      <c r="G78" s="77"/>
      <c r="H78" s="78">
        <v>2.4</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35.5" thickBot="1" x14ac:dyDescent="0.35">
      <c r="A79" s="311">
        <v>72</v>
      </c>
      <c r="B79" s="79" t="s">
        <v>155</v>
      </c>
      <c r="C79" s="77" t="s">
        <v>870</v>
      </c>
      <c r="D79" s="138" t="s">
        <v>2688</v>
      </c>
      <c r="E79" s="142" t="s">
        <v>2565</v>
      </c>
      <c r="F79" s="140"/>
      <c r="G79" s="77"/>
      <c r="H79" s="78">
        <v>5.66</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5.5" thickBot="1" x14ac:dyDescent="0.35">
      <c r="A80" s="311">
        <v>73</v>
      </c>
      <c r="B80" s="79" t="s">
        <v>155</v>
      </c>
      <c r="C80" s="77" t="s">
        <v>877</v>
      </c>
      <c r="D80" s="138" t="s">
        <v>2677</v>
      </c>
      <c r="E80" s="142" t="s">
        <v>2565</v>
      </c>
      <c r="F80" s="140"/>
      <c r="G80" s="77"/>
      <c r="H80" s="78">
        <v>129.36000000000001</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35.5" thickBot="1" x14ac:dyDescent="0.35">
      <c r="A81" s="311">
        <v>74</v>
      </c>
      <c r="B81" s="79" t="s">
        <v>2273</v>
      </c>
      <c r="C81" s="77" t="s">
        <v>2198</v>
      </c>
      <c r="D81" s="138" t="s">
        <v>2687</v>
      </c>
      <c r="E81" s="142" t="s">
        <v>2565</v>
      </c>
      <c r="F81" s="140"/>
      <c r="G81" s="77"/>
      <c r="H81" s="78">
        <v>0.18</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35.5" thickBot="1" x14ac:dyDescent="0.35">
      <c r="A82" s="311">
        <v>75</v>
      </c>
      <c r="B82" s="79" t="s">
        <v>1004</v>
      </c>
      <c r="C82" s="77" t="s">
        <v>877</v>
      </c>
      <c r="D82" s="138" t="s">
        <v>2677</v>
      </c>
      <c r="E82" s="142" t="s">
        <v>2565</v>
      </c>
      <c r="F82" s="140"/>
      <c r="G82" s="77"/>
      <c r="H82" s="78">
        <v>13.94</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47" thickBot="1" x14ac:dyDescent="0.35">
      <c r="A83" s="311">
        <v>76</v>
      </c>
      <c r="B83" s="79" t="s">
        <v>1004</v>
      </c>
      <c r="C83" s="77" t="s">
        <v>204</v>
      </c>
      <c r="D83" s="138" t="s">
        <v>2681</v>
      </c>
      <c r="E83" s="142" t="s">
        <v>2565</v>
      </c>
      <c r="F83" s="140"/>
      <c r="G83" s="77"/>
      <c r="H83" s="78">
        <v>19.78</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5.5" thickBot="1" x14ac:dyDescent="0.35">
      <c r="A84" s="311">
        <v>77</v>
      </c>
      <c r="B84" s="79" t="s">
        <v>1006</v>
      </c>
      <c r="C84" s="77" t="s">
        <v>215</v>
      </c>
      <c r="D84" s="138" t="s">
        <v>2695</v>
      </c>
      <c r="E84" s="142" t="s">
        <v>2488</v>
      </c>
      <c r="F84" s="140"/>
      <c r="G84" s="77"/>
      <c r="H84" s="78">
        <v>0.01</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47" thickBot="1" x14ac:dyDescent="0.35">
      <c r="A85" s="311">
        <v>78</v>
      </c>
      <c r="B85" s="79" t="s">
        <v>1006</v>
      </c>
      <c r="C85" s="77" t="s">
        <v>221</v>
      </c>
      <c r="D85" s="138" t="s">
        <v>2690</v>
      </c>
      <c r="E85" s="142" t="s">
        <v>2565</v>
      </c>
      <c r="F85" s="140"/>
      <c r="G85" s="77"/>
      <c r="H85" s="78">
        <v>1.88</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35.5" thickBot="1" x14ac:dyDescent="0.35">
      <c r="A86" s="311">
        <v>79</v>
      </c>
      <c r="B86" s="79" t="s">
        <v>161</v>
      </c>
      <c r="C86" s="77" t="s">
        <v>870</v>
      </c>
      <c r="D86" s="138" t="s">
        <v>2688</v>
      </c>
      <c r="E86" s="142" t="s">
        <v>2565</v>
      </c>
      <c r="F86" s="140"/>
      <c r="G86" s="77"/>
      <c r="H86" s="78">
        <v>5.7</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35.5" thickBot="1" x14ac:dyDescent="0.35">
      <c r="A87" s="311">
        <v>80</v>
      </c>
      <c r="B87" s="79" t="s">
        <v>162</v>
      </c>
      <c r="C87" s="77" t="s">
        <v>877</v>
      </c>
      <c r="D87" s="138" t="s">
        <v>2677</v>
      </c>
      <c r="E87" s="142" t="s">
        <v>2565</v>
      </c>
      <c r="F87" s="140"/>
      <c r="G87" s="77"/>
      <c r="H87" s="78">
        <v>9.02</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47" thickBot="1" x14ac:dyDescent="0.35">
      <c r="A88" s="311">
        <v>81</v>
      </c>
      <c r="B88" s="79" t="s">
        <v>162</v>
      </c>
      <c r="C88" s="77" t="s">
        <v>204</v>
      </c>
      <c r="D88" s="138" t="s">
        <v>2681</v>
      </c>
      <c r="E88" s="142" t="s">
        <v>2565</v>
      </c>
      <c r="F88" s="140"/>
      <c r="G88" s="77"/>
      <c r="H88" s="78">
        <v>9.14</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47" thickBot="1" x14ac:dyDescent="0.35">
      <c r="A89" s="311">
        <v>82</v>
      </c>
      <c r="B89" s="79" t="s">
        <v>2428</v>
      </c>
      <c r="C89" s="77" t="s">
        <v>874</v>
      </c>
      <c r="D89" s="138" t="s">
        <v>2682</v>
      </c>
      <c r="E89" s="142" t="s">
        <v>2565</v>
      </c>
      <c r="F89" s="140"/>
      <c r="G89" s="77"/>
      <c r="H89" s="78">
        <v>10</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35.5" thickBot="1" x14ac:dyDescent="0.35">
      <c r="A90" s="311">
        <v>83</v>
      </c>
      <c r="B90" s="79" t="s">
        <v>2428</v>
      </c>
      <c r="C90" s="77" t="s">
        <v>874</v>
      </c>
      <c r="D90" s="138" t="s">
        <v>2677</v>
      </c>
      <c r="E90" s="142" t="s">
        <v>2565</v>
      </c>
      <c r="F90" s="140"/>
      <c r="G90" s="77"/>
      <c r="H90" s="78">
        <v>2.68</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35.5" thickBot="1" x14ac:dyDescent="0.35">
      <c r="A91" s="311">
        <v>84</v>
      </c>
      <c r="B91" s="79" t="s">
        <v>2428</v>
      </c>
      <c r="C91" s="77" t="s">
        <v>336</v>
      </c>
      <c r="D91" s="138" t="s">
        <v>2686</v>
      </c>
      <c r="E91" s="142" t="s">
        <v>2565</v>
      </c>
      <c r="F91" s="140"/>
      <c r="G91" s="77"/>
      <c r="H91" s="78">
        <v>14.1</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47" thickBot="1" x14ac:dyDescent="0.35">
      <c r="A92" s="311">
        <v>85</v>
      </c>
      <c r="B92" s="79" t="s">
        <v>2428</v>
      </c>
      <c r="C92" s="77" t="s">
        <v>221</v>
      </c>
      <c r="D92" s="138" t="s">
        <v>2690</v>
      </c>
      <c r="E92" s="142" t="s">
        <v>2565</v>
      </c>
      <c r="F92" s="140"/>
      <c r="G92" s="77"/>
      <c r="H92" s="78">
        <v>4.28</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35.5" thickBot="1" x14ac:dyDescent="0.35">
      <c r="A93" s="311">
        <v>86</v>
      </c>
      <c r="B93" s="79" t="s">
        <v>2275</v>
      </c>
      <c r="C93" s="77" t="s">
        <v>870</v>
      </c>
      <c r="D93" s="138" t="s">
        <v>2688</v>
      </c>
      <c r="E93" s="142" t="s">
        <v>2565</v>
      </c>
      <c r="F93" s="140"/>
      <c r="G93" s="77"/>
      <c r="H93" s="78">
        <v>16.8</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35.5" thickBot="1" x14ac:dyDescent="0.35">
      <c r="A94" s="311">
        <v>87</v>
      </c>
      <c r="B94" s="79" t="s">
        <v>2275</v>
      </c>
      <c r="C94" s="77" t="s">
        <v>877</v>
      </c>
      <c r="D94" s="138" t="s">
        <v>2677</v>
      </c>
      <c r="E94" s="142" t="s">
        <v>2565</v>
      </c>
      <c r="F94" s="140"/>
      <c r="G94" s="77"/>
      <c r="H94" s="78">
        <v>70.36</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35.5" thickBot="1" x14ac:dyDescent="0.35">
      <c r="A95" s="311">
        <v>88</v>
      </c>
      <c r="B95" s="79" t="s">
        <v>2275</v>
      </c>
      <c r="C95" s="77" t="s">
        <v>352</v>
      </c>
      <c r="D95" s="138" t="s">
        <v>2691</v>
      </c>
      <c r="E95" s="142" t="s">
        <v>2565</v>
      </c>
      <c r="F95" s="140"/>
      <c r="G95" s="77"/>
      <c r="H95" s="78">
        <v>32.979999999999997</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35.5" thickBot="1" x14ac:dyDescent="0.35">
      <c r="A96" s="311">
        <v>89</v>
      </c>
      <c r="B96" s="79" t="s">
        <v>168</v>
      </c>
      <c r="C96" s="77" t="s">
        <v>877</v>
      </c>
      <c r="D96" s="138" t="s">
        <v>2677</v>
      </c>
      <c r="E96" s="142" t="s">
        <v>2565</v>
      </c>
      <c r="F96" s="140"/>
      <c r="G96" s="77"/>
      <c r="H96" s="78">
        <v>24.44</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35.5" thickBot="1" x14ac:dyDescent="0.35">
      <c r="A97" s="311">
        <v>90</v>
      </c>
      <c r="B97" s="79" t="s">
        <v>168</v>
      </c>
      <c r="C97" s="77" t="s">
        <v>205</v>
      </c>
      <c r="D97" s="138" t="s">
        <v>2685</v>
      </c>
      <c r="E97" s="142" t="s">
        <v>2565</v>
      </c>
      <c r="F97" s="140"/>
      <c r="G97" s="77"/>
      <c r="H97" s="78">
        <v>18.32</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47" thickBot="1" x14ac:dyDescent="0.35">
      <c r="A98" s="311">
        <v>91</v>
      </c>
      <c r="B98" s="79" t="s">
        <v>171</v>
      </c>
      <c r="C98" s="77" t="s">
        <v>204</v>
      </c>
      <c r="D98" s="138" t="s">
        <v>2681</v>
      </c>
      <c r="E98" s="142" t="s">
        <v>2565</v>
      </c>
      <c r="F98" s="140"/>
      <c r="G98" s="77"/>
      <c r="H98" s="78">
        <v>20.260000000000002</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35.5" thickBot="1" x14ac:dyDescent="0.35">
      <c r="A99" s="311">
        <v>92</v>
      </c>
      <c r="B99" s="79" t="s">
        <v>174</v>
      </c>
      <c r="C99" s="77" t="s">
        <v>877</v>
      </c>
      <c r="D99" s="138" t="s">
        <v>2677</v>
      </c>
      <c r="E99" s="142" t="s">
        <v>2565</v>
      </c>
      <c r="F99" s="140"/>
      <c r="G99" s="77"/>
      <c r="H99" s="78">
        <v>6.78</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35.5" thickBot="1" x14ac:dyDescent="0.35">
      <c r="A100" s="311">
        <v>93</v>
      </c>
      <c r="B100" s="79" t="s">
        <v>174</v>
      </c>
      <c r="C100" s="77" t="s">
        <v>205</v>
      </c>
      <c r="D100" s="138" t="s">
        <v>2685</v>
      </c>
      <c r="E100" s="142" t="s">
        <v>2565</v>
      </c>
      <c r="F100" s="140"/>
      <c r="G100" s="77"/>
      <c r="H100" s="78">
        <v>3.78</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47" thickBot="1" x14ac:dyDescent="0.35">
      <c r="A101" s="311">
        <v>94</v>
      </c>
      <c r="B101" s="79" t="s">
        <v>2378</v>
      </c>
      <c r="C101" s="77" t="s">
        <v>874</v>
      </c>
      <c r="D101" s="138" t="s">
        <v>2682</v>
      </c>
      <c r="E101" s="142" t="s">
        <v>2565</v>
      </c>
      <c r="F101" s="140"/>
      <c r="G101" s="77"/>
      <c r="H101" s="78">
        <v>12.3</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35.5" thickBot="1" x14ac:dyDescent="0.35">
      <c r="A102" s="311">
        <v>95</v>
      </c>
      <c r="B102" s="79" t="s">
        <v>2378</v>
      </c>
      <c r="C102" s="77" t="s">
        <v>877</v>
      </c>
      <c r="D102" s="138" t="s">
        <v>2677</v>
      </c>
      <c r="E102" s="142" t="s">
        <v>2565</v>
      </c>
      <c r="F102" s="140"/>
      <c r="G102" s="77"/>
      <c r="H102" s="78">
        <v>23.4</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5.5" thickBot="1" x14ac:dyDescent="0.35">
      <c r="A103" s="311">
        <v>96</v>
      </c>
      <c r="B103" s="79" t="s">
        <v>2378</v>
      </c>
      <c r="C103" s="77" t="s">
        <v>205</v>
      </c>
      <c r="D103" s="138" t="s">
        <v>2685</v>
      </c>
      <c r="E103" s="142" t="s">
        <v>2565</v>
      </c>
      <c r="F103" s="140"/>
      <c r="G103" s="77"/>
      <c r="H103" s="78">
        <v>4.38</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47" thickBot="1" x14ac:dyDescent="0.35">
      <c r="A104" s="311">
        <v>97</v>
      </c>
      <c r="B104" s="79" t="s">
        <v>2378</v>
      </c>
      <c r="C104" s="77" t="s">
        <v>221</v>
      </c>
      <c r="D104" s="138" t="s">
        <v>2690</v>
      </c>
      <c r="E104" s="142" t="s">
        <v>2565</v>
      </c>
      <c r="F104" s="140"/>
      <c r="G104" s="77"/>
      <c r="H104" s="78">
        <v>14.9</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35.5" thickBot="1" x14ac:dyDescent="0.35">
      <c r="A105" s="311">
        <v>98</v>
      </c>
      <c r="B105" s="79" t="s">
        <v>829</v>
      </c>
      <c r="C105" s="77" t="s">
        <v>870</v>
      </c>
      <c r="D105" s="138" t="s">
        <v>2688</v>
      </c>
      <c r="E105" s="142" t="s">
        <v>2565</v>
      </c>
      <c r="F105" s="140"/>
      <c r="G105" s="77"/>
      <c r="H105" s="78">
        <v>0.2</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35.5" thickBot="1" x14ac:dyDescent="0.35">
      <c r="A106" s="311">
        <v>99</v>
      </c>
      <c r="B106" s="79" t="s">
        <v>836</v>
      </c>
      <c r="C106" s="77" t="s">
        <v>873</v>
      </c>
      <c r="D106" s="138" t="s">
        <v>2698</v>
      </c>
      <c r="E106" s="142" t="s">
        <v>2565</v>
      </c>
      <c r="F106" s="140"/>
      <c r="G106" s="77"/>
      <c r="H106" s="78">
        <v>0.08</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35.5" thickBot="1" x14ac:dyDescent="0.35">
      <c r="A107" s="311">
        <v>100</v>
      </c>
      <c r="B107" s="79" t="s">
        <v>401</v>
      </c>
      <c r="C107" s="77" t="s">
        <v>877</v>
      </c>
      <c r="D107" s="138" t="s">
        <v>2677</v>
      </c>
      <c r="E107" s="142" t="s">
        <v>2565</v>
      </c>
      <c r="F107" s="140"/>
      <c r="G107" s="77"/>
      <c r="H107" s="78">
        <v>4.66</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35.5" thickBot="1" x14ac:dyDescent="0.35">
      <c r="A108" s="311">
        <v>101</v>
      </c>
      <c r="B108" s="79" t="s">
        <v>1601</v>
      </c>
      <c r="C108" s="77" t="s">
        <v>877</v>
      </c>
      <c r="D108" s="138" t="s">
        <v>2677</v>
      </c>
      <c r="E108" s="142" t="s">
        <v>2565</v>
      </c>
      <c r="F108" s="140"/>
      <c r="G108" s="77"/>
      <c r="H108" s="78">
        <v>3.7</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47" thickBot="1" x14ac:dyDescent="0.35">
      <c r="A109" s="311">
        <v>102</v>
      </c>
      <c r="B109" s="79" t="s">
        <v>852</v>
      </c>
      <c r="C109" s="77" t="s">
        <v>204</v>
      </c>
      <c r="D109" s="138" t="s">
        <v>2681</v>
      </c>
      <c r="E109" s="142" t="s">
        <v>2565</v>
      </c>
      <c r="F109" s="140"/>
      <c r="G109" s="77"/>
      <c r="H109" s="78">
        <v>6.6</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35.5" thickBot="1" x14ac:dyDescent="0.35">
      <c r="A110" s="311">
        <v>103</v>
      </c>
      <c r="B110" s="79" t="s">
        <v>2239</v>
      </c>
      <c r="C110" s="77" t="s">
        <v>870</v>
      </c>
      <c r="D110" s="138" t="s">
        <v>2688</v>
      </c>
      <c r="E110" s="142" t="s">
        <v>2565</v>
      </c>
      <c r="F110" s="140"/>
      <c r="G110" s="77"/>
      <c r="H110" s="78">
        <v>2.1</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35.5" thickBot="1" x14ac:dyDescent="0.35">
      <c r="A111" s="311">
        <v>104</v>
      </c>
      <c r="B111" s="79" t="s">
        <v>2239</v>
      </c>
      <c r="C111" s="77" t="s">
        <v>336</v>
      </c>
      <c r="D111" s="138" t="s">
        <v>2686</v>
      </c>
      <c r="E111" s="142" t="s">
        <v>2565</v>
      </c>
      <c r="F111" s="140"/>
      <c r="G111" s="77"/>
      <c r="H111" s="78">
        <v>17.239999999999998</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35.5" thickBot="1" x14ac:dyDescent="0.35">
      <c r="A112" s="311">
        <v>105</v>
      </c>
      <c r="B112" s="79" t="s">
        <v>743</v>
      </c>
      <c r="C112" s="77" t="s">
        <v>877</v>
      </c>
      <c r="D112" s="138" t="s">
        <v>2677</v>
      </c>
      <c r="E112" s="142" t="s">
        <v>2565</v>
      </c>
      <c r="F112" s="140"/>
      <c r="G112" s="77"/>
      <c r="H112" s="78">
        <v>6.34</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47" thickBot="1" x14ac:dyDescent="0.35">
      <c r="A113" s="311">
        <v>106</v>
      </c>
      <c r="B113" s="79" t="s">
        <v>743</v>
      </c>
      <c r="C113" s="77" t="s">
        <v>204</v>
      </c>
      <c r="D113" s="138" t="s">
        <v>2681</v>
      </c>
      <c r="E113" s="142" t="s">
        <v>2565</v>
      </c>
      <c r="F113" s="140"/>
      <c r="G113" s="77"/>
      <c r="H113" s="78">
        <v>8.8000000000000007</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46.5" thickBot="1" x14ac:dyDescent="0.3">
      <c r="A114" s="311">
        <v>107</v>
      </c>
      <c r="B114" s="79" t="s">
        <v>747</v>
      </c>
      <c r="C114" s="77" t="s">
        <v>874</v>
      </c>
      <c r="D114" s="138" t="s">
        <v>2682</v>
      </c>
      <c r="E114" s="142" t="s">
        <v>2565</v>
      </c>
      <c r="F114" s="140"/>
      <c r="G114" s="77"/>
      <c r="H114" s="78">
        <v>9.32</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35" thickBot="1" x14ac:dyDescent="0.3">
      <c r="A115" s="311">
        <v>108</v>
      </c>
      <c r="B115" s="79" t="s">
        <v>747</v>
      </c>
      <c r="C115" s="77" t="s">
        <v>326</v>
      </c>
      <c r="D115" s="138" t="s">
        <v>2693</v>
      </c>
      <c r="E115" s="142" t="s">
        <v>2565</v>
      </c>
      <c r="F115" s="140"/>
      <c r="G115" s="77"/>
      <c r="H115" s="78">
        <v>1.36</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46.5" thickBot="1" x14ac:dyDescent="0.3">
      <c r="A116" s="311">
        <v>109</v>
      </c>
      <c r="B116" s="79" t="s">
        <v>747</v>
      </c>
      <c r="C116" s="77" t="s">
        <v>204</v>
      </c>
      <c r="D116" s="138" t="s">
        <v>2681</v>
      </c>
      <c r="E116" s="142" t="s">
        <v>2565</v>
      </c>
      <c r="F116" s="140"/>
      <c r="G116" s="77"/>
      <c r="H116" s="78">
        <v>3.2</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35" thickBot="1" x14ac:dyDescent="0.3">
      <c r="A117" s="311">
        <v>110</v>
      </c>
      <c r="B117" s="79" t="s">
        <v>747</v>
      </c>
      <c r="C117" s="77" t="s">
        <v>206</v>
      </c>
      <c r="D117" s="138" t="s">
        <v>2697</v>
      </c>
      <c r="E117" s="142" t="s">
        <v>2565</v>
      </c>
      <c r="F117" s="140"/>
      <c r="G117" s="77"/>
      <c r="H117" s="78">
        <v>13.7</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5" thickBot="1" x14ac:dyDescent="0.3">
      <c r="A118" s="311">
        <v>111</v>
      </c>
      <c r="B118" s="79" t="s">
        <v>747</v>
      </c>
      <c r="C118" s="77" t="s">
        <v>220</v>
      </c>
      <c r="D118" s="138" t="s">
        <v>2696</v>
      </c>
      <c r="E118" s="142" t="s">
        <v>2565</v>
      </c>
      <c r="F118" s="140"/>
      <c r="G118" s="77"/>
      <c r="H118" s="78">
        <v>0.12</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35" thickBot="1" x14ac:dyDescent="0.3">
      <c r="A119" s="311">
        <v>112</v>
      </c>
      <c r="B119" s="79" t="s">
        <v>1608</v>
      </c>
      <c r="C119" s="77" t="s">
        <v>877</v>
      </c>
      <c r="D119" s="138" t="s">
        <v>2677</v>
      </c>
      <c r="E119" s="142" t="s">
        <v>2565</v>
      </c>
      <c r="F119" s="140"/>
      <c r="G119" s="77"/>
      <c r="H119" s="78">
        <v>31.928999999999998</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35" thickBot="1" x14ac:dyDescent="0.3">
      <c r="A120" s="311">
        <v>113</v>
      </c>
      <c r="B120" s="79" t="s">
        <v>1608</v>
      </c>
      <c r="C120" s="77" t="s">
        <v>205</v>
      </c>
      <c r="D120" s="138" t="s">
        <v>2685</v>
      </c>
      <c r="E120" s="142" t="s">
        <v>2565</v>
      </c>
      <c r="F120" s="140"/>
      <c r="G120" s="77"/>
      <c r="H120" s="78">
        <v>2.64</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35" thickBot="1" x14ac:dyDescent="0.3">
      <c r="A121" s="311">
        <v>114</v>
      </c>
      <c r="B121" s="79" t="s">
        <v>1608</v>
      </c>
      <c r="C121" s="77" t="s">
        <v>212</v>
      </c>
      <c r="D121" s="138" t="s">
        <v>2680</v>
      </c>
      <c r="E121" s="142" t="s">
        <v>2488</v>
      </c>
      <c r="F121" s="140"/>
      <c r="G121" s="77"/>
      <c r="H121" s="78">
        <v>0.28000000000000003</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46.5" thickBot="1" x14ac:dyDescent="0.3">
      <c r="A122" s="311">
        <v>115</v>
      </c>
      <c r="B122" s="79" t="s">
        <v>1609</v>
      </c>
      <c r="C122" s="77" t="s">
        <v>874</v>
      </c>
      <c r="D122" s="138" t="s">
        <v>2682</v>
      </c>
      <c r="E122" s="142" t="s">
        <v>2565</v>
      </c>
      <c r="F122" s="140"/>
      <c r="G122" s="77"/>
      <c r="H122" s="78">
        <v>1.2</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35" thickBot="1" x14ac:dyDescent="0.3">
      <c r="A123" s="311">
        <v>116</v>
      </c>
      <c r="B123" s="79" t="s">
        <v>1609</v>
      </c>
      <c r="C123" s="77" t="s">
        <v>877</v>
      </c>
      <c r="D123" s="138" t="s">
        <v>2677</v>
      </c>
      <c r="E123" s="142" t="s">
        <v>2565</v>
      </c>
      <c r="F123" s="140"/>
      <c r="G123" s="77"/>
      <c r="H123" s="78">
        <v>24.98</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46.5" thickBot="1" x14ac:dyDescent="0.3">
      <c r="A124" s="311">
        <v>117</v>
      </c>
      <c r="B124" s="79" t="s">
        <v>1609</v>
      </c>
      <c r="C124" s="77" t="s">
        <v>221</v>
      </c>
      <c r="D124" s="138" t="s">
        <v>2690</v>
      </c>
      <c r="E124" s="142" t="s">
        <v>2565</v>
      </c>
      <c r="F124" s="140"/>
      <c r="G124" s="77"/>
      <c r="H124" s="78">
        <v>10.199999999999999</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35" thickBot="1" x14ac:dyDescent="0.3">
      <c r="A125" s="311">
        <v>118</v>
      </c>
      <c r="B125" s="79" t="s">
        <v>760</v>
      </c>
      <c r="C125" s="77" t="s">
        <v>877</v>
      </c>
      <c r="D125" s="138" t="s">
        <v>2677</v>
      </c>
      <c r="E125" s="142" t="s">
        <v>2565</v>
      </c>
      <c r="F125" s="140"/>
      <c r="G125" s="77"/>
      <c r="H125" s="78">
        <v>40.94</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35" thickBot="1" x14ac:dyDescent="0.3">
      <c r="A126" s="311">
        <v>119</v>
      </c>
      <c r="B126" s="79" t="s">
        <v>760</v>
      </c>
      <c r="C126" s="77" t="s">
        <v>336</v>
      </c>
      <c r="D126" s="138" t="s">
        <v>2686</v>
      </c>
      <c r="E126" s="142" t="s">
        <v>2565</v>
      </c>
      <c r="F126" s="140"/>
      <c r="G126" s="77"/>
      <c r="H126" s="78">
        <v>24.64</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46.5" thickBot="1" x14ac:dyDescent="0.3">
      <c r="A127" s="311">
        <v>120</v>
      </c>
      <c r="B127" s="79" t="s">
        <v>760</v>
      </c>
      <c r="C127" s="77" t="s">
        <v>204</v>
      </c>
      <c r="D127" s="138" t="s">
        <v>2681</v>
      </c>
      <c r="E127" s="142" t="s">
        <v>2565</v>
      </c>
      <c r="F127" s="140"/>
      <c r="G127" s="77"/>
      <c r="H127" s="78">
        <v>33.92</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35" thickBot="1" x14ac:dyDescent="0.3">
      <c r="A128" s="311">
        <v>121</v>
      </c>
      <c r="B128" s="79" t="s">
        <v>1611</v>
      </c>
      <c r="C128" s="77" t="s">
        <v>870</v>
      </c>
      <c r="D128" s="138" t="s">
        <v>2688</v>
      </c>
      <c r="E128" s="142" t="s">
        <v>2565</v>
      </c>
      <c r="F128" s="140"/>
      <c r="G128" s="77"/>
      <c r="H128" s="78">
        <v>0.06</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35" thickBot="1" x14ac:dyDescent="0.3">
      <c r="A129" s="311">
        <v>122</v>
      </c>
      <c r="B129" s="79" t="s">
        <v>1611</v>
      </c>
      <c r="C129" s="77" t="s">
        <v>871</v>
      </c>
      <c r="D129" s="138" t="s">
        <v>2692</v>
      </c>
      <c r="E129" s="142" t="s">
        <v>2565</v>
      </c>
      <c r="F129" s="140"/>
      <c r="G129" s="77"/>
      <c r="H129" s="78">
        <v>0.02</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35" thickBot="1" x14ac:dyDescent="0.3">
      <c r="A130" s="311">
        <v>123</v>
      </c>
      <c r="B130" s="79" t="s">
        <v>1613</v>
      </c>
      <c r="C130" s="77" t="s">
        <v>2150</v>
      </c>
      <c r="D130" s="138" t="s">
        <v>2689</v>
      </c>
      <c r="E130" s="142" t="s">
        <v>2488</v>
      </c>
      <c r="F130" s="140"/>
      <c r="G130" s="77"/>
      <c r="H130" s="78">
        <v>3.38</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46.5" thickBot="1" x14ac:dyDescent="0.3">
      <c r="A131" s="311">
        <v>124</v>
      </c>
      <c r="B131" s="79" t="s">
        <v>1613</v>
      </c>
      <c r="C131" s="77" t="s">
        <v>874</v>
      </c>
      <c r="D131" s="138" t="s">
        <v>2682</v>
      </c>
      <c r="E131" s="142" t="s">
        <v>2565</v>
      </c>
      <c r="F131" s="140"/>
      <c r="G131" s="77"/>
      <c r="H131" s="78">
        <v>9.4</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35" thickBot="1" x14ac:dyDescent="0.3">
      <c r="A132" s="311">
        <v>125</v>
      </c>
      <c r="B132" s="79" t="s">
        <v>1613</v>
      </c>
      <c r="C132" s="77" t="s">
        <v>877</v>
      </c>
      <c r="D132" s="138" t="s">
        <v>2677</v>
      </c>
      <c r="E132" s="142" t="s">
        <v>2565</v>
      </c>
      <c r="F132" s="140"/>
      <c r="G132" s="77"/>
      <c r="H132" s="78">
        <v>7.8</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46.5" thickBot="1" x14ac:dyDescent="0.3">
      <c r="A133" s="311">
        <v>126</v>
      </c>
      <c r="B133" s="79" t="s">
        <v>1613</v>
      </c>
      <c r="C133" s="77" t="s">
        <v>204</v>
      </c>
      <c r="D133" s="138" t="s">
        <v>2681</v>
      </c>
      <c r="E133" s="142" t="s">
        <v>2565</v>
      </c>
      <c r="F133" s="140"/>
      <c r="G133" s="77"/>
      <c r="H133" s="78">
        <v>7.96</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35" thickBot="1" x14ac:dyDescent="0.3">
      <c r="A134" s="311">
        <v>127</v>
      </c>
      <c r="B134" s="79" t="s">
        <v>1613</v>
      </c>
      <c r="C134" s="77" t="s">
        <v>215</v>
      </c>
      <c r="D134" s="138" t="s">
        <v>2695</v>
      </c>
      <c r="E134" s="142" t="s">
        <v>2488</v>
      </c>
      <c r="F134" s="140"/>
      <c r="G134" s="77"/>
      <c r="H134" s="78">
        <v>0.26</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35" thickBot="1" x14ac:dyDescent="0.3">
      <c r="A135" s="311">
        <v>128</v>
      </c>
      <c r="B135" s="79" t="s">
        <v>1614</v>
      </c>
      <c r="C135" s="77" t="s">
        <v>877</v>
      </c>
      <c r="D135" s="138" t="s">
        <v>2677</v>
      </c>
      <c r="E135" s="142" t="s">
        <v>2565</v>
      </c>
      <c r="F135" s="140"/>
      <c r="G135" s="77"/>
      <c r="H135" s="78">
        <v>10.8</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35" thickBot="1" x14ac:dyDescent="0.3">
      <c r="A136" s="311">
        <v>129</v>
      </c>
      <c r="B136" s="79" t="s">
        <v>1614</v>
      </c>
      <c r="C136" s="77" t="s">
        <v>205</v>
      </c>
      <c r="D136" s="138" t="s">
        <v>2685</v>
      </c>
      <c r="E136" s="142" t="s">
        <v>2565</v>
      </c>
      <c r="F136" s="140"/>
      <c r="G136" s="77"/>
      <c r="H136" s="78">
        <v>4.78</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35" thickBot="1" x14ac:dyDescent="0.3">
      <c r="A137" s="311">
        <v>130</v>
      </c>
      <c r="B137" s="79" t="s">
        <v>1615</v>
      </c>
      <c r="C137" s="77" t="s">
        <v>877</v>
      </c>
      <c r="D137" s="138" t="s">
        <v>2677</v>
      </c>
      <c r="E137" s="142" t="s">
        <v>2565</v>
      </c>
      <c r="F137" s="140"/>
      <c r="G137" s="77"/>
      <c r="H137" s="78">
        <v>4.3600000000000003</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35" thickBot="1" x14ac:dyDescent="0.3">
      <c r="A138" s="311">
        <v>131</v>
      </c>
      <c r="B138" s="79" t="s">
        <v>2280</v>
      </c>
      <c r="C138" s="77" t="s">
        <v>873</v>
      </c>
      <c r="D138" s="138" t="s">
        <v>2698</v>
      </c>
      <c r="E138" s="142" t="s">
        <v>2565</v>
      </c>
      <c r="F138" s="140"/>
      <c r="G138" s="77"/>
      <c r="H138" s="78">
        <v>0.24</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46.5" thickBot="1" x14ac:dyDescent="0.3">
      <c r="A139" s="311">
        <v>132</v>
      </c>
      <c r="B139" s="79" t="s">
        <v>2280</v>
      </c>
      <c r="C139" s="77" t="s">
        <v>874</v>
      </c>
      <c r="D139" s="138" t="s">
        <v>2682</v>
      </c>
      <c r="E139" s="142" t="s">
        <v>2565</v>
      </c>
      <c r="F139" s="140"/>
      <c r="G139" s="77"/>
      <c r="H139" s="78">
        <v>6.9</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35" thickBot="1" x14ac:dyDescent="0.3">
      <c r="A140" s="311">
        <v>133</v>
      </c>
      <c r="B140" s="79" t="s">
        <v>2280</v>
      </c>
      <c r="C140" s="77" t="s">
        <v>877</v>
      </c>
      <c r="D140" s="138" t="s">
        <v>2677</v>
      </c>
      <c r="E140" s="142" t="s">
        <v>2565</v>
      </c>
      <c r="F140" s="140"/>
      <c r="G140" s="77"/>
      <c r="H140" s="78">
        <v>13.86</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45ECF55-F6EA-43DA-9E65-59A90D4C60FA}">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23A1499B-E08A-4353-84F2-34659EBB565B}">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971F4632-590F-4C64-A075-BDB8B53659A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B77FCD36-7C0D-4C1B-AFD9-7803884BB17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44669F43-546B-44B0-8C8F-EF4182F0076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AE3FC52E-AC90-47BA-A4CB-1C33930D5315}">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3A434EFE-EB59-41EF-9411-82A488B059BC}">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2FBAA751-FC90-4117-94B7-F4AAEDD1B94C}">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3847C010-E7DC-45E1-BA0B-373F97BEC9C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951F7EDE-C187-42C1-971B-AA7DDB33394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43FC4B9B-5D63-4634-BA89-CB8FAE6A8B44}">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8C244296-D8ED-43BA-8AA2-47E49B208F6E}">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4666F95C-D3AC-4F61-854F-B352BCCB2D01}">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E0825F3E-9247-445D-AC57-D53297BFC22D}"/>
    <dataValidation type="list" showInputMessage="1" showErrorMessage="1" errorTitle="Invalid Entry" error="Please enter Yes or leave blank" promptTitle="biodegradable" prompt="enter yes if this waste is biodegradable" sqref="G8:G2007" xr:uid="{8CA7354C-DEA2-409B-8080-A32AA9409EDC}">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FD698394-A492-47DF-98AD-7775132E04DC}">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57E3F5DB-F28E-40A9-8B09-2582C39FCF01}">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E70511A-7E6B-43BE-9595-63E75445A97A}">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F650DEEE-AD6C-4606-A799-F38077482F36}">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EDE709D1-7BD5-4038-95CE-9ADDB356A60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4C36202-CD1C-40CE-A0BB-F9159AD38501}">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A5B8A531-7D40-4F21-8279-1D91FFD20B72}">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8B354600-EDB4-4A38-BE2A-CA4D4275BFF1}">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C693231D-AC9A-42EC-B19D-2ADA33DA5238}">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C0A20B-1637-4787-9BF5-FF84AF5551B8}">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5BF0C7A0-3BDA-4B3F-AD1D-BC9F18A17D47}">
      <formula1>5</formula1>
      <formula2>100</formula2>
    </dataValidation>
  </dataValidations>
  <hyperlinks>
    <hyperlink ref="C6" r:id="rId1" xr:uid="{8558854F-1E09-498A-B87F-D0EBDA548228}"/>
    <hyperlink ref="K6" r:id="rId2" display="http://naturalresourceswales.gov.uk/how-we-regulate-you/public-register/?lang=en" xr:uid="{68918A8F-5E5D-4268-A965-BD34CC93A3B3}"/>
    <hyperlink ref="J3" r:id="rId3" xr:uid="{6FF105C4-E2E0-4F3F-8A89-B3F48AAEC212}"/>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E3864-4F66-4A48-8671-E27C821DE728}">
  <sheetPr codeName="Sheet4"/>
  <dimension ref="A1:IV2007"/>
  <sheetViews>
    <sheetView showGridLines="0" zoomScale="110" zoomScaleNormal="110" workbookViewId="0">
      <pane xSplit="1" ySplit="7" topLeftCell="B20" activePane="bottomRight" state="frozen"/>
      <selection pane="topRight" activeCell="B1" sqref="B1"/>
      <selection pane="bottomLeft" activeCell="A8" sqref="A8"/>
      <selection pane="bottomRight" activeCell="E32" sqref="E3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1477.3025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98</v>
      </c>
      <c r="C8" s="77" t="s">
        <v>2163</v>
      </c>
      <c r="D8" s="143" t="s">
        <v>2559</v>
      </c>
      <c r="E8" s="94">
        <v>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98</v>
      </c>
      <c r="C9" s="77" t="s">
        <v>326</v>
      </c>
      <c r="D9" s="144" t="s">
        <v>2559</v>
      </c>
      <c r="E9" s="88">
        <v>7.4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98</v>
      </c>
      <c r="C10" s="77" t="s">
        <v>336</v>
      </c>
      <c r="D10" s="144" t="s">
        <v>2544</v>
      </c>
      <c r="E10" s="88">
        <v>54.82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98</v>
      </c>
      <c r="C11" s="77" t="s">
        <v>951</v>
      </c>
      <c r="D11" s="144" t="s">
        <v>2513</v>
      </c>
      <c r="E11" s="88">
        <v>318.62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5" thickBot="1" x14ac:dyDescent="0.3">
      <c r="A12" s="311">
        <v>5</v>
      </c>
      <c r="B12" s="87" t="s">
        <v>98</v>
      </c>
      <c r="C12" s="77" t="s">
        <v>961</v>
      </c>
      <c r="D12" s="144" t="s">
        <v>2565</v>
      </c>
      <c r="E12" s="88">
        <v>111.78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684</v>
      </c>
      <c r="C13" s="77" t="s">
        <v>952</v>
      </c>
      <c r="D13" s="144" t="s">
        <v>2513</v>
      </c>
      <c r="E13" s="88">
        <v>6.8369999999999997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2620</v>
      </c>
      <c r="C14" s="77" t="s">
        <v>951</v>
      </c>
      <c r="D14" s="144" t="s">
        <v>2513</v>
      </c>
      <c r="E14" s="88">
        <v>414.37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102</v>
      </c>
      <c r="C15" s="77" t="s">
        <v>875</v>
      </c>
      <c r="D15" s="144" t="s">
        <v>2513</v>
      </c>
      <c r="E15" s="88">
        <v>51.56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102</v>
      </c>
      <c r="C16" s="77" t="s">
        <v>951</v>
      </c>
      <c r="D16" s="144" t="s">
        <v>2513</v>
      </c>
      <c r="E16" s="88">
        <v>24.8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662</v>
      </c>
      <c r="C17" s="77" t="s">
        <v>204</v>
      </c>
      <c r="D17" s="144" t="s">
        <v>2564</v>
      </c>
      <c r="E17" s="88">
        <v>23.91</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108</v>
      </c>
      <c r="C18" s="77" t="s">
        <v>2150</v>
      </c>
      <c r="D18" s="144" t="s">
        <v>2448</v>
      </c>
      <c r="E18" s="88">
        <v>9.4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108</v>
      </c>
      <c r="C19" s="77" t="s">
        <v>871</v>
      </c>
      <c r="D19" s="144" t="s">
        <v>2448</v>
      </c>
      <c r="E19" s="88">
        <v>4.0599999999999996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109</v>
      </c>
      <c r="C20" s="77" t="s">
        <v>952</v>
      </c>
      <c r="D20" s="144" t="s">
        <v>2513</v>
      </c>
      <c r="E20" s="88">
        <v>21.574000000000002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778</v>
      </c>
      <c r="C21" s="77" t="s">
        <v>2152</v>
      </c>
      <c r="D21" s="139" t="s">
        <v>2559</v>
      </c>
      <c r="E21" s="88">
        <v>8.94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795</v>
      </c>
      <c r="C22" s="77" t="s">
        <v>336</v>
      </c>
      <c r="D22" s="144" t="s">
        <v>2544</v>
      </c>
      <c r="E22" s="88">
        <v>24.08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803</v>
      </c>
      <c r="C23" s="77" t="s">
        <v>952</v>
      </c>
      <c r="D23" s="144" t="s">
        <v>2513</v>
      </c>
      <c r="E23" s="88">
        <v>29.64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813</v>
      </c>
      <c r="C24" s="77" t="s">
        <v>952</v>
      </c>
      <c r="D24" s="144" t="s">
        <v>2513</v>
      </c>
      <c r="E24" s="88">
        <v>0.72750000000000004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46.5" thickBot="1" x14ac:dyDescent="0.3">
      <c r="A25" s="311">
        <v>18</v>
      </c>
      <c r="B25" s="87" t="s">
        <v>155</v>
      </c>
      <c r="C25" s="77" t="s">
        <v>2198</v>
      </c>
      <c r="D25" s="144" t="s">
        <v>2488</v>
      </c>
      <c r="E25" s="88">
        <v>8.9</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5" thickBot="1" x14ac:dyDescent="0.3">
      <c r="A26" s="311">
        <v>19</v>
      </c>
      <c r="B26" s="87" t="s">
        <v>155</v>
      </c>
      <c r="C26" s="77" t="s">
        <v>877</v>
      </c>
      <c r="D26" s="144" t="s">
        <v>2565</v>
      </c>
      <c r="E26" s="88">
        <v>19.22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2435</v>
      </c>
      <c r="C27" s="77" t="s">
        <v>875</v>
      </c>
      <c r="D27" s="144" t="s">
        <v>2513</v>
      </c>
      <c r="E27" s="88">
        <v>4.66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2435</v>
      </c>
      <c r="C28" s="77" t="s">
        <v>877</v>
      </c>
      <c r="D28" s="144" t="s">
        <v>2513</v>
      </c>
      <c r="E28" s="88">
        <v>46.78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175</v>
      </c>
      <c r="C29" s="77" t="s">
        <v>336</v>
      </c>
      <c r="D29" s="144" t="s">
        <v>2544</v>
      </c>
      <c r="E29" s="88">
        <v>24.74</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5" thickBot="1" x14ac:dyDescent="0.3">
      <c r="A30" s="311">
        <v>23</v>
      </c>
      <c r="B30" s="87" t="s">
        <v>2378</v>
      </c>
      <c r="C30" s="77" t="s">
        <v>338</v>
      </c>
      <c r="D30" s="144" t="s">
        <v>2565</v>
      </c>
      <c r="E30" s="88">
        <v>70.7</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841</v>
      </c>
      <c r="C31" s="77" t="s">
        <v>952</v>
      </c>
      <c r="D31" s="144" t="s">
        <v>2513</v>
      </c>
      <c r="E31" s="88">
        <v>42.444000000000003</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3.5" thickBot="1" x14ac:dyDescent="0.3">
      <c r="A32" s="311">
        <v>25</v>
      </c>
      <c r="B32" s="87" t="s">
        <v>2051</v>
      </c>
      <c r="C32" s="77" t="s">
        <v>204</v>
      </c>
      <c r="D32" s="144" t="s">
        <v>2564</v>
      </c>
      <c r="E32" s="88">
        <v>140.34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F0ADF296-28E1-4849-B52F-C50CB01A60CF}">
      <formula1>0</formula1>
      <formula2>1000000</formula2>
    </dataValidation>
    <dataValidation type="list" allowBlank="1" showInputMessage="1" showErrorMessage="1" errorTitle="D and R code" error="Please enter a value from the list" sqref="J2008:J65536" xr:uid="{EF9699AB-3F4A-4DAC-8463-A41D7011FFD1}">
      <formula1>DANDR</formula1>
    </dataValidation>
    <dataValidation type="list" allowBlank="1" showInputMessage="1" showErrorMessage="1" error="Please select from the list" prompt="Material Facilities Outputs Only Enter the grade of specified output material from the list provided." sqref="J8:J2007" xr:uid="{2C94D20D-4002-4D3D-B207-228601DF0965}">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8FBDCB2E-9CF7-43DC-B418-D13866C65CAB}">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4D2D8CC5-6EF1-412E-A8F2-23CDC0E3E70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330D7359-4442-4E55-B148-D07EEEE50B9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267ED112-EF8B-410B-AED7-B93E630100A6}">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3C623F11-69D0-4134-846D-5E7FEFEE05AC}">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A0AC4A22-9E06-4FF3-9430-2300F0BA1919}">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B62C9816-D236-4938-88DD-3D947E9326E5}">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723E17E-A159-4571-A195-43C4920A97A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A236BA62-AB79-4A81-A5D2-0265C5DC36EE}">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C210AE7F-9E21-4E46-B0E6-5E651DB0B014}">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985EDC18-AE11-465C-8340-53BF414395B3}">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6693ECFB-346E-4FC4-8903-F1F1B391DED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DC782F70-4C07-4B4F-A8EC-C36DD99982A8}">
      <formula1>0</formula1>
      <formula2>100</formula2>
    </dataValidation>
    <dataValidation type="list" allowBlank="1" showInputMessage="1" showErrorMessage="1" errorTitle="Physical state" error="Please enter a value from the list" sqref="C2008:C65536" xr:uid="{C9F42B43-BB4C-4F00-A13F-D26D7690E7D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BCA0D13A-9B28-4949-92CF-B64B4FAF454F}"/>
    <dataValidation type="list" allowBlank="1" showInputMessage="1" showErrorMessage="1" sqref="B2008:B65536" xr:uid="{2F0683B2-902F-44E2-BFCA-2550DB3CA14E}">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6DA85E16-082F-4E7A-9822-2473F6B077C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12F84C1-6E40-4950-B42C-FA6A8901A549}">
      <formula1>DANDR</formula1>
    </dataValidation>
    <dataValidation type="decimal" allowBlank="1" showInputMessage="1" showErrorMessage="1" error="please enter a quantity between 0 and 1,000,000" promptTitle="Amount of Waste" prompt="Enter an amount between 0 and 1000000" sqref="E8:E2007" xr:uid="{C5ACDB4C-702A-48A3-91FE-4FCFC7769349}">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D3867841-0BF4-4B3F-8D33-E7F967A43448}"/>
    <dataValidation type="decimal" allowBlank="1" showInputMessage="1" showErrorMessage="1" errorTitle="% of material" error="Please enter a number between 0 and 100" promptTitle="Compositional Breakdown" prompt="Enter the average % of Paper contained within the sample(s)" sqref="U8:U2007" xr:uid="{DED22B6F-AC6E-4343-85E5-CA353D179E63}">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7586E85D-837E-441D-A2A2-40A57AB2FD5A}">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E1B115AA-C63F-4A26-8820-3EB345E3407A}">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9B35975E-C59E-4F90-A1AE-90E77715A4E2}">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55B97720-FBAA-4440-A804-25164826E82B}">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FACECB2E-5C15-44F1-AD0E-718AF1D06302}">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F4E734DB-8FC0-4831-BF6C-E28D71883C22}">
      <formula1>0</formula1>
      <formula2>100</formula2>
    </dataValidation>
  </dataValidations>
  <hyperlinks>
    <hyperlink ref="D6" r:id="rId1" xr:uid="{44E4C2A5-A002-4DF6-A955-BC73F9C922EB}"/>
    <hyperlink ref="C6" r:id="rId2" xr:uid="{B64DA8F9-0570-4CE8-BD41-B1B6B988CF55}"/>
    <hyperlink ref="G3" r:id="rId3" display="Only Complete for Mixed Wastes Under The Materials Facility Reporting Requirements (EPR Sch 9a)" xr:uid="{BB6064C4-8944-4FE3-92E4-69CA1A13372A}"/>
    <hyperlink ref="I6" r:id="rId4" display="http://www.naturalresourceswales.gov.uk/how-we-regulate-you/public-register/?lang=en" xr:uid="{6667CBB9-DD2E-49A6-AD5C-0FCE748C45C9}"/>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17169-055C-444A-ADF3-7E41C23784C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49C85-34B8-437F-9E3C-981016FA99FD}">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FDC07BC9-7A52-4D2A-9069-72906014B777}"/>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da6124680fbacfd0fffd13d87749beb1">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1672a19302d6ab0e3a60081dd535c99f"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xsi:nil="true"/>
    <Site_x0020_Name xmlns="859f7ad6-93f6-4205-b62b-a17f28acbbac">Celtic Recycling Ltd</Site_x0020_Name>
    <Internal_x002f_External xmlns="859f7ad6-93f6-4205-b62b-a17f28acbbac">Incoming document</Internal_x002f_External>
    <Post_x0020_code xmlns="859f7ad6-93f6-4205-b62b-a17f28acbbac">CF33 6BZ</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2026-01-29T00:00:00+00:00</Document_x0020_Date>
    <Facility_x0020_Address xmlns="859f7ad6-93f6-4205-b62b-a17f28acbbac">Unit 37, Village Farm Industrial Estate, Pyle, Bridgend, CF33 6BZ</Facility_x0020_Address>
    <Environment_x0020_Sub_x0020_Folder xmlns="859f7ad6-93f6-4205-b62b-a17f28acbbac">Waste returns</Environment_x0020_Sub_x0020_Folder>
    <Customer_x0020_Name xmlns="859f7ad6-93f6-4205-b62b-a17f28acbbac">Celtic Recycling Ltd</Customer_x0020_Name>
    <Surrendered_x002f_Expired_x0020_Date xmlns="859f7ad6-93f6-4205-b62b-a17f28acbbac" xsi:nil="true"/>
    <_dlc_DocId xmlns="9be56660-2c31-41ef-bc00-23e72f632f2a">REGU-219-5537201</_dlc_DocId>
    <_dlc_DocIdUrl xmlns="9be56660-2c31-41ef-bc00-23e72f632f2a">
      <Url>https://cyfoethnaturiolcymru.sharepoint.com/teams/Regulatory/Permitting/_layouts/15/DocIdRedir.aspx?ID=REGU-219-5537201</Url>
      <Description>REGU-219-5537201</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AC8D825-E9EF-4DE8-8EC0-79077B40F26C}"/>
</file>

<file path=customXml/itemProps4.xml><?xml version="1.0" encoding="utf-8"?>
<ds:datastoreItem xmlns:ds="http://schemas.openxmlformats.org/officeDocument/2006/customXml" ds:itemID="{AE2A0F6F-2F56-47EC-8546-FEF9E504EB2A}">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755C3FFA-2457-47FA-A423-73EBD52D1803}"/>
</file>

<file path=customXml/itemProps6.xml><?xml version="1.0" encoding="utf-8"?>
<ds:datastoreItem xmlns:ds="http://schemas.openxmlformats.org/officeDocument/2006/customXml" ds:itemID="{EF4DB5E2-DEBE-4D1C-8B24-D78145E525F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2026-02-05T10:58:13Z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d671880e-cc2a-40ce-9665-8107e2622f8e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display_urn:schemas-microsoft-com:office:office#Editor">
    <vt:lpwstr>Lee Smith</vt:lpwstr>
  </property>
  <property fmtid="{D5CDD505-2E9C-101B-9397-08002B2CF9AE}" pid="13" name="Title">
    <vt:lpwstr>MF and Waste Returns Spreadsheet</vt:lpwstr>
  </property>
  <property fmtid="{D5CDD505-2E9C-101B-9397-08002B2CF9AE}" pid="14" name="Order">
    <vt:lpwstr>8744300.00000000</vt:lpwstr>
  </property>
  <property fmtid="{D5CDD505-2E9C-101B-9397-08002B2CF9AE}" pid="15" name="display_urn:schemas-microsoft-com:office:office#Author">
    <vt:lpwstr>Lee Smith</vt:lpwstr>
  </property>
  <property fmtid="{D5CDD505-2E9C-101B-9397-08002B2CF9AE}" pid="16" name="MediaServiceImageTags">
    <vt:lpwstr/>
  </property>
</Properties>
</file>