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Mid EPR Water Discharge Consents PR/BP0114701/"/>
    </mc:Choice>
  </mc:AlternateContent>
  <xr:revisionPtr revIDLastSave="0" documentId="13_ncr:1_{B1152DE6-29AD-4553-A374-ECFB6CC2024F}" xr6:coauthVersionLast="47" xr6:coauthVersionMax="47" xr10:uidLastSave="{00000000-0000-0000-0000-000000000000}"/>
  <bookViews>
    <workbookView xWindow="-11650" yWindow="10690" windowWidth="22780" windowHeight="14540" xr2:uid="{F1698371-1D51-43EC-8824-331E538FC932}"/>
  </bookViews>
  <sheets>
    <sheet name="Vari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<sst xmlns="http://schemas.openxmlformats.org/spreadsheetml/2006/main" count="348" uniqueCount="154">
  <si>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</si>
  <si>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</si>
  <si>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</si>
  <si>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</si>
  <si>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family val="2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</si>
  <si>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</si>
  <si>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</si>
  <si>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</si>
  <si>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</si>
  <si>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</si>
  <si>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</si>
  <si>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</si>
  <si>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</si>
  <si>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</si>
  <si>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</si>
  <si>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</si>
  <si>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</si>
  <si>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</si>
  <si>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</si>
  <si>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</si>
  <si>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</si>
  <si>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</si>
  <si>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</si>
  <si>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</si>
  <si>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</si>
  <si>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</si>
  <si>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</si>
  <si>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</si>
  <si>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</si>
  <si>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</si>
  <si>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</si>
  <si>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</si>
  <si>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</si>
  <si>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</si>
  <si>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</si>
  <si>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</si>
  <si>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</si>
  <si>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Any other comments or changes worth noting?</t>
  </si>
  <si>
    <t>Clynderwen Wastewater Treatment Works</t>
  </si>
  <si>
    <t>BG0029501</t>
  </si>
  <si>
    <t>DCWW100166a</t>
  </si>
  <si>
    <t>Y</t>
  </si>
  <si>
    <t>Track off Llanfallteg Road, Clynderwen, Pembrokeshire, SA66 7HB</t>
  </si>
  <si>
    <t>SN 12390 18320</t>
  </si>
  <si>
    <t>SN 12345 18313</t>
  </si>
  <si>
    <t>SN 12364 18348</t>
  </si>
  <si>
    <t>SN 12350 18341</t>
  </si>
  <si>
    <t>SN 12355 18390</t>
  </si>
  <si>
    <t>SN 12365 18381</t>
  </si>
  <si>
    <t>SN 12359 18380 MCERTS FPF Monitoring Point 1     SN 12365 18381 MCERTS FPF Monitoring Point 2</t>
  </si>
  <si>
    <t>Pont-Shan Brook</t>
  </si>
  <si>
    <t xml:space="preserve">6mm x 6mm </t>
  </si>
  <si>
    <t>Storm Overflow at Llannerch-y-Môr SPS</t>
  </si>
  <si>
    <t xml:space="preserve">CM0198601 </t>
  </si>
  <si>
    <t>DCWW100259a</t>
  </si>
  <si>
    <t>Fun Ship Access Road, Off A548, Llannerch-y-Môr, Flintshire, CH8 9DX</t>
  </si>
  <si>
    <t>SJ 17662 79167</t>
  </si>
  <si>
    <t>SJ 17670 79165</t>
  </si>
  <si>
    <t>SJ 17669 79170</t>
  </si>
  <si>
    <t>SJ 16880 80072</t>
  </si>
  <si>
    <t>Llanerchymor Gutter</t>
  </si>
  <si>
    <t>Storm Overflow at Llanybydder SPS</t>
  </si>
  <si>
    <t xml:space="preserve">BJ0091402 </t>
  </si>
  <si>
    <t>DCWW100294a</t>
  </si>
  <si>
    <t>Rear of Pantyglyn House, Llanybydder, Carmarthenshire, SA40 9SD</t>
  </si>
  <si>
    <t>SN 51856 43363</t>
  </si>
  <si>
    <t>SN 51935 43399</t>
  </si>
  <si>
    <t>SN 51930 43406</t>
  </si>
  <si>
    <t>SN 51939 43401</t>
  </si>
  <si>
    <t>River Teifi via an unnamed tributary</t>
  </si>
  <si>
    <t>Blaenffos Wastewater Treatment Works</t>
  </si>
  <si>
    <t xml:space="preserve">BN0010301
</t>
  </si>
  <si>
    <t>DCWW100068a</t>
  </si>
  <si>
    <t>Track past Morfa Farm, Blaenffos, Boncath, Pembrokeshire, SA37 0HX</t>
  </si>
  <si>
    <t>SN 18194 37422</t>
  </si>
  <si>
    <t>SN 18204 37362</t>
  </si>
  <si>
    <t>SN 18204 37365</t>
  </si>
  <si>
    <t>SN 18208 37341</t>
  </si>
  <si>
    <t>SN 18204 37334</t>
  </si>
  <si>
    <t>SN 18201 37338</t>
  </si>
  <si>
    <t>Tributary of the Afon Nyfer</t>
  </si>
  <si>
    <t>Boncath Wastewater Treatment Works</t>
  </si>
  <si>
    <t xml:space="preserve">BG0001201
</t>
  </si>
  <si>
    <t>DCWW100133a</t>
  </si>
  <si>
    <t>Boncath to Rhos Hill, Boncath, Pembrokeshire, SA37 0JQ</t>
  </si>
  <si>
    <t>SN 20112 39045</t>
  </si>
  <si>
    <t xml:space="preserve">SN 20101 39030
</t>
  </si>
  <si>
    <t>SN 20118 39007</t>
  </si>
  <si>
    <t>SN 20142 39007</t>
  </si>
  <si>
    <t>SN 20147 38977</t>
  </si>
  <si>
    <t>SN 20145 38978</t>
  </si>
  <si>
    <t>Tributary of the Afon Morgenau</t>
  </si>
  <si>
    <t>Cenarth Wastewater Treatment Works</t>
  </si>
  <si>
    <t xml:space="preserve">BP0101201
</t>
  </si>
  <si>
    <t>DCWW100160a</t>
  </si>
  <si>
    <t>Glanyrafon, Cenarth, Ceredigion, SA38 9JR</t>
  </si>
  <si>
    <t>SN 26579 41662</t>
  </si>
  <si>
    <t>SN 26557 41681</t>
  </si>
  <si>
    <t>SN 26544 41704</t>
  </si>
  <si>
    <t>SN 26555 41701</t>
  </si>
  <si>
    <t>SN 26531 41701</t>
  </si>
  <si>
    <t>Afon Teifi</t>
  </si>
  <si>
    <t>Cwrtnewydd Wastewater Treatment Works</t>
  </si>
  <si>
    <t xml:space="preserve">BN0005601
</t>
  </si>
  <si>
    <t>DCWW100074a</t>
  </si>
  <si>
    <t>Track off B4338, Llanybydder, Ceredigion, SA40 9YD</t>
  </si>
  <si>
    <t>SN 49474 47095</t>
  </si>
  <si>
    <t>SN 49477 47117</t>
  </si>
  <si>
    <t>SN 49459 47132</t>
  </si>
  <si>
    <t>SN 49458 47123</t>
  </si>
  <si>
    <t>SN 49459 47145</t>
  </si>
  <si>
    <t>Nant Cledlyn</t>
  </si>
  <si>
    <t>Hermon Wastewater Treatment Works</t>
  </si>
  <si>
    <t xml:space="preserve">BG0018701
</t>
  </si>
  <si>
    <t>DCWW100229a</t>
  </si>
  <si>
    <t>On Unnamed Road, Hermon, Pembrokeshire, SA36 0DT</t>
  </si>
  <si>
    <t>SN 20999 32331</t>
  </si>
  <si>
    <t>SN 20957 32314</t>
  </si>
  <si>
    <t>SN 20952 32303</t>
  </si>
  <si>
    <t>SN 20932 32297</t>
  </si>
  <si>
    <t>SN 20934 32294</t>
  </si>
  <si>
    <t>Unnamed tributary of Afon Taf</t>
  </si>
  <si>
    <t xml:space="preserve">Llan Penmachno Wastewater Treatment Works </t>
  </si>
  <si>
    <t>CG0114601</t>
  </si>
  <si>
    <t>DCWW100082a</t>
  </si>
  <si>
    <t>Llewelyn Street (B4406), Penmachno, Conwy, LL24 0PS</t>
  </si>
  <si>
    <t>SH 79500 51320</t>
  </si>
  <si>
    <t>SH 79560 51364</t>
  </si>
  <si>
    <t>SH 79540 51307</t>
  </si>
  <si>
    <t>SH 79546 51321</t>
  </si>
  <si>
    <t>SH 79545 51312</t>
  </si>
  <si>
    <t>SH 79548 51316</t>
  </si>
  <si>
    <t>Afon Machno</t>
  </si>
  <si>
    <t>Storm Overflow at Llanilar SPS</t>
  </si>
  <si>
    <t>DCWW100087a</t>
  </si>
  <si>
    <t>Adjacent to Vicarage Lake Car Park, Llanilar, Ceredigion, SY23 4PD</t>
  </si>
  <si>
    <t>SN 62521 75353</t>
  </si>
  <si>
    <t>SN 62512 75337</t>
  </si>
  <si>
    <t>SN 62508 75331</t>
  </si>
  <si>
    <t>SN 62510 75337</t>
  </si>
  <si>
    <t>Drain leading to Nant Adail</t>
  </si>
  <si>
    <t>N/A</t>
  </si>
  <si>
    <t>CFS/18101
29/05/2025</t>
  </si>
  <si>
    <t>MCERTS Certificate or Report Ref / Issue Date</t>
  </si>
  <si>
    <t>CFS/18813
06/08/2025</t>
  </si>
  <si>
    <t>CSA EDM801
30/07/2025</t>
  </si>
  <si>
    <t>CSA EDM1355
22/01/2026</t>
  </si>
  <si>
    <t>CFS/19250
02/10/2025</t>
  </si>
  <si>
    <t>CSA EDM1357
22/01/2026</t>
  </si>
  <si>
    <t>CSA EDM1395
13/02/2026</t>
  </si>
  <si>
    <t>CSA EDM1360
22/01/2026</t>
  </si>
  <si>
    <t>CFS/20085
21/01/2026</t>
  </si>
  <si>
    <t>CSA EDM1418
19/02/2026</t>
  </si>
  <si>
    <t xml:space="preserve">BP0114701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</si>
</sst>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sz val="12"/>
      <color rgb="FF000000"/>
      <name val="Calibri Light"/>
      <family val="2"/>
      <scheme val="maj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64">
    <xf numFmtId="0" fontId="0" fillId="0" borderId="0" xfId="0"/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left" vertical="top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left" vertical="top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7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3" fillId="0" borderId="10" xfId="2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 vertical="top"/>
    </xf>
    <xf numFmtId="0" fontId="3" fillId="0" borderId="10" xfId="2" applyFont="1" applyBorder="1"/>
    <xf numFmtId="0" fontId="3" fillId="0" borderId="3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11" fillId="0" borderId="7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/>
    </xf>
    <xf numFmtId="0" fontId="11" fillId="0" borderId="8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8" xfId="0" applyFont="1" applyBorder="1" applyAlignment="1">
      <alignment horizontal="center" vertical="center" wrapText="1"/>
    </xf>
    <xf numFmtId="14" fontId="11" fillId="0" borderId="9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40"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F19" totalsRowShown="0" headerRowDxfId="39" dataDxfId="37" headerRowBorderDxfId="38" tableBorderDxfId="36" totalsRowBorderDxfId="35">
  <autoFilter ref="A2:AF19" xr:uid="{6A185831-3C71-4E10-BBD3-D28ED74A7683}">
    <filterColumn colId="0">
      <filters>
        <filter val="Storm Overflow at Llanilar SPS"/>
      </filters>
    </filterColumn>
  </autoFilter>
  <tableColumns count="32">
    <tableColumn id="1" xr3:uid="{4299282A-1329-46EF-9AA3-DFA2EC3AFB08}" name="Site/Asset Name" dataDxfId="34"/>
    <tableColumn id="2" xr3:uid="{9761C828-D8A2-40EA-B62C-94F1085CD587}" name="FE Permit Number" dataDxfId="33"/>
    <tableColumn id="3" xr3:uid="{EFD7CCD9-506F-46CC-84EB-EA9E5506EE7F}" name="Storm Permit Number" dataDxfId="32"/>
    <tableColumn id="4" xr3:uid="{6D53825E-F610-4D42-8F6B-4059DF2EE7FB}" name="High-level Storm Permit Number" dataDxfId="31"/>
    <tableColumn id="31" xr3:uid="{47019A1B-E54A-450E-998A-8C75EA82DFF4}" name="Unique NEP ID" dataDxfId="30"/>
    <tableColumn id="8" xr3:uid="{077FBC2C-B0FB-432A-9BD1-FF43303F504E}" name="Is current permit in modern EPR format?" dataDxfId="29"/>
    <tableColumn id="5" xr3:uid="{79C53769-8829-43DC-B142-EF1E1D69E3D3}" name="Address" dataDxfId="28"/>
    <tableColumn id="9" xr3:uid="{1B79439C-80E7-4C31-B66E-C9B82720F375}" name="Final Effluent Discharge Point (NGR)" dataDxfId="27"/>
    <tableColumn id="10" xr3:uid="{C86839E8-133A-44E5-8036-38B9F2ED6A4C}" name="Settled Storm Discharge Point (NGR)" dataDxfId="26"/>
    <tableColumn id="11" xr3:uid="{5946E413-7435-4F15-B131-AE5369BFD5FC}" name="Storm Discharge Point (NGR)" dataDxfId="25"/>
    <tableColumn id="7" xr3:uid="{0BF862B1-1A62-4549-AD0E-D2B49A89A8B1}" name="Emergency Discharge Point (NGR)" dataDxfId="24"/>
    <tableColumn id="12" xr3:uid="{018A9196-9715-400C-A994-5460973045A7}" name="UWWTR Inlet Sample Point (NGR)" dataDxfId="23"/>
    <tableColumn id="13" xr3:uid="{47735A5B-FB0A-4327-8083-E32389037F96}" name="UWWTR Sample Point (NGR)" dataDxfId="22"/>
    <tableColumn id="14" xr3:uid="{BDFED45E-8EDB-46CE-8611-130FFB095307}" name="Final Effluent Sample Point (NGR)" dataDxfId="21"/>
    <tableColumn id="15" xr3:uid="{94996EE0-174B-4D74-9E69-705A70387E3C}" name="UV Monitoring Point (Pre-treatment) (NGR)" dataDxfId="20"/>
    <tableColumn id="16" xr3:uid="{B513CE6B-2359-4D70-94F2-860DF5114614}" name="UV Monitoring Point (Post-treatment) (NGR)" dataDxfId="19"/>
    <tableColumn id="17" xr3:uid="{6C7E1D27-A89B-47D6-AA7C-FA20CB41FEAE}" name="MCERTS Flow Monitoring Point (NGR)" dataDxfId="18"/>
    <tableColumn id="18" xr3:uid="{E456E511-8686-4935-97F3-8A0FCB243E2C}" name="Settled Storm Sample Point (NGR)" dataDxfId="17"/>
    <tableColumn id="19" xr3:uid="{873839B6-FE5D-4F4C-864D-857211F48894}" name="Storm Sample Point (NGR)" dataDxfId="16"/>
    <tableColumn id="26" xr3:uid="{D560E965-88F0-43FA-9169-9DA52093C40F}" name="Emergency Sample Point (NGR)" dataDxfId="15"/>
    <tableColumn id="20" xr3:uid="{1B4C244D-6E35-4491-B428-97D982B19499}" name="Settled Storm to Environment EDM Monitoring Point (NGR) " dataDxfId="14"/>
    <tableColumn id="21" xr3:uid="{4A20B058-89AF-4625-A5B3-38A14D644A44}" name="Storm to Environment EDM Monitoring Point (NGR)" dataDxfId="13"/>
    <tableColumn id="22" xr3:uid="{88FCA38E-0C07-4617-AA42-3212E8B9DF0A}" name="MCERTS FPF Monitoring Point (NGR)" dataDxfId="12"/>
    <tableColumn id="23" xr3:uid="{366CCDC9-BA1E-4C78-966C-B0702BF10970}" name="EDM to Storm Tank Monitoring Point (NGR)" dataDxfId="11"/>
    <tableColumn id="24" xr3:uid="{5B04D299-6CD6-4D8E-BE61-1CD6DDF6FF35}" name="Receiving Waters (Name)" dataDxfId="10"/>
    <tableColumn id="6" xr3:uid="{3399DC68-A181-4CC5-9CA1-030A4840B008}" name="DWF (m3/day)" dataDxfId="9"/>
    <tableColumn id="25" xr3:uid="{1A6723F5-0C59-49F1-9951-B19D9F6F304D}" name="Overflow / weir setting (l/s)" dataDxfId="8"/>
    <tableColumn id="27" xr3:uid="{83EEE93A-9D43-47B9-951B-C63C95B18F61}" name="Screen Size (e.g. 6x6mm or 10mm bar)" dataDxfId="7"/>
    <tableColumn id="28" xr3:uid="{D216CCFD-B9A8-451F-9D54-55A2B4664EFE}" name="Storm tank / storage capacity (m3)" dataDxfId="6"/>
    <tableColumn id="29" xr3:uid="{A0BA6E68-8450-4043-836A-E8BDFC0A469D}" name="Non-standard operating techniques? (information to be included in Table S1.1 or S1.2 of permit)" dataDxfId="5"/>
    <tableColumn id="33" xr3:uid="{AA9D0C6C-F0A2-48C0-8B3C-39F6C83B5D24}" name="MCERTS Certificate or Report Ref / Issue Date" dataDxfId="4"/>
    <tableColumn id="30" xr3:uid="{3E9F4CCF-EB3D-4516-A1AC-FC90795E1098}" name="Any other comments or changes worth noting?" dataDxf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FFFFFF"/>
      </a:dk1>
      <a:lt1>
        <a:sysClr val="window" lastClr="2D3236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G20"/>
  <sheetViews>
    <sheetView tabSelected="1" zoomScale="75" zoomScaleNormal="75" workbookViewId="0">
      <pane xSplit="5" ySplit="2" topLeftCell="X3" activePane="bottomRight" state="frozen"/>
      <selection pane="topRight" activeCell="F1" sqref="F1"/>
      <selection pane="bottomLeft" activeCell="A3" sqref="A3"/>
      <selection pane="bottomRight" activeCell="E12" sqref="E12"/>
    </sheetView>
  </sheetViews>
  <sheetFormatPr defaultColWidth="9.140625" defaultRowHeight="15.75" x14ac:dyDescent="0.25"/>
  <cols>
    <col min="1" max="1" width="49" style="13" bestFit="1" customWidth="1"/>
    <col min="2" max="2" width="18.5703125" style="13" customWidth="1"/>
    <col min="3" max="3" width="15.7109375" style="13" customWidth="1"/>
    <col min="4" max="4" width="16.85546875" style="13" customWidth="1"/>
    <col min="5" max="5" width="16.85546875" style="10" customWidth="1"/>
    <col min="6" max="6" width="16.85546875" style="18" customWidth="1"/>
    <col min="7" max="7" width="37.5703125" style="13" customWidth="1"/>
    <col min="8" max="13" width="18.7109375" style="13" customWidth="1"/>
    <col min="14" max="17" width="18.85546875" style="13" customWidth="1"/>
    <col min="18" max="21" width="20.7109375" style="13" customWidth="1"/>
    <col min="22" max="24" width="21.5703125" style="13" customWidth="1"/>
    <col min="25" max="25" width="42.85546875" style="13" customWidth="1"/>
    <col min="26" max="26" width="27.28515625" style="13" customWidth="1"/>
    <col min="27" max="27" width="12.7109375" style="13" customWidth="1"/>
    <col min="28" max="28" width="14.28515625" style="13" customWidth="1"/>
    <col min="29" max="29" width="18.140625" style="13" customWidth="1"/>
    <col min="30" max="30" width="32.140625" style="13" customWidth="1"/>
    <col min="31" max="31" width="24.85546875" style="33" customWidth="1"/>
    <col min="32" max="32" width="27.42578125" style="13" customWidth="1"/>
    <col min="33" max="16384" width="9.140625" style="13"/>
  </cols>
  <sheetData>
    <row r="1" spans="1:33" s="5" customFormat="1" ht="78.75" x14ac:dyDescent="0.25">
      <c r="A1" s="1"/>
      <c r="B1" s="2" t="s">
        <v>0</v>
      </c>
      <c r="C1" s="2" t="s">
        <v>1</v>
      </c>
      <c r="D1" s="2" t="s">
        <v>2</v>
      </c>
      <c r="E1" s="3"/>
      <c r="F1" s="4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21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22"/>
      <c r="AF1" s="1"/>
    </row>
    <row r="2" spans="1:33" s="5" customFormat="1" ht="63" customHeight="1" x14ac:dyDescent="0.25">
      <c r="A2" s="6" t="s">
        <v>7</v>
      </c>
      <c r="B2" s="7" t="s">
        <v>8</v>
      </c>
      <c r="C2" s="7" t="s">
        <v>9</v>
      </c>
      <c r="D2" s="7" t="s">
        <v>10</v>
      </c>
      <c r="E2" s="8" t="s">
        <v>11</v>
      </c>
      <c r="F2" s="8" t="s">
        <v>12</v>
      </c>
      <c r="G2" s="7" t="s">
        <v>13</v>
      </c>
      <c r="H2" s="7" t="s">
        <v>14</v>
      </c>
      <c r="I2" s="7" t="s">
        <v>15</v>
      </c>
      <c r="J2" s="7" t="s">
        <v>16</v>
      </c>
      <c r="K2" s="7" t="s">
        <v>17</v>
      </c>
      <c r="L2" s="7" t="s">
        <v>18</v>
      </c>
      <c r="M2" s="7" t="s">
        <v>19</v>
      </c>
      <c r="N2" s="7" t="s">
        <v>20</v>
      </c>
      <c r="O2" s="7" t="s">
        <v>21</v>
      </c>
      <c r="P2" s="7" t="s">
        <v>22</v>
      </c>
      <c r="Q2" s="7" t="s">
        <v>23</v>
      </c>
      <c r="R2" s="7" t="s">
        <v>24</v>
      </c>
      <c r="S2" s="7" t="s">
        <v>25</v>
      </c>
      <c r="T2" s="7" t="s">
        <v>26</v>
      </c>
      <c r="U2" s="7" t="s">
        <v>27</v>
      </c>
      <c r="V2" s="7" t="s">
        <v>28</v>
      </c>
      <c r="W2" s="7" t="s">
        <v>29</v>
      </c>
      <c r="X2" s="7" t="s">
        <v>30</v>
      </c>
      <c r="Y2" s="7" t="s">
        <v>31</v>
      </c>
      <c r="Z2" s="7" t="s">
        <v>32</v>
      </c>
      <c r="AA2" s="7" t="s">
        <v>33</v>
      </c>
      <c r="AB2" s="7" t="s">
        <v>34</v>
      </c>
      <c r="AC2" s="7" t="s">
        <v>35</v>
      </c>
      <c r="AD2" s="7" t="s">
        <v>36</v>
      </c>
      <c r="AE2" s="23" t="s">
        <v>143</v>
      </c>
      <c r="AF2" s="9" t="s">
        <v>37</v>
      </c>
    </row>
    <row r="3" spans="1:33" s="54" customFormat="1" ht="103.5" hidden="1" customHeight="1" x14ac:dyDescent="0.25">
      <c r="A3" s="47" t="s">
        <v>38</v>
      </c>
      <c r="B3" s="45" t="s">
        <v>39</v>
      </c>
      <c r="C3" s="49" t="s">
        <v>141</v>
      </c>
      <c r="D3" s="50" t="s">
        <v>141</v>
      </c>
      <c r="E3" s="51" t="s">
        <v>40</v>
      </c>
      <c r="F3" s="50" t="s">
        <v>41</v>
      </c>
      <c r="G3" s="50" t="s">
        <v>42</v>
      </c>
      <c r="H3" s="50" t="s">
        <v>43</v>
      </c>
      <c r="I3" s="50" t="s">
        <v>141</v>
      </c>
      <c r="J3" s="50" t="s">
        <v>44</v>
      </c>
      <c r="K3" s="50" t="s">
        <v>141</v>
      </c>
      <c r="L3" s="50" t="s">
        <v>141</v>
      </c>
      <c r="M3" s="50" t="s">
        <v>141</v>
      </c>
      <c r="N3" s="50" t="s">
        <v>45</v>
      </c>
      <c r="O3" s="50" t="s">
        <v>141</v>
      </c>
      <c r="P3" s="50" t="s">
        <v>141</v>
      </c>
      <c r="Q3" s="50" t="s">
        <v>46</v>
      </c>
      <c r="R3" s="50" t="s">
        <v>141</v>
      </c>
      <c r="S3" s="50" t="s">
        <v>47</v>
      </c>
      <c r="T3" s="50" t="s">
        <v>141</v>
      </c>
      <c r="U3" s="50" t="s">
        <v>141</v>
      </c>
      <c r="V3" s="50" t="s">
        <v>48</v>
      </c>
      <c r="W3" s="50" t="s">
        <v>49</v>
      </c>
      <c r="X3" s="50" t="s">
        <v>141</v>
      </c>
      <c r="Y3" s="50" t="s">
        <v>50</v>
      </c>
      <c r="Z3" s="50">
        <v>182.8</v>
      </c>
      <c r="AA3" s="50">
        <v>20</v>
      </c>
      <c r="AB3" s="50" t="s">
        <v>51</v>
      </c>
      <c r="AC3" s="52" t="s">
        <v>141</v>
      </c>
      <c r="AD3" s="50" t="s">
        <v>141</v>
      </c>
      <c r="AE3" s="53" t="s">
        <v>142</v>
      </c>
      <c r="AF3" s="53" t="s">
        <v>141</v>
      </c>
    </row>
    <row r="4" spans="1:33" s="55" customFormat="1" ht="35.1" hidden="1" customHeight="1" x14ac:dyDescent="0.25">
      <c r="A4" s="46" t="s">
        <v>52</v>
      </c>
      <c r="B4" s="45" t="s">
        <v>141</v>
      </c>
      <c r="C4" s="44" t="s">
        <v>53</v>
      </c>
      <c r="D4" s="50" t="s">
        <v>141</v>
      </c>
      <c r="E4" s="51" t="s">
        <v>54</v>
      </c>
      <c r="F4" s="50" t="s">
        <v>41</v>
      </c>
      <c r="G4" s="50" t="s">
        <v>55</v>
      </c>
      <c r="H4" s="50" t="s">
        <v>141</v>
      </c>
      <c r="I4" s="50" t="s">
        <v>141</v>
      </c>
      <c r="J4" s="50" t="s">
        <v>56</v>
      </c>
      <c r="K4" s="50" t="s">
        <v>141</v>
      </c>
      <c r="L4" s="50" t="s">
        <v>141</v>
      </c>
      <c r="M4" s="50" t="s">
        <v>141</v>
      </c>
      <c r="N4" s="50" t="s">
        <v>141</v>
      </c>
      <c r="O4" s="50" t="s">
        <v>141</v>
      </c>
      <c r="P4" s="50" t="s">
        <v>141</v>
      </c>
      <c r="Q4" s="50" t="s">
        <v>141</v>
      </c>
      <c r="R4" s="50" t="s">
        <v>141</v>
      </c>
      <c r="S4" s="50" t="s">
        <v>57</v>
      </c>
      <c r="T4" s="50" t="s">
        <v>141</v>
      </c>
      <c r="U4" s="50" t="s">
        <v>141</v>
      </c>
      <c r="V4" s="50" t="s">
        <v>58</v>
      </c>
      <c r="W4" s="50" t="s">
        <v>59</v>
      </c>
      <c r="X4" s="50" t="s">
        <v>141</v>
      </c>
      <c r="Y4" s="50" t="s">
        <v>60</v>
      </c>
      <c r="Z4" s="50" t="s">
        <v>141</v>
      </c>
      <c r="AA4" s="50">
        <v>0.27</v>
      </c>
      <c r="AB4" s="50" t="s">
        <v>51</v>
      </c>
      <c r="AC4" s="52" t="s">
        <v>141</v>
      </c>
      <c r="AD4" s="50" t="s">
        <v>141</v>
      </c>
      <c r="AE4" s="53" t="s">
        <v>144</v>
      </c>
      <c r="AF4" s="53" t="s">
        <v>141</v>
      </c>
      <c r="AG4" s="54"/>
    </row>
    <row r="5" spans="1:33" s="55" customFormat="1" ht="35.1" hidden="1" customHeight="1" x14ac:dyDescent="0.25">
      <c r="A5" s="45" t="s">
        <v>61</v>
      </c>
      <c r="B5" s="45" t="s">
        <v>141</v>
      </c>
      <c r="C5" s="44" t="s">
        <v>62</v>
      </c>
      <c r="D5" s="50" t="s">
        <v>141</v>
      </c>
      <c r="E5" s="51" t="s">
        <v>63</v>
      </c>
      <c r="F5" s="35" t="s">
        <v>41</v>
      </c>
      <c r="G5" s="56" t="s">
        <v>64</v>
      </c>
      <c r="H5" s="35" t="s">
        <v>141</v>
      </c>
      <c r="I5" s="50" t="s">
        <v>141</v>
      </c>
      <c r="J5" s="35" t="s">
        <v>65</v>
      </c>
      <c r="K5" s="50" t="s">
        <v>141</v>
      </c>
      <c r="L5" s="50" t="s">
        <v>141</v>
      </c>
      <c r="M5" s="50" t="s">
        <v>141</v>
      </c>
      <c r="N5" s="35" t="s">
        <v>141</v>
      </c>
      <c r="O5" s="50" t="s">
        <v>141</v>
      </c>
      <c r="P5" s="50" t="s">
        <v>141</v>
      </c>
      <c r="Q5" s="35" t="s">
        <v>141</v>
      </c>
      <c r="R5" s="50" t="s">
        <v>141</v>
      </c>
      <c r="S5" s="35" t="s">
        <v>66</v>
      </c>
      <c r="T5" s="50" t="s">
        <v>141</v>
      </c>
      <c r="U5" s="50" t="s">
        <v>141</v>
      </c>
      <c r="V5" s="36" t="s">
        <v>67</v>
      </c>
      <c r="W5" s="35" t="s">
        <v>68</v>
      </c>
      <c r="X5" s="50" t="s">
        <v>141</v>
      </c>
      <c r="Y5" s="56" t="s">
        <v>69</v>
      </c>
      <c r="Z5" s="35" t="s">
        <v>141</v>
      </c>
      <c r="AA5" s="35">
        <v>27.5</v>
      </c>
      <c r="AB5" s="35" t="s">
        <v>51</v>
      </c>
      <c r="AC5" s="50">
        <v>63</v>
      </c>
      <c r="AD5" s="50" t="s">
        <v>141</v>
      </c>
      <c r="AE5" s="34" t="s">
        <v>145</v>
      </c>
      <c r="AF5" s="53" t="s">
        <v>141</v>
      </c>
    </row>
    <row r="6" spans="1:33" s="55" customFormat="1" ht="35.1" hidden="1" customHeight="1" x14ac:dyDescent="0.25">
      <c r="A6" s="45" t="s">
        <v>70</v>
      </c>
      <c r="B6" s="49" t="s">
        <v>71</v>
      </c>
      <c r="C6" s="44" t="s">
        <v>141</v>
      </c>
      <c r="D6" s="50" t="s">
        <v>141</v>
      </c>
      <c r="E6" s="62" t="s">
        <v>72</v>
      </c>
      <c r="F6" s="35" t="s">
        <v>41</v>
      </c>
      <c r="G6" s="56" t="s">
        <v>73</v>
      </c>
      <c r="H6" s="35" t="s">
        <v>74</v>
      </c>
      <c r="I6" s="50" t="s">
        <v>141</v>
      </c>
      <c r="J6" s="35" t="s">
        <v>74</v>
      </c>
      <c r="K6" s="50" t="s">
        <v>141</v>
      </c>
      <c r="L6" s="50" t="s">
        <v>141</v>
      </c>
      <c r="M6" s="50" t="s">
        <v>141</v>
      </c>
      <c r="N6" s="35" t="s">
        <v>75</v>
      </c>
      <c r="O6" s="50" t="s">
        <v>141</v>
      </c>
      <c r="P6" s="50" t="s">
        <v>141</v>
      </c>
      <c r="Q6" s="35" t="s">
        <v>76</v>
      </c>
      <c r="R6" s="50" t="s">
        <v>141</v>
      </c>
      <c r="S6" s="35" t="s">
        <v>77</v>
      </c>
      <c r="T6" s="50" t="s">
        <v>141</v>
      </c>
      <c r="U6" s="50" t="s">
        <v>141</v>
      </c>
      <c r="V6" s="56" t="s">
        <v>78</v>
      </c>
      <c r="W6" s="35" t="s">
        <v>79</v>
      </c>
      <c r="X6" s="50" t="s">
        <v>141</v>
      </c>
      <c r="Y6" s="35" t="s">
        <v>80</v>
      </c>
      <c r="Z6" s="35">
        <v>79</v>
      </c>
      <c r="AA6" s="35">
        <v>4.5</v>
      </c>
      <c r="AB6" s="35" t="s">
        <v>51</v>
      </c>
      <c r="AC6" s="50" t="s">
        <v>141</v>
      </c>
      <c r="AD6" s="50" t="s">
        <v>141</v>
      </c>
      <c r="AE6" s="57" t="s">
        <v>146</v>
      </c>
      <c r="AF6" s="53" t="s">
        <v>141</v>
      </c>
    </row>
    <row r="7" spans="1:33" s="55" customFormat="1" ht="35.1" hidden="1" customHeight="1" x14ac:dyDescent="0.25">
      <c r="A7" s="46" t="s">
        <v>81</v>
      </c>
      <c r="B7" s="58" t="s">
        <v>82</v>
      </c>
      <c r="C7" s="44" t="s">
        <v>141</v>
      </c>
      <c r="D7" s="50" t="s">
        <v>141</v>
      </c>
      <c r="E7" s="62" t="s">
        <v>83</v>
      </c>
      <c r="F7" s="35" t="s">
        <v>41</v>
      </c>
      <c r="G7" s="56" t="s">
        <v>84</v>
      </c>
      <c r="H7" s="35" t="s">
        <v>85</v>
      </c>
      <c r="I7" s="50" t="s">
        <v>141</v>
      </c>
      <c r="J7" s="56" t="s">
        <v>86</v>
      </c>
      <c r="K7" s="50" t="s">
        <v>141</v>
      </c>
      <c r="L7" s="50" t="s">
        <v>141</v>
      </c>
      <c r="M7" s="50" t="s">
        <v>141</v>
      </c>
      <c r="N7" s="35" t="s">
        <v>87</v>
      </c>
      <c r="O7" s="50" t="s">
        <v>141</v>
      </c>
      <c r="P7" s="50" t="s">
        <v>141</v>
      </c>
      <c r="Q7" s="35" t="s">
        <v>88</v>
      </c>
      <c r="R7" s="50" t="s">
        <v>141</v>
      </c>
      <c r="S7" s="35" t="s">
        <v>89</v>
      </c>
      <c r="T7" s="50" t="s">
        <v>141</v>
      </c>
      <c r="U7" s="50" t="s">
        <v>141</v>
      </c>
      <c r="V7" s="35" t="s">
        <v>90</v>
      </c>
      <c r="W7" s="35" t="s">
        <v>90</v>
      </c>
      <c r="X7" s="50" t="s">
        <v>141</v>
      </c>
      <c r="Y7" s="35" t="s">
        <v>91</v>
      </c>
      <c r="Z7" s="35">
        <v>58.3</v>
      </c>
      <c r="AA7" s="35">
        <v>4.2</v>
      </c>
      <c r="AB7" s="35" t="s">
        <v>51</v>
      </c>
      <c r="AC7" s="50" t="s">
        <v>141</v>
      </c>
      <c r="AD7" s="50" t="s">
        <v>141</v>
      </c>
      <c r="AE7" s="61" t="s">
        <v>148</v>
      </c>
      <c r="AF7" s="53" t="s">
        <v>141</v>
      </c>
    </row>
    <row r="8" spans="1:33" s="55" customFormat="1" ht="35.1" hidden="1" customHeight="1" x14ac:dyDescent="0.25">
      <c r="A8" s="46" t="s">
        <v>92</v>
      </c>
      <c r="B8" s="49" t="s">
        <v>93</v>
      </c>
      <c r="C8" s="44" t="s">
        <v>141</v>
      </c>
      <c r="D8" s="50" t="s">
        <v>141</v>
      </c>
      <c r="E8" s="63" t="s">
        <v>94</v>
      </c>
      <c r="F8" s="35" t="s">
        <v>41</v>
      </c>
      <c r="G8" s="56" t="s">
        <v>95</v>
      </c>
      <c r="H8" s="35" t="s">
        <v>96</v>
      </c>
      <c r="I8" s="50" t="s">
        <v>141</v>
      </c>
      <c r="J8" s="36" t="s">
        <v>96</v>
      </c>
      <c r="K8" s="50" t="s">
        <v>141</v>
      </c>
      <c r="L8" s="50" t="s">
        <v>141</v>
      </c>
      <c r="M8" s="50" t="s">
        <v>141</v>
      </c>
      <c r="N8" s="35" t="s">
        <v>97</v>
      </c>
      <c r="O8" s="50" t="s">
        <v>141</v>
      </c>
      <c r="P8" s="50" t="s">
        <v>141</v>
      </c>
      <c r="Q8" s="35" t="s">
        <v>98</v>
      </c>
      <c r="R8" s="50" t="s">
        <v>141</v>
      </c>
      <c r="S8" s="35" t="s">
        <v>99</v>
      </c>
      <c r="T8" s="50" t="s">
        <v>141</v>
      </c>
      <c r="U8" s="50" t="s">
        <v>141</v>
      </c>
      <c r="V8" s="56" t="s">
        <v>99</v>
      </c>
      <c r="W8" s="35" t="s">
        <v>100</v>
      </c>
      <c r="X8" s="50" t="s">
        <v>141</v>
      </c>
      <c r="Y8" s="35" t="s">
        <v>101</v>
      </c>
      <c r="Z8" s="35">
        <v>152</v>
      </c>
      <c r="AA8" s="35">
        <v>9.4600000000000009</v>
      </c>
      <c r="AB8" s="35" t="s">
        <v>51</v>
      </c>
      <c r="AC8" s="50" t="s">
        <v>141</v>
      </c>
      <c r="AD8" s="50" t="s">
        <v>141</v>
      </c>
      <c r="AE8" s="57" t="s">
        <v>147</v>
      </c>
      <c r="AF8" s="53" t="s">
        <v>141</v>
      </c>
    </row>
    <row r="9" spans="1:33" s="55" customFormat="1" ht="35.1" hidden="1" customHeight="1" x14ac:dyDescent="0.25">
      <c r="A9" s="48" t="s">
        <v>102</v>
      </c>
      <c r="B9" s="49" t="s">
        <v>103</v>
      </c>
      <c r="C9" s="44" t="s">
        <v>141</v>
      </c>
      <c r="D9" s="50" t="s">
        <v>141</v>
      </c>
      <c r="E9" s="62" t="s">
        <v>104</v>
      </c>
      <c r="F9" s="36" t="s">
        <v>41</v>
      </c>
      <c r="G9" s="50" t="s">
        <v>105</v>
      </c>
      <c r="H9" s="36" t="s">
        <v>106</v>
      </c>
      <c r="I9" s="50" t="s">
        <v>141</v>
      </c>
      <c r="J9" s="36" t="s">
        <v>106</v>
      </c>
      <c r="K9" s="50" t="s">
        <v>141</v>
      </c>
      <c r="L9" s="50" t="s">
        <v>141</v>
      </c>
      <c r="M9" s="50" t="s">
        <v>141</v>
      </c>
      <c r="N9" s="36" t="s">
        <v>107</v>
      </c>
      <c r="O9" s="50" t="s">
        <v>141</v>
      </c>
      <c r="P9" s="50" t="s">
        <v>141</v>
      </c>
      <c r="Q9" s="36" t="s">
        <v>108</v>
      </c>
      <c r="R9" s="50" t="s">
        <v>141</v>
      </c>
      <c r="S9" s="36" t="s">
        <v>109</v>
      </c>
      <c r="T9" s="50" t="s">
        <v>141</v>
      </c>
      <c r="U9" s="50" t="s">
        <v>141</v>
      </c>
      <c r="V9" s="36" t="s">
        <v>110</v>
      </c>
      <c r="W9" s="36" t="s">
        <v>108</v>
      </c>
      <c r="X9" s="50" t="s">
        <v>141</v>
      </c>
      <c r="Y9" s="36" t="s">
        <v>111</v>
      </c>
      <c r="Z9" s="36">
        <v>205</v>
      </c>
      <c r="AA9" s="36">
        <v>7.1</v>
      </c>
      <c r="AB9" s="36" t="s">
        <v>51</v>
      </c>
      <c r="AC9" s="50" t="s">
        <v>141</v>
      </c>
      <c r="AD9" s="50" t="s">
        <v>141</v>
      </c>
      <c r="AE9" s="53" t="s">
        <v>149</v>
      </c>
      <c r="AF9" s="53" t="s">
        <v>141</v>
      </c>
    </row>
    <row r="10" spans="1:33" s="55" customFormat="1" ht="35.1" hidden="1" customHeight="1" x14ac:dyDescent="0.25">
      <c r="A10" s="46" t="s">
        <v>112</v>
      </c>
      <c r="B10" s="49" t="s">
        <v>113</v>
      </c>
      <c r="C10" s="44" t="s">
        <v>141</v>
      </c>
      <c r="D10" s="50" t="s">
        <v>141</v>
      </c>
      <c r="E10" s="51" t="s">
        <v>114</v>
      </c>
      <c r="F10" s="36" t="s">
        <v>41</v>
      </c>
      <c r="G10" s="56" t="s">
        <v>115</v>
      </c>
      <c r="H10" s="35" t="s">
        <v>116</v>
      </c>
      <c r="I10" s="50" t="s">
        <v>141</v>
      </c>
      <c r="J10" s="35" t="s">
        <v>116</v>
      </c>
      <c r="K10" s="50" t="s">
        <v>141</v>
      </c>
      <c r="L10" s="50" t="s">
        <v>141</v>
      </c>
      <c r="M10" s="50" t="s">
        <v>141</v>
      </c>
      <c r="N10" s="35" t="s">
        <v>117</v>
      </c>
      <c r="O10" s="50" t="s">
        <v>141</v>
      </c>
      <c r="P10" s="50" t="s">
        <v>141</v>
      </c>
      <c r="Q10" s="35" t="s">
        <v>118</v>
      </c>
      <c r="R10" s="50" t="s">
        <v>141</v>
      </c>
      <c r="S10" s="35" t="s">
        <v>119</v>
      </c>
      <c r="T10" s="50" t="s">
        <v>141</v>
      </c>
      <c r="U10" s="50" t="s">
        <v>141</v>
      </c>
      <c r="V10" s="35" t="s">
        <v>120</v>
      </c>
      <c r="W10" s="35" t="s">
        <v>118</v>
      </c>
      <c r="X10" s="50" t="s">
        <v>141</v>
      </c>
      <c r="Y10" s="35" t="s">
        <v>121</v>
      </c>
      <c r="Z10" s="35">
        <v>41</v>
      </c>
      <c r="AA10" s="35">
        <v>1.22</v>
      </c>
      <c r="AB10" s="36" t="s">
        <v>51</v>
      </c>
      <c r="AC10" s="50" t="s">
        <v>141</v>
      </c>
      <c r="AD10" s="50" t="s">
        <v>141</v>
      </c>
      <c r="AE10" s="34" t="s">
        <v>150</v>
      </c>
      <c r="AF10" s="53" t="s">
        <v>141</v>
      </c>
    </row>
    <row r="11" spans="1:33" s="55" customFormat="1" ht="35.1" hidden="1" customHeight="1" x14ac:dyDescent="0.25">
      <c r="A11" s="46" t="s">
        <v>122</v>
      </c>
      <c r="B11" s="49" t="s">
        <v>123</v>
      </c>
      <c r="C11" s="44" t="s">
        <v>141</v>
      </c>
      <c r="D11" s="50" t="s">
        <v>141</v>
      </c>
      <c r="E11" s="62" t="s">
        <v>124</v>
      </c>
      <c r="F11" s="35" t="s">
        <v>41</v>
      </c>
      <c r="G11" s="56" t="s">
        <v>125</v>
      </c>
      <c r="H11" s="36" t="s">
        <v>126</v>
      </c>
      <c r="I11" s="50" t="s">
        <v>141</v>
      </c>
      <c r="J11" s="35" t="s">
        <v>127</v>
      </c>
      <c r="K11" s="50" t="s">
        <v>141</v>
      </c>
      <c r="L11" s="50" t="s">
        <v>141</v>
      </c>
      <c r="M11" s="50" t="s">
        <v>141</v>
      </c>
      <c r="N11" s="35" t="s">
        <v>128</v>
      </c>
      <c r="O11" s="50" t="s">
        <v>141</v>
      </c>
      <c r="P11" s="50" t="s">
        <v>141</v>
      </c>
      <c r="Q11" s="35" t="s">
        <v>129</v>
      </c>
      <c r="R11" s="50" t="s">
        <v>141</v>
      </c>
      <c r="S11" s="35" t="s">
        <v>130</v>
      </c>
      <c r="T11" s="50" t="s">
        <v>141</v>
      </c>
      <c r="U11" s="50" t="s">
        <v>141</v>
      </c>
      <c r="V11" s="35" t="s">
        <v>131</v>
      </c>
      <c r="W11" s="35" t="s">
        <v>129</v>
      </c>
      <c r="X11" s="50" t="s">
        <v>141</v>
      </c>
      <c r="Y11" s="35" t="s">
        <v>132</v>
      </c>
      <c r="Z11" s="35">
        <v>174.9</v>
      </c>
      <c r="AA11" s="35">
        <v>3.82</v>
      </c>
      <c r="AB11" s="35" t="s">
        <v>51</v>
      </c>
      <c r="AC11" s="50" t="s">
        <v>141</v>
      </c>
      <c r="AD11" s="50" t="s">
        <v>141</v>
      </c>
      <c r="AE11" s="34" t="s">
        <v>151</v>
      </c>
      <c r="AF11" s="53" t="s">
        <v>141</v>
      </c>
    </row>
    <row r="12" spans="1:33" s="55" customFormat="1" ht="35.1" customHeight="1" x14ac:dyDescent="0.25">
      <c r="A12" s="46" t="s">
        <v>133</v>
      </c>
      <c r="B12" s="59" t="s">
        <v>141</v>
      </c>
      <c r="C12" s="60" t="s">
        <v>153</v>
      </c>
      <c r="D12" s="50" t="s">
        <v>141</v>
      </c>
      <c r="E12" s="62" t="s">
        <v>134</v>
      </c>
      <c r="F12" s="36" t="s">
        <v>41</v>
      </c>
      <c r="G12" s="50" t="s">
        <v>135</v>
      </c>
      <c r="H12" s="36" t="s">
        <v>141</v>
      </c>
      <c r="I12" s="50" t="s">
        <v>141</v>
      </c>
      <c r="J12" s="36" t="s">
        <v>136</v>
      </c>
      <c r="K12" s="50" t="s">
        <v>141</v>
      </c>
      <c r="L12" s="50" t="s">
        <v>141</v>
      </c>
      <c r="M12" s="50" t="s">
        <v>141</v>
      </c>
      <c r="N12" s="36" t="s">
        <v>141</v>
      </c>
      <c r="O12" s="50" t="s">
        <v>141</v>
      </c>
      <c r="P12" s="50" t="s">
        <v>141</v>
      </c>
      <c r="Q12" s="36" t="s">
        <v>141</v>
      </c>
      <c r="R12" s="50" t="s">
        <v>141</v>
      </c>
      <c r="S12" s="36" t="s">
        <v>137</v>
      </c>
      <c r="T12" s="50" t="s">
        <v>141</v>
      </c>
      <c r="U12" s="50" t="s">
        <v>141</v>
      </c>
      <c r="V12" s="36" t="s">
        <v>138</v>
      </c>
      <c r="W12" s="36" t="s">
        <v>139</v>
      </c>
      <c r="X12" s="50" t="s">
        <v>141</v>
      </c>
      <c r="Y12" s="36" t="s">
        <v>140</v>
      </c>
      <c r="Z12" s="36" t="s">
        <v>141</v>
      </c>
      <c r="AA12" s="36">
        <v>1.49</v>
      </c>
      <c r="AB12" s="36" t="s">
        <v>141</v>
      </c>
      <c r="AC12" s="50" t="s">
        <v>141</v>
      </c>
      <c r="AD12" s="50" t="s">
        <v>141</v>
      </c>
      <c r="AE12" s="53" t="s">
        <v>152</v>
      </c>
      <c r="AF12" s="53" t="s">
        <v>141</v>
      </c>
    </row>
    <row r="13" spans="1:33" hidden="1" x14ac:dyDescent="0.25">
      <c r="A13" s="37"/>
      <c r="B13" s="38"/>
      <c r="C13" s="41"/>
      <c r="D13" s="15"/>
      <c r="E13" s="42"/>
      <c r="F13" s="16"/>
      <c r="G13" s="20"/>
      <c r="H13" s="11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15"/>
      <c r="AE13" s="31"/>
      <c r="AF13" s="17"/>
    </row>
    <row r="14" spans="1:33" hidden="1" x14ac:dyDescent="0.25">
      <c r="A14" s="37"/>
      <c r="B14" s="38"/>
      <c r="C14" s="41"/>
      <c r="D14" s="11"/>
      <c r="E14" s="44"/>
      <c r="F14" s="14"/>
      <c r="G14" s="19"/>
      <c r="H14" s="11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1"/>
      <c r="AE14" s="30"/>
      <c r="AF14" s="12"/>
    </row>
    <row r="15" spans="1:33" hidden="1" x14ac:dyDescent="0.25">
      <c r="A15" s="39"/>
      <c r="B15" s="40"/>
      <c r="C15" s="40"/>
      <c r="D15" s="15"/>
      <c r="E15" s="42"/>
      <c r="F15" s="16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15"/>
      <c r="AE15" s="31"/>
      <c r="AF15" s="17"/>
    </row>
    <row r="16" spans="1:33" hidden="1" x14ac:dyDescent="0.25">
      <c r="A16" s="39"/>
      <c r="B16" s="40"/>
      <c r="C16" s="36"/>
      <c r="D16" s="15"/>
      <c r="E16" s="42"/>
      <c r="F16" s="16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15"/>
      <c r="AE16" s="31"/>
      <c r="AF16" s="17"/>
    </row>
    <row r="17" spans="1:32" hidden="1" x14ac:dyDescent="0.25">
      <c r="A17" s="39"/>
      <c r="B17" s="40"/>
      <c r="C17" s="40"/>
      <c r="D17" s="15"/>
      <c r="E17" s="42"/>
      <c r="F17" s="16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15"/>
      <c r="AE17" s="31"/>
      <c r="AF17" s="17"/>
    </row>
    <row r="18" spans="1:32" hidden="1" x14ac:dyDescent="0.25">
      <c r="A18" s="39"/>
      <c r="B18" s="41"/>
      <c r="C18" s="41"/>
      <c r="D18" s="15"/>
      <c r="E18" s="43"/>
      <c r="F18" s="16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15"/>
      <c r="AE18" s="31"/>
      <c r="AF18" s="17"/>
    </row>
    <row r="19" spans="1:32" hidden="1" x14ac:dyDescent="0.25">
      <c r="A19" s="24"/>
      <c r="B19" s="25"/>
      <c r="C19" s="25"/>
      <c r="D19" s="25"/>
      <c r="E19" s="26"/>
      <c r="F19" s="27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5"/>
      <c r="AE19" s="32"/>
      <c r="AF19" s="25"/>
    </row>
    <row r="20" spans="1:32" x14ac:dyDescent="0.25">
      <c r="A20" s="29"/>
      <c r="B20" s="25"/>
      <c r="C20" s="25"/>
      <c r="D20" s="25"/>
      <c r="E20" s="26"/>
      <c r="F20" s="27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32"/>
      <c r="AF20" s="25"/>
    </row>
  </sheetData>
  <phoneticPr fontId="9" type="noConversion"/>
  <conditionalFormatting sqref="E7">
    <cfRule type="duplicateValues" dxfId="2" priority="1"/>
    <cfRule type="duplicateValues" dxfId="1" priority="2"/>
    <cfRule type="duplicateValues" dxfId="0" priority="3"/>
  </conditionalFormatting>
  <dataValidations count="1">
    <dataValidation type="textLength" allowBlank="1" showInputMessage="1" showErrorMessage="1" sqref="B3:B4" xr:uid="{F4420FB2-286D-467E-9B21-C0D236CED931}">
      <formula1>1</formula1>
      <formula2>175</formula2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145aa9-ae2a-4b81-96bf-da2258b9f1c9" xsi:nil="true"/>
    <TaxCatchAll xmlns="859f7ad6-93f6-4205-b62b-a17f28acbbac" xsi:nil="true"/>
    <Site_x0020_Name xmlns="859f7ad6-93f6-4205-b62b-a17f28acbbac">Storm Overflow at Llanilar SPS</Site_x0020_Name>
    <Internal_x002f_External xmlns="859f7ad6-93f6-4205-b62b-a17f28acbbac">Incoming document</Internal_x002f_External>
    <Post_x0020_code xmlns="859f7ad6-93f6-4205-b62b-a17f28acbbac">SY23 4PD</Post_x0020_code>
    <Document_x0020_Type xmlns="859f7ad6-93f6-4205-b62b-a17f28acbbac">Form/Proforma</Document_x0020_Type>
    <Welsh_x0020_Local_x0020_Authority xmlns="859f7ad6-93f6-4205-b62b-a17f28acbbac">Ceredigion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2026-03-09T00:00:00+00:00</Document_x0020_Date>
    <Facility_x0020_Address xmlns="859f7ad6-93f6-4205-b62b-a17f28acbbac">Adjacent to Vicarage Lake Car Park, Llanilar, Ceredigion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REGU-212-13542901</_dlc_DocId>
    <_dlc_DocIdUrl xmlns="9be56660-2c31-41ef-bc00-23e72f632f2a">
      <Url>https://cyfoethnaturiolcymru.sharepoint.com/teams/Regulatory/Permitting/_layouts/15/DocIdRedir.aspx?ID=REGU-212-13542901</Url>
      <Description>REGU-212-13542901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00647E5E-9CA8-47ED-9F14-F917F855C22F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1C4351F-4DEC-4292-AEB5-81FD26CA65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84145aa9-ae2a-4b81-96bf-da2258b9f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8AF318A-FC2C-4A79-90A8-5367142FCC9D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FD423BC0-2F8C-4B15-B96B-2773B1F86163}">
  <ds:schemaRefs>
    <ds:schemaRef ds:uri="http://schemas.openxmlformats.org/package/2006/metadata/core-properties"/>
    <ds:schemaRef ds:uri="http://purl.org/dc/elements/1.1/"/>
    <ds:schemaRef ds:uri="84145aa9-ae2a-4b81-96bf-da2258b9f1c9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005db27c-c37f-4c3b-898d-3fee1249b087"/>
    <ds:schemaRef ds:uri="http://schemas.microsoft.com/sharepoint/v4"/>
    <ds:schemaRef ds:uri="9be56660-2c31-41ef-bc00-23e72f632f2a"/>
    <ds:schemaRef ds:uri="859f7ad6-93f6-4205-b62b-a17f28acbbac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Dauncey, Thomas</cp:lastModifiedBy>
  <cp:revision/>
  <dcterms:created xsi:type="dcterms:W3CDTF">2022-12-14T10:56:28Z</dcterms:created>
  <dcterms:modified xsi:type="dcterms:W3CDTF">2026-03-10T13:56:21Z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da7d9a82-98a1-4ef7-8f19-1ec78728c339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</Properties>
</file>