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34184118-D3DE-4249-9EB7-B0302579F3F1}"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<sst xmlns="http://schemas.openxmlformats.org/spreadsheetml/2006/main" count="7646" uniqueCount="2681">
  <si>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</si>
  <si>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</si>
  <si>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</si>
  <si>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</si>
  <si>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</si>
  <si>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</si>
  <si>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</si>
  <si>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</si>
  <si>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</si>
  <si>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</si>
  <si>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</si>
  <si>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</si>
  <si>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</si>
  <si>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</si>
  <si>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</si>
  <si>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</si>
  <si>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</si>
  <si>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</si>
  <si>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</si>
  <si>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</si>
  <si>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</si>
  <si>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</si>
  <si>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</si>
  <si>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</si>
  <si>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</si>
  <si>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</si>
  <si>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</si>
  <si>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</si>
  <si>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</si>
  <si>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</si>
  <si>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</si>
  <si>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</si>
  <si>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</si>
  <si>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</si>
  <si>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</si>
  <si>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</si>
  <si>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</si>
  <si>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</si>
  <si>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</si>
  <si>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</si>
  <si>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</si>
  <si>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</si>
  <si>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</si>
  <si>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</si>
  <si>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</si>
  <si>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</si>
  <si>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</si>
  <si>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</si>
  <si>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</si>
  <si>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</si>
  <si>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</si>
  <si>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</si>
  <si>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</si>
  <si>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</si>
  <si>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</si>
  <si>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</si>
  <si>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</si>
  <si>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</si>
  <si>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</si>
  <si>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</si>
  <si>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</si>
  <si>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</si>
  <si>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</si>
  <si>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</si>
  <si>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</si>
  <si>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</si>
  <si>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</si>
  <si>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</si>
  <si>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</si>
  <si>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</si>
  <si>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</si>
  <si>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</si>
  <si>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</si>
  <si>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</si>
  <si>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</si>
  <si>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</si>
  <si>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</si>
  <si>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</si>
  <si>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</si>
  <si>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</si>
  <si>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</si>
  <si>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</si>
  <si>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</si>
  <si>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</si>
  <si>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</si>
  <si>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</si>
  <si>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</si>
  <si>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</si>
  <si>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</si>
  <si>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</si>
  <si>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</si>
  <si>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</si>
  <si>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</si>
  <si>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</si>
  <si>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</si>
  <si>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</si>
  <si>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</si>
  <si>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</si>
  <si>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</si>
  <si>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</si>
  <si>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</si>
  <si>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</si>
  <si>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</si>
  <si>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</si>
  <si>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</si>
  <si>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</si>
  <si>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</si>
  <si>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</si>
  <si>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</si>
  <si>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</si>
  <si>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</si>
  <si>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</si>
  <si>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</si>
  <si>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</si>
  <si>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</si>
  <si>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</si>
  <si>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</si>
  <si>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</si>
  <si>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</si>
  <si>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</si>
  <si>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</si>
  <si>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</si>
  <si>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</si>
  <si>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</si>
  <si>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</si>
  <si>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</si>
  <si>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</si>
  <si>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</si>
  <si>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</si>
  <si>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</si>
  <si>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</si>
  <si>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</si>
  <si>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</si>
  <si>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</si>
  <si>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</si>
  <si>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</si>
  <si>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</si>
  <si>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</si>
  <si>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</si>
  <si>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</si>
  <si>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</si>
  <si>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</si>
  <si>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</si>
  <si>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</si>
  <si>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</si>
  <si>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</si>
  <si>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</si>
  <si>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</si>
  <si>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</si>
  <si>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</si>
  <si>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</si>
  <si>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</si>
  <si>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</si>
  <si>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</si>
  <si>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</si>
  <si>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</si>
  <si>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</si>
  <si>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</si>
  <si>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</si>
  <si>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</si>
  <si>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</si>
  <si>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</si>
  <si>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</si>
  <si>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</si>
  <si>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</si>
  <si>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</si>
  <si>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</si>
  <si>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</si>
  <si>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</si>
  <si>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</si>
  <si>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</si>
  <si>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</si>
  <si>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</si>
  <si>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</si>
  <si>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</si>
  <si>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</si>
  <si>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</si>
  <si>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</si>
  <si>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</si>
  <si>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</si>
  <si>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</si>
  <si>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</si>
  <si>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</si>
  <si>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</si>
  <si>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</si>
  <si>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</si>
  <si>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</si>
  <si>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</si>
  <si>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</si>
  <si>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</si>
  <si>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</si>
  <si>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</si>
  <si>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</si>
  <si>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</si>
  <si>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</si>
  <si>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</si>
  <si>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</si>
  <si>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</si>
  <si>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</si>
  <si>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</si>
  <si>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</si>
  <si>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</si>
  <si>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</si>
  <si>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</si>
  <si>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</si>
  <si>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</si>
  <si>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</si>
  <si>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</si>
  <si>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</si>
  <si>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</si>
  <si>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</si>
  <si>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</si>
  <si>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</si>
  <si>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</si>
  <si>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</si>
  <si>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</si>
  <si>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</si>
  <si>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</si>
  <si>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</si>
  <si>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</si>
  <si>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</si>
  <si>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</si>
  <si>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</si>
  <si>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</si>
  <si>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</si>
  <si>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</si>
  <si>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</si>
  <si>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</si>
  <si>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</si>
  <si>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</si>
  <si>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</si>
  <si>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</si>
  <si>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</si>
  <si>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</si>
  <si>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</si>
  <si>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</si>
  <si>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</si>
  <si>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</si>
  <si>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</si>
  <si>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</si>
  <si>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</si>
  <si>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</si>
  <si>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</si>
  <si>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</si>
  <si>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</si>
  <si>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</si>
  <si>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</si>
  <si>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</si>
  <si>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</si>
  <si>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</si>
  <si>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</si>
  <si>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</si>
  <si>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</si>
  <si>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</si>
  <si>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</si>
  <si>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</si>
  <si>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</si>
  <si>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</si>
  <si>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</si>
  <si>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</si>
  <si>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</si>
  <si>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</si>
  <si>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</si>
  <si>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</si>
  <si>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</si>
  <si>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</si>
  <si>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</si>
  <si>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</si>
  <si>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</si>
  <si>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</si>
  <si>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</si>
  <si>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</si>
  <si>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</si>
  <si>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</si>
  <si>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</si>
  <si>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</si>
  <si>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</si>
  <si>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</si>
  <si>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</si>
  <si>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</si>
  <si>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</si>
  <si>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</si>
  <si>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</si>
  <si>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</si>
  <si>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</si>
  <si>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</si>
  <si>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</si>
  <si>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</si>
  <si>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</si>
  <si>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</si>
  <si>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</si>
  <si>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</si>
  <si>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</si>
  <si>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</si>
  <si>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</si>
  <si>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</si>
  <si>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</si>
  <si>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</si>
  <si>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</si>
  <si>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</si>
  <si>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</si>
  <si>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</si>
  <si>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</si>
  <si>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</si>
  <si>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</si>
  <si>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</si>
  <si>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</si>
  <si>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</si>
  <si>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</si>
  <si>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</si>
  <si>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</si>
  <si>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</si>
  <si>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</si>
  <si>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</si>
  <si>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</si>
  <si>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</si>
  <si>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</si>
  <si>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</si>
  <si>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</si>
  <si>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</si>
  <si>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</si>
  <si>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</si>
  <si>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</si>
  <si>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</si>
  <si>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</si>
  <si>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</si>
  <si>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</si>
  <si>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</si>
  <si>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</si>
  <si>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</si>
  <si>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</si>
  <si>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</si>
  <si>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</si>
  <si>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</si>
  <si>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</si>
  <si>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</si>
  <si>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</si>
  <si>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</si>
  <si>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</si>
  <si>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</si>
  <si>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</si>
  <si>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</si>
  <si>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</si>
  <si>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</si>
  <si>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</si>
  <si>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</si>
  <si>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</si>
  <si>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</si>
  <si>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</si>
  <si>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</si>
  <si>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</si>
  <si>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</si>
  <si>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</si>
  <si>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</si>
  <si>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</si>
  <si>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</si>
  <si>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</si>
  <si>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</si>
  <si>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</si>
  <si>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</si>
  <si>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</si>
  <si>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</si>
  <si>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</si>
  <si>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</si>
  <si>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</si>
  <si>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</si>
  <si>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</si>
  <si>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</si>
  <si>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</si>
  <si>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</si>
  <si>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</si>
  <si>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</si>
  <si>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</si>
  <si>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</si>
  <si>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</si>
  <si>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</si>
  <si>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</si>
  <si>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</si>
  <si>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</si>
  <si>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</si>
  <si>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</si>
  <si>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</si>
  <si>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</si>
  <si>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</si>
  <si>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</si>
  <si>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</si>
  <si>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</si>
  <si>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</si>
  <si>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</si>
  <si>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</si>
  <si>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</si>
  <si>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</si>
  <si>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</si>
  <si>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</si>
  <si>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</si>
  <si>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</si>
  <si>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</si>
  <si>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</si>
  <si>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</si>
  <si>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</si>
  <si>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</si>
  <si>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</si>
  <si>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</si>
  <si>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</si>
  <si>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</si>
  <si>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</si>
  <si>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</si>
  <si>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</si>
  <si>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</si>
  <si>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</si>
  <si>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</si>
  <si>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</si>
  <si>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</si>
  <si>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</si>
  <si>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</si>
  <si>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</si>
  <si>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</si>
  <si>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</si>
  <si>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</si>
  <si>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</si>
  <si>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</si>
  <si>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</si>
  <si>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</si>
  <si>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</si>
  <si>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</si>
  <si>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</si>
  <si>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</si>
  <si>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</si>
  <si>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</si>
  <si>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</si>
  <si>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</si>
  <si>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</si>
  <si>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</si>
  <si>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</si>
  <si>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</si>
  <si>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</si>
  <si>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</si>
  <si>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</si>
  <si>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</si>
  <si>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</si>
  <si>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</si>
  <si>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</si>
  <si>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</si>
  <si>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</si>
  <si>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</si>
  <si>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</si>
  <si>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</si>
  <si>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</si>
  <si>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</si>
  <si>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</si>
  <si>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</si>
  <si>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</si>
  <si>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</si>
  <si>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</si>
  <si>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</si>
  <si>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</si>
  <si>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</si>
  <si>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</si>
  <si>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</si>
  <si>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</si>
  <si>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</si>
  <si>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</si>
  <si>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</si>
  <si>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</si>
  <si>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</si>
  <si>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</si>
  <si>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</si>
  <si>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</si>
  <si>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</si>
  <si>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</si>
  <si>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</si>
  <si>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</si>
  <si>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</si>
  <si>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</si>
  <si>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</si>
  <si>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</si>
  <si>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</si>
  <si>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</si>
  <si>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</si>
  <si>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</si>
  <si>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</si>
  <si>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</si>
  <si>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</si>
  <si>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</si>
  <si>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</si>
  <si>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</si>
  <si>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</si>
  <si>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</si>
  <si>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</si>
  <si>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</si>
  <si>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</si>
  <si>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</si>
  <si>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</si>
  <si>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</si>
  <si>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</si>
  <si>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</si>
  <si>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</si>
  <si>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</si>
  <si>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</si>
  <si>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</si>
  <si>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</si>
  <si>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</si>
  <si>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</si>
  <si>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</si>
  <si>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</si>
  <si>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</si>
  <si>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</si>
  <si>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</si>
  <si>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</si>
  <si>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</si>
  <si>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</si>
  <si>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</si>
  <si>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</si>
  <si>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</si>
  <si>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</si>
  <si>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</si>
  <si>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</si>
  <si>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</si>
  <si>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</si>
  <si>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</si>
  <si>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</si>
  <si>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</si>
  <si>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</si>
  <si>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</si>
  <si>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</si>
  <si>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</si>
  <si>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</si>
  <si>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</si>
  <si>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</si>
  <si>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</si>
  <si>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</si>
  <si>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</si>
  <si>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</si>
  <si>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</si>
  <si>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</si>
  <si>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</si>
  <si>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</si>
  <si>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</si>
  <si>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</si>
  <si>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</si>
  <si>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</si>
  <si>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</si>
  <si>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</si>
  <si>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</si>
  <si>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</si>
  <si>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</si>
  <si>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</si>
  <si>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</si>
  <si>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</si>
  <si>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</si>
  <si>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</si>
  <si>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</si>
  <si>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</si>
  <si>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</si>
  <si>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</si>
  <si>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</si>
  <si>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</si>
  <si>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</si>
  <si>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</si>
  <si>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</si>
  <si>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</si>
  <si>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</si>
  <si>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</si>
  <si>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</si>
  <si>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</si>
  <si>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</si>
  <si>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</si>
  <si>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</si>
  <si>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</si>
  <si>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</si>
  <si>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</si>
  <si>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</si>
  <si>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</si>
  <si>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</si>
  <si>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</si>
  <si>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</si>
  <si>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</si>
  <si>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</si>
  <si>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</si>
  <si>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</si>
  <si>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</si>
  <si>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</si>
  <si>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</si>
  <si>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</si>
  <si>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</si>
  <si>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</si>
  <si>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</si>
  <si>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</si>
  <si>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</si>
  <si>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</si>
  <si>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</si>
  <si>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</si>
  <si>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</si>
  <si>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</si>
  <si>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</si>
  <si>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</si>
  <si>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</si>
  <si>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</si>
  <si>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</si>
  <si>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</si>
  <si>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</si>
  <si>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</si>
  <si>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</si>
  <si>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</si>
  <si>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</si>
  <si>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</si>
  <si>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</si>
  <si>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</si>
  <si>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</si>
  <si>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</si>
  <si>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</si>
  <si>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</si>
  <si>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</si>
  <si>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</si>
  <si>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</si>
  <si>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</si>
  <si>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</si>
  <si>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</si>
  <si>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</si>
  <si>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</si>
  <si>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</si>
  <si>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</si>
  <si>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</si>
  <si>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</si>
  <si>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</si>
  <si>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</si>
  <si>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</si>
  <si>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</si>
  <si>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</si>
  <si>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</si>
  <si>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</si>
  <si>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</si>
  <si>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</si>
  <si>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</si>
  <si>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</si>
  <si>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</si>
  <si>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</si>
  <si>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</si>
  <si>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</si>
  <si>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</si>
  <si>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</si>
  <si>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</si>
  <si>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</si>
  <si>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</si>
  <si>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</si>
  <si>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</si>
  <si>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</si>
  <si>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</si>
  <si>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</si>
  <si>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</si>
  <si>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</si>
  <si>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</si>
  <si>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</si>
  <si>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</si>
  <si>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</si>
  <si>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</si>
  <si>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</si>
  <si>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</si>
  <si>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</si>
  <si>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</si>
  <si>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</si>
  <si>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</si>
  <si>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</si>
  <si>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</si>
  <si>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</si>
  <si>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</si>
  <si>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</si>
  <si>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</si>
  <si>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</si>
  <si>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</si>
  <si>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</si>
  <si>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</si>
  <si>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</si>
  <si>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</si>
  <si>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</si>
  <si>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</si>
  <si>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</si>
  <si>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</si>
  <si>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</si>
  <si>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</si>
  <si>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</si>
  <si>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</si>
  <si>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</si>
  <si>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</si>
  <si>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</si>
  <si>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</si>
  <si>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</si>
  <si>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</si>
  <si>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</si>
  <si>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</si>
  <si>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</si>
  <si>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</si>
  <si>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</si>
  <si>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</si>
  <si>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</si>
  <si>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</si>
  <si>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</si>
  <si>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</si>
  <si>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</si>
  <si>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</si>
  <si>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</si>
  <si>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</si>
  <si>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</si>
  <si>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</si>
  <si>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</si>
  <si>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</si>
  <si>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</si>
  <si>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</si>
  <si>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</si>
  <si>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</si>
  <si>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</si>
  <si>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</si>
  <si>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</si>
  <si>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</si>
  <si>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</si>
  <si>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</si>
  <si>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</si>
  <si>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</si>
  <si>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</si>
  <si>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</si>
  <si>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</si>
  <si>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</si>
  <si>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</si>
  <si>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</si>
  <si>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</si>
  <si>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</si>
  <si>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</si>
  <si>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</si>
  <si>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</si>
  <si>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</si>
  <si>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</si>
  <si>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</si>
  <si>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</si>
  <si>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</si>
  <si>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</si>
  <si>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</si>
  <si>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</si>
  <si>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</si>
  <si>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</si>
  <si>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</si>
  <si>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</si>
  <si>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</si>
  <si>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</si>
  <si>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</si>
  <si>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</si>
  <si>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</si>
  <si>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</si>
  <si>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</si>
  <si>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</si>
  <si>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</si>
  <si>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</si>
  <si>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</si>
  <si>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</si>
  <si>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</si>
  <si>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</si>
  <si>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</si>
  <si>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</si>
  <si>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</si>
  <si>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</si>
  <si>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</si>
  <si>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</si>
  <si>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</si>
  <si>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</si>
  <si>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</si>
  <si>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</si>
  <si>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</si>
  <si>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</si>
  <si>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</si>
  <si>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</si>
  <si>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</si>
  <si>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</si>
  <si>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</si>
  <si>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</si>
  <si>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</si>
  <si>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</si>
  <si>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</si>
  <si>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</si>
  <si>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</si>
  <si>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</si>
  <si>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</si>
  <si>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</si>
  <si>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</si>
  <si>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</si>
  <si>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</si>
  <si>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</si>
  <si>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</si>
  <si>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</si>
  <si>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</si>
  <si>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</si>
  <si>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</si>
  <si>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</si>
  <si>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</si>
  <si>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</si>
  <si>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</si>
  <si>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</si>
  <si>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</si>
  <si>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</si>
  <si>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</si>
  <si>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</si>
  <si>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</si>
  <si>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</si>
  <si>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</si>
  <si>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</si>
  <si>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</si>
  <si>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</si>
  <si>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</si>
  <si>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</si>
  <si>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</si>
  <si>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</si>
  <si>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</si>
  <si>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</si>
  <si>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</si>
  <si>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</si>
  <si>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</si>
  <si>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</si>
  <si>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</si>
  <si>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</si>
  <si>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</si>
  <si>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</si>
  <si>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</si>
  <si>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</si>
  <si>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</si>
  <si>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</si>
  <si>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</si>
  <si>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</si>
  <si>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</si>
  <si>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</si>
  <si>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</si>
  <si>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</si>
  <si>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</si>
  <si>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</si>
  <si>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</si>
  <si>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</si>
  <si>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</si>
  <si>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</si>
  <si>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</si>
  <si>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</si>
  <si>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</si>
  <si>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</si>
  <si>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</si>
  <si>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</si>
  <si>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</si>
  <si>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</si>
  <si>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</si>
  <si>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</si>
  <si>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</si>
  <si>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</si>
  <si>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</si>
  <si>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</si>
  <si>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</si>
  <si>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</si>
  <si>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</si>
  <si>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</si>
  <si>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</si>
  <si>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</si>
  <si>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</si>
  <si>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</si>
  <si>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</si>
  <si>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</si>
  <si>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</si>
  <si>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</si>
  <si>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</si>
  <si>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</si>
  <si>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</si>
  <si>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</si>
  <si>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</si>
  <si>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</si>
  <si>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</si>
  <si>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</si>
  <si>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</si>
  <si>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</si>
  <si>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</si>
  <si>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</si>
  <si>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</si>
  <si>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</si>
  <si>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</si>
  <si>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</si>
  <si>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</si>
  <si>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</si>
  <si>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</si>
  <si>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</si>
  <si>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</si>
  <si>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</si>
  <si>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</si>
  <si>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</si>
  <si>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</si>
  <si>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</si>
  <si>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</si>
  <si>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</si>
  <si>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</si>
  <si>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</si>
  <si>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</si>
  <si>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</si>
  <si>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</si>
  <si>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</si>
  <si>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</si>
  <si>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</si>
  <si>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</si>
  <si>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</si>
  <si>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</si>
  <si>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</si>
  <si>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</si>
  <si>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</si>
  <si>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</si>
  <si>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</si>
  <si>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</si>
  <si>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</si>
  <si>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</si>
  <si>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</si>
  <si>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</si>
  <si>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</si>
  <si>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</si>
  <si>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</si>
  <si>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</si>
  <si>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</si>
  <si>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</si>
  <si>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</si>
  <si>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</si>
  <si>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</si>
  <si>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</si>
  <si>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</si>
  <si>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</si>
  <si>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</si>
  <si>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</si>
  <si>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</si>
  <si>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</si>
  <si>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</si>
  <si>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</si>
  <si>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</si>
  <si>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</si>
  <si>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</si>
  <si>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</si>
  <si>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</si>
  <si>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</si>
  <si>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</si>
  <si>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</si>
  <si>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</si>
  <si>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</si>
  <si>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</si>
  <si>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</si>
  <si>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</si>
  <si>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</si>
  <si>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</si>
  <si>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</si>
  <si>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</si>
  <si>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</si>
  <si>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</si>
  <si>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</si>
  <si>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</si>
  <si>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</si>
  <si>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</si>
  <si>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</si>
  <si>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</si>
  <si>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</si>
  <si>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</si>
  <si>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</si>
  <si>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</si>
  <si>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</si>
  <si>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</si>
  <si>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</si>
  <si>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</si>
  <si>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</si>
  <si>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</si>
  <si>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</si>
  <si>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</si>
  <si>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</si>
  <si>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</si>
  <si>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</si>
  <si>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</si>
  <si>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</si>
  <si>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</si>
  <si>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</si>
  <si>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</si>
  <si>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</si>
  <si>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</si>
  <si>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</si>
  <si>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</si>
  <si>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</si>
  <si>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</si>
  <si>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</si>
  <si>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</si>
  <si>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</si>
  <si>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</si>
  <si>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</si>
  <si>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</si>
  <si>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</si>
  <si>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</si>
  <si>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</si>
  <si>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</si>
  <si>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</si>
  <si>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</si>
  <si>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</si>
  <si>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</si>
  <si>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</si>
  <si>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</si>
  <si>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</si>
  <si>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</si>
  <si>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</si>
  <si>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</si>
  <si>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</si>
  <si>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</si>
  <si>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</si>
  <si>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</si>
  <si>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</si>
  <si>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</si>
  <si>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</si>
  <si>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</si>
  <si>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</si>
  <si>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</si>
  <si>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</si>
  <si>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</si>
  <si>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</si>
  <si>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</si>
  <si>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</si>
  <si>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</si>
  <si>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</si>
  <si>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</si>
  <si>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</si>
  <si>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</si>
  <si>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</si>
  <si>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</si>
  <si>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</si>
  <si>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</si>
  <si>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</si>
  <si>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</si>
  <si>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</si>
  <si>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</si>
  <si>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</si>
  <si>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</si>
  <si>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</si>
  <si>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</si>
  <si>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</si>
  <si>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</si>
  <si>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</si>
  <si>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</si>
  <si>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</si>
  <si>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</si>
  <si>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</si>
  <si>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</si>
  <si>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</si>
  <si>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</si>
  <si>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</si>
  <si>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</si>
  <si>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</si>
  <si>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</si>
  <si>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</si>
  <si>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</si>
  <si>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</si>
  <si>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</si>
  <si>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</si>
  <si>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</si>
  <si>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</si>
  <si>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</si>
  <si>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</si>
  <si>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</si>
  <si>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</si>
  <si>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</si>
  <si>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</si>
  <si>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</si>
  <si>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</si>
  <si>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</si>
  <si>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</si>
  <si>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</si>
  <si>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</si>
  <si>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</si>
  <si>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</si>
  <si>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</si>
  <si>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</si>
  <si>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</si>
  <si>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</si>
  <si>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</si>
  <si>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</si>
  <si>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</si>
  <si>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</si>
  <si>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</si>
  <si>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</si>
  <si>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</si>
  <si>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</si>
  <si>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</si>
  <si>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</si>
  <si>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</si>
  <si>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</si>
  <si>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</si>
  <si>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</si>
  <si>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</si>
  <si>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</si>
  <si>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</si>
  <si>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</si>
  <si>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</si>
  <si>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</si>
  <si>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</si>
  <si>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</si>
  <si>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</si>
  <si>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</si>
  <si>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</si>
  <si>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</si>
  <si>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</si>
  <si>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</si>
  <si>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</si>
  <si>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</si>
  <si>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</si>
  <si>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</si>
  <si>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</si>
  <si>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</si>
  <si>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</si>
  <si>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</si>
  <si>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</si>
  <si>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</si>
  <si>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</si>
  <si>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</si>
  <si>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</si>
  <si>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</si>
  <si>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</si>
  <si>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</si>
  <si>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</si>
  <si>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</si>
  <si>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</si>
  <si>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</si>
  <si>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</si>
  <si>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</si>
  <si>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</si>
  <si>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</si>
  <si>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</si>
  <si>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</si>
  <si>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</si>
  <si>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</si>
  <si>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</si>
  <si>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</si>
  <si>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</si>
  <si>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</si>
  <si>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</si>
  <si>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</si>
  <si>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</si>
  <si>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</si>
  <si>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</si>
  <si>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</si>
  <si>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</si>
  <si>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</si>
  <si>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</si>
  <si>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</si>
  <si>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</si>
  <si>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</si>
  <si>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</si>
  <si>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</si>
  <si>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</si>
  <si>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</si>
  <si>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</si>
  <si>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</si>
  <si>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</si>
  <si>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</si>
  <si>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</si>
  <si>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</si>
  <si>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</si>
  <si>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</si>
  <si>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</si>
  <si>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</si>
  <si>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</si>
  <si>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</si>
  <si>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</si>
  <si>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</si>
  <si>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</si>
  <si>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</si>
  <si>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</si>
  <si>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</si>
  <si>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</si>
  <si>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</si>
  <si>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</si>
  <si>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</si>
  <si>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</si>
  <si>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</si>
  <si>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</si>
  <si>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</si>
  <si>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</si>
  <si>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</si>
  <si>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</si>
  <si>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</si>
  <si>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</si>
  <si>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</si>
  <si>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</si>
  <si>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</si>
  <si>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</si>
  <si>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</si>
  <si>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</si>
  <si>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</si>
  <si>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</si>
  <si>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</si>
  <si>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</si>
  <si>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</si>
  <si>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</si>
  <si>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</si>
  <si>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</si>
  <si>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</si>
  <si>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</si>
  <si>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</si>
  <si>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</si>
  <si>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</si>
  <si>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</si>
  <si>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</si>
  <si>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</si>
  <si>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</si>
  <si>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</si>
  <si>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</si>
  <si>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</si>
  <si>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</si>
  <si>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</si>
  <si>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</si>
  <si>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</si>
  <si>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</si>
  <si>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</si>
  <si>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</si>
  <si>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</si>
  <si>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</si>
  <si>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</si>
  <si>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</si>
  <si>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</si>
  <si>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</si>
  <si>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</si>
  <si>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</si>
  <si>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</si>
  <si>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</si>
  <si>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</si>
  <si>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</si>
  <si>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</si>
  <si>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</si>
  <si>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</si>
  <si>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</si>
  <si>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</si>
  <si>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</si>
  <si>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</si>
  <si>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</si>
  <si>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</si>
  <si>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</si>
  <si>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</si>
  <si>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</si>
  <si>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</si>
  <si>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</si>
  <si>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</si>
  <si>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</si>
  <si>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</si>
  <si>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</si>
  <si>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</si>
  <si>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</si>
  <si>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</si>
  <si>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</si>
  <si>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</si>
  <si>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</si>
  <si>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</si>
  <si>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</si>
  <si>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</si>
  <si>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</si>
  <si>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</si>
  <si>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</si>
  <si>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</si>
  <si>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</si>
  <si>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</si>
  <si>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</si>
  <si>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</si>
  <si>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</si>
  <si>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</si>
  <si>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</si>
  <si>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</si>
  <si>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</si>
  <si>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</si>
  <si>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</si>
  <si>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</si>
  <si>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</si>
  <si>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</si>
  <si>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</si>
  <si>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</si>
  <si>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</si>
  <si>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</si>
  <si>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</si>
  <si>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</si>
  <si>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</si>
  <si>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</si>
  <si>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</si>
  <si>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</si>
  <si>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</si>
  <si>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</si>
  <si>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</si>
  <si>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</si>
  <si>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</si>
  <si>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</si>
  <si>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</si>
  <si>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</si>
  <si>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</si>
  <si>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</si>
  <si>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</si>
  <si>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</si>
  <si>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</si>
  <si>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</si>
  <si>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</si>
  <si>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</si>
  <si>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</si>
  <si>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</si>
  <si>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</si>
  <si>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</si>
  <si>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</si>
  <si>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</si>
  <si>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</si>
  <si>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</si>
  <si>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</si>
  <si>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</si>
  <si>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</si>
  <si>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</si>
  <si>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</si>
  <si>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</si>
  <si>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</si>
  <si>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</si>
  <si>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</si>
  <si>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</si>
  <si>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</si>
  <si>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</si>
  <si>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</si>
  <si>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</si>
  <si>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</si>
  <si>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</si>
  <si>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</si>
  <si>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</si>
  <si>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</si>
  <si>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</si>
  <si>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</si>
  <si>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</si>
  <si>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</si>
  <si>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</si>
  <si>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</si>
  <si>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</si>
  <si>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</si>
  <si>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</si>
  <si>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</si>
  <si>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</si>
  <si>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</si>
  <si>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</si>
  <si>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</si>
  <si>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</si>
  <si>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</si>
  <si>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</si>
  <si>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</si>
  <si>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</si>
  <si>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</si>
  <si>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</si>
  <si>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</si>
  <si>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</si>
  <si>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</si>
  <si>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</si>
  <si>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</si>
  <si>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</si>
  <si>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</si>
  <si>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</si>
  <si>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</si>
  <si>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</si>
  <si>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</si>
  <si>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</si>
  <si>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</si>
  <si>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</si>
  <si>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</si>
  <si>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</si>
  <si>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</si>
  <si>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</si>
  <si>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</si>
  <si>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</si>
  <si>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</si>
  <si>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</si>
  <si>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</si>
  <si>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</si>
  <si>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</si>
  <si>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</si>
  <si>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</si>
  <si>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</si>
  <si>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</si>
  <si>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</si>
  <si>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</si>
  <si>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</si>
  <si>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</si>
  <si>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</si>
  <si>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</si>
  <si>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</si>
  <si>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</si>
  <si>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</si>
  <si>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</si>
  <si>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</si>
  <si>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</si>
  <si>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</si>
  <si>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</si>
  <si>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</si>
  <si>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</si>
  <si>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</si>
  <si>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</si>
  <si>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</si>
  <si>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</si>
  <si>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</si>
  <si>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</si>
  <si>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</si>
  <si>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</si>
  <si>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</si>
  <si>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</si>
  <si>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</si>
  <si>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</si>
  <si>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</si>
  <si>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</si>
  <si>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</si>
  <si>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</si>
  <si>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</si>
  <si>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</si>
  <si>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</si>
  <si>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</si>
  <si>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</si>
  <si>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</si>
  <si>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</si>
  <si>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</si>
  <si>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</si>
  <si>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</si>
  <si>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</si>
  <si>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</si>
  <si>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</si>
  <si>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</si>
  <si>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</si>
  <si>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</si>
  <si>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</si>
  <si>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</si>
  <si>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</si>
  <si>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</si>
  <si>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</si>
  <si>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</si>
  <si>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</si>
  <si>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</si>
  <si>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</si>
  <si>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</si>
  <si>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</si>
  <si>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</si>
  <si>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</si>
  <si>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</si>
  <si>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</si>
  <si>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</si>
  <si>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</si>
  <si>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</si>
  <si>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</si>
  <si>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</si>
  <si>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</si>
  <si>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</si>
  <si>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</si>
  <si>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</si>
  <si>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</si>
  <si>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</si>
  <si>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</si>
  <si>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</si>
  <si>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</si>
  <si>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</si>
  <si>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</si>
  <si>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</si>
  <si>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</si>
  <si>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</si>
  <si>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</si>
  <si>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</si>
  <si>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</si>
  <si>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</si>
  <si>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</si>
  <si>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</si>
  <si>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</si>
  <si>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</si>
  <si>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</si>
  <si>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</si>
  <si>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</si>
  <si>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</si>
  <si>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</si>
  <si>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</si>
  <si>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</si>
  <si>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</si>
  <si>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</si>
  <si>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</si>
  <si>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</si>
  <si>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</si>
  <si>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</si>
  <si>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</si>
  <si>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</si>
  <si>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</si>
  <si>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</si>
  <si>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</si>
  <si>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</si>
  <si>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</si>
  <si>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</si>
  <si>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</si>
  <si>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</si>
  <si>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</si>
  <si>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</si>
  <si>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</si>
  <si>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</si>
  <si>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</si>
  <si>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</si>
  <si>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</si>
  <si>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</si>
  <si>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</si>
  <si>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</si>
  <si>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</si>
  <si>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</si>
  <si>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</si>
  <si>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</si>
  <si>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</si>
  <si>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</si>
  <si>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</si>
  <si>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</si>
  <si>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</si>
  <si>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</si>
  <si>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</si>
  <si>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</si>
  <si>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</si>
  <si>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</si>
  <si>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</si>
  <si>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</si>
  <si>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</si>
  <si>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</si>
  <si>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</si>
  <si>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</si>
  <si>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</si>
  <si>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</si>
  <si>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</si>
  <si>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</si>
  <si>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</si>
  <si>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</si>
  <si>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</si>
  <si>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</si>
  <si>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</si>
  <si>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</si>
  <si>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</si>
  <si>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</si>
  <si>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</si>
  <si>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</si>
  <si>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</si>
  <si>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</si>
  <si>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</si>
  <si>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</si>
  <si>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</si>
  <si>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</si>
  <si>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</si>
  <si>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</si>
  <si>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</si>
  <si>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</si>
  <si>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</si>
  <si>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</si>
  <si>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</si>
  <si>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</si>
  <si>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</si>
  <si>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</si>
  <si>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</si>
  <si>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</si>
  <si>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</si>
  <si>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</si>
  <si>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</si>
  <si>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</si>
  <si>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</si>
  <si>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</si>
  <si>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</si>
  <si>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</si>
  <si>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</si>
  <si>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</si>
  <si>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</si>
  <si>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</si>
  <si>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</si>
  <si>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</si>
  <si>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</si>
  <si>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</si>
  <si>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</si>
  <si>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</si>
  <si>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</si>
  <si>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</si>
  <si>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</si>
  <si>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</si>
  <si>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</si>
  <si>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</si>
  <si>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</si>
  <si>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</si>
  <si>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</si>
  <si>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</si>
  <si>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</si>
  <si>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</si>
  <si>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</si>
  <si>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</si>
  <si>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</si>
  <si>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</si>
  <si>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</si>
  <si>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</si>
  <si>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</si>
  <si>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</si>
  <si>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</si>
  <si>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</si>
  <si>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</si>
  <si>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</si>
  <si>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</si>
  <si>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</si>
  <si>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</si>
  <si>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</si>
  <si>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</si>
  <si>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</si>
  <si>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</si>
  <si>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</si>
  <si>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</si>
  <si>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</si>
  <si>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</si>
  <si>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</si>
  <si>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</si>
  <si>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</si>
  <si>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</si>
  <si>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</si>
  <si>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</si>
  <si>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</si>
  <si>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</si>
  <si>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</si>
  <si>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</si>
  <si>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</si>
  <si>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</si>
  <si>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</si>
  <si>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</si>
  <si>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</si>
  <si>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</si>
  <si>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</si>
  <si>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</si>
  <si>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</si>
  <si>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</si>
  <si>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</si>
  <si>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</si>
  <si>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</si>
  <si>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</si>
  <si>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</si>
  <si>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</si>
  <si>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</si>
  <si>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</si>
  <si>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</si>
  <si>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</si>
  <si>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</si>
  <si>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</si>
  <si>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</si>
  <si>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</si>
  <si>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</si>
  <si>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</si>
  <si>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</si>
  <si>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</si>
  <si>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</si>
  <si>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</si>
  <si>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</si>
  <si>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</si>
  <si>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</si>
  <si>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</si>
  <si>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</si>
  <si>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</si>
  <si>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</si>
  <si>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</si>
  <si>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</si>
  <si>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</si>
  <si>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</si>
  <si>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</si>
  <si>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</si>
  <si>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</si>
  <si>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</si>
  <si>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</si>
  <si>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</si>
  <si>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</si>
  <si>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</si>
  <si>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</si>
  <si>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</si>
  <si>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</si>
  <si>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</si>
  <si>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</si>
  <si>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</si>
  <si>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</si>
  <si>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</si>
  <si>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</si>
  <si>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</si>
  <si>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</si>
  <si>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</si>
  <si>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</si>
  <si>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</si>
  <si>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</si>
  <si>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</si>
  <si>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</si>
  <si>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</si>
  <si>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</si>
  <si>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</si>
  <si>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</si>
  <si>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</si>
  <si>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</si>
  <si>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</si>
  <si>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</si>
  <si>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</si>
  <si>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</si>
  <si>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</si>
  <si>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</si>
  <si>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</si>
  <si>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</si>
  <si>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</si>
  <si>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</si>
  <si>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</si>
  <si>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</si>
  <si>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</si>
  <si>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</si>
  <si>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</si>
  <si>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</si>
  <si>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</si>
  <si>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</si>
  <si>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</si>
  <si>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</si>
  <si>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</si>
  <si>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</si>
  <si>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</si>
  <si>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</si>
  <si>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</si>
  <si>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</si>
  <si>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</si>
  <si>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</si>
  <si>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</si>
  <si>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</si>
  <si>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</si>
  <si>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</si>
  <si>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</si>
  <si>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</si>
  <si>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</si>
  <si>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</si>
  <si>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</si>
  <si>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</si>
  <si>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</si>
  <si>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</si>
  <si>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</si>
  <si>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</si>
  <si>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</si>
  <si>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</si>
  <si>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</si>
  <si>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</si>
  <si>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</si>
  <si>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</si>
  <si>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</si>
  <si>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</si>
  <si>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</si>
  <si>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</si>
  <si>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</si>
  <si>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</si>
  <si>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</si>
  <si>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</si>
  <si>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</si>
  <si>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</si>
  <si>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</si>
  <si>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</si>
  <si>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</si>
  <si>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</si>
  <si>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</si>
  <si>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</si>
  <si>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</si>
  <si>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</si>
  <si>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</si>
  <si>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</si>
  <si>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</si>
  <si>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</si>
  <si>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</si>
  <si>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</si>
  <si>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</si>
  <si>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</si>
  <si>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</si>
  <si>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</si>
  <si>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</si>
  <si>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</si>
  <si>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</si>
  <si>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</si>
  <si>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</si>
  <si>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</si>
  <si>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</si>
  <si>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</si>
  <si>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</si>
  <si>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</si>
  <si>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</si>
  <si>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</si>
  <si>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</si>
  <si>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</si>
  <si>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</si>
  <si>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</si>
  <si>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</si>
  <si>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</si>
  <si>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</si>
  <si>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</si>
  <si>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</si>
  <si>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</si>
  <si>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</si>
  <si>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</si>
  <si>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</si>
  <si>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</si>
  <si>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</si>
  <si>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</si>
  <si>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</si>
  <si>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</si>
  <si>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</si>
  <si>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</si>
  <si>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</si>
  <si>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</si>
  <si>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</si>
  <si>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</si>
  <si>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</si>
  <si>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</si>
  <si>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</si>
  <si>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</si>
  <si>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</si>
  <si>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</si>
  <si>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</si>
  <si>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</si>
  <si>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</si>
  <si>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</si>
  <si>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</si>
  <si>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</si>
  <si>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</si>
  <si>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</si>
  <si>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</si>
  <si>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</si>
  <si>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</si>
  <si>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</si>
  <si>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</si>
  <si>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</si>
  <si>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</si>
  <si>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</si>
  <si>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</si>
  <si>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</si>
  <si>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</si>
  <si>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</si>
  <si>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</si>
  <si>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</si>
  <si>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</si>
  <si>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</si>
  <si>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</si>
  <si>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</si>
  <si>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</si>
  <si>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</si>
  <si>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</si>
  <si>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</si>
  <si>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</si>
  <si>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</si>
  <si>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</si>
  <si>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</si>
  <si>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</si>
  <si>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</si>
  <si>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</si>
  <si>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</si>
  <si>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</si>
  <si>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</si>
  <si>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</si>
  <si>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</si>
  <si>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</si>
  <si>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</si>
  <si>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</si>
  <si>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</si>
  <si>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</si>
  <si>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</si>
  <si>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</si>
  <si>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</si>
  <si>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</si>
  <si>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</si>
  <si>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</si>
  <si>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</si>
  <si>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</si>
  <si>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</si>
  <si>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</si>
  <si>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</si>
  <si>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</si>
  <si>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</si>
  <si>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</si>
  <si>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</si>
  <si>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</si>
  <si>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</si>
  <si>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</si>
  <si>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</si>
  <si>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</si>
  <si>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</si>
  <si>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</si>
  <si>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</si>
  <si>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</si>
  <si>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</si>
  <si>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</si>
  <si>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</si>
  <si>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</si>
  <si>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</si>
  <si>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</si>
  <si>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</si>
  <si>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</si>
  <si>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</si>
  <si>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</si>
  <si>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</si>
  <si>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</si>
  <si>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</si>
  <si>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</si>
  <si>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</si>
  <si>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</si>
  <si>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</si>
  <si>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</si>
  <si>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</si>
  <si>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</si>
  <si>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</si>
  <si>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</si>
  <si>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</si>
  <si>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</si>
  <si>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</si>
  <si>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</si>
  <si>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</si>
  <si>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</si>
  <si>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</si>
  <si>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</si>
  <si>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</si>
  <si>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</si>
  <si>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</si>
  <si>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</si>
  <si>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</si>
  <si>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</si>
  <si>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</si>
  <si>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</si>
  <si>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</si>
  <si>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</si>
  <si>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</si>
  <si>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</si>
  <si>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</si>
  <si>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</si>
  <si>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</si>
  <si>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</si>
  <si>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</si>
  <si>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</si>
  <si>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</si>
  <si>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</si>
  <si>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</si>
  <si>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</si>
  <si>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</si>
  <si>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</si>
  <si>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</si>
  <si>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</si>
  <si>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</si>
  <si>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</si>
  <si>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</si>
  <si>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</si>
  <si>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</si>
  <si>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</si>
  <si>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</si>
  <si>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</si>
  <si>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</si>
  <si>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</si>
  <si>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</si>
  <si>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</si>
  <si>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</si>
  <si>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</si>
  <si>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</si>
  <si>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</si>
  <si>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</si>
  <si>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</si>
  <si>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</si>
  <si>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</si>
  <si>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</si>
  <si>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</si>
  <si>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</si>
  <si>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</si>
  <si>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</si>
  <si>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</si>
  <si>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</si>
  <si>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</si>
  <si>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</si>
  <si>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</si>
  <si>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</si>
  <si>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</si>
  <si>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</si>
  <si>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</si>
  <si>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</si>
  <si>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</si>
  <si>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</si>
  <si>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</si>
  <si>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</si>
  <si>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</si>
  <si>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</si>
  <si>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</si>
  <si>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</si>
  <si>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</si>
  <si>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</si>
  <si>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</si>
  <si>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</si>
  <si>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</si>
  <si>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</si>
  <si>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</si>
  <si>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</si>
  <si>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</si>
  <si>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</si>
  <si>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</si>
  <si>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</si>
  <si>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</si>
  <si>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</si>
  <si>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</si>
  <si>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</si>
  <si>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</si>
  <si>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</si>
  <si>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</si>
  <si>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</si>
  <si>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</si>
  <si>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</si>
  <si>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</si>
  <si>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</si>
  <si>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</si>
  <si>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</si>
  <si>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</si>
  <si>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</si>
  <si>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</si>
  <si>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</si>
  <si>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</si>
  <si>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</si>
  <si>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</si>
  <si>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</si>
  <si>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</si>
  <si>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</si>
  <si>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</si>
  <si>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</si>
  <si>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</si>
  <si>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</si>
  <si>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</si>
  <si>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</si>
  <si>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</si>
  <si>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</si>
  <si>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</si>
  <si>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</si>
  <si>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</si>
  <si>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</si>
  <si>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</si>
  <si>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</si>
  <si>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</si>
  <si>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</si>
  <si>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</si>
  <si>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</si>
  <si>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</si>
  <si>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</si>
  <si>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</si>
  <si>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</si>
  <si>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</si>
  <si>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</si>
  <si>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</si>
  <si>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</si>
  <si>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</si>
  <si>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</si>
  <si>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</si>
  <si>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</si>
  <si>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</si>
  <si>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</si>
  <si>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</si>
  <si>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</si>
  <si>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</si>
  <si>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</si>
  <si>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</si>
  <si>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</si>
  <si>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</si>
  <si>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</si>
  <si>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</si>
  <si>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</si>
  <si>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</si>
  <si>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</si>
  <si>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</si>
  <si>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</si>
  <si>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</si>
  <si>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</si>
  <si>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</si>
  <si>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</si>
  <si>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</si>
  <si>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</si>
  <si>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</si>
  <si>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</si>
  <si>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</si>
  <si>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</si>
  <si>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</si>
  <si>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</si>
  <si>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</si>
  <si>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</si>
  <si>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</si>
  <si>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</si>
  <si>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</si>
  <si>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</si>
  <si>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</si>
  <si>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</si>
  <si>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</si>
  <si>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</si>
  <si>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</si>
  <si>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</si>
  <si>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</si>
  <si>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</si>
  <si>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</si>
  <si>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</si>
  <si>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</si>
  <si>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</si>
  <si>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</si>
  <si>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</si>
  <si>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</si>
  <si>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</si>
  <si>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</si>
  <si>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</si>
  <si>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</si>
  <si>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</si>
  <si>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</si>
  <si>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</si>
  <si>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</si>
  <si>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</si>
  <si>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</si>
  <si>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</si>
  <si>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</si>
  <si>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</si>
  <si>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</si>
  <si>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</si>
  <si>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</si>
  <si>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</si>
  <si>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</si>
  <si>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</si>
  <si>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</si>
  <si>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</si>
  <si>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</si>
  <si>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</si>
  <si>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</si>
  <si>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</si>
  <si>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</si>
  <si>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</si>
  <si>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</si>
  <si>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</si>
  <si>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</si>
  <si>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</si>
  <si>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</si>
  <si>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</si>
  <si>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</si>
  <si>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</si>
  <si>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</si>
  <si>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</si>
  <si>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</si>
  <si>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</si>
  <si>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</si>
  <si>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</si>
  <si>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</si>
  <si>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</si>
  <si>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</si>
  <si>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</si>
  <si>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</si>
  <si>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</si>
  <si>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</si>
  <si>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</si>
  <si>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</si>
  <si>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</si>
  <si>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</si>
  <si>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</si>
  <si>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</si>
  <si>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</si>
  <si>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</si>
  <si>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</si>
  <si>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</si>
  <si>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</si>
  <si>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</si>
  <si>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</si>
  <si>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</si>
  <si>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</si>
  <si>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</si>
  <si>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</si>
  <si>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</si>
  <si>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</si>
  <si>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</si>
  <si>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</si>
  <si>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</si>
  <si>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</si>
  <si>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</si>
  <si>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</si>
  <si>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</si>
  <si>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</si>
  <si>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</si>
  <si>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</si>
  <si>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</si>
  <si>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</si>
  <si>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</si>
  <si>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</si>
  <si>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</si>
  <si>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</si>
  <si>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</si>
  <si>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</si>
  <si>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</si>
  <si>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</si>
  <si>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</si>
  <si>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</si>
  <si>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</si>
  <si>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</si>
  <si>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</si>
  <si>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</si>
  <si>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</si>
  <si>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</si>
  <si>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</si>
  <si>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</si>
  <si>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</si>
  <si>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</si>
  <si>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</si>
  <si>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</si>
  <si>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</si>
  <si>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</si>
  <si>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</si>
  <si>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</si>
  <si>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</si>
  <si>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</si>
  <si>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</si>
  <si>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</si>
  <si>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</si>
  <si>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</si>
  <si>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</si>
  <si>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</si>
  <si>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</si>
  <si>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</si>
  <si>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</si>
  <si>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</si>
  <si>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</si>
  <si>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</si>
  <si>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</si>
  <si>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</si>
  <si>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</si>
  <si>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</si>
  <si>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</si>
  <si>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</si>
  <si>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</si>
  <si>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</si>
  <si>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</si>
  <si>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</si>
  <si>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</si>
  <si>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</si>
  <si>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</si>
  <si>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</si>
  <si>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</si>
  <si>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</si>
  <si>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</si>
  <si>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</si>
  <si>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</si>
  <si>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</si>
  <si>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</si>
  <si>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</si>
  <si>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</si>
  <si>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</si>
  <si>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</si>
  <si>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</si>
  <si>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</si>
  <si>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</si>
  <si>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</si>
  <si>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</si>
  <si>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</si>
  <si>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</si>
  <si>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</si>
  <si>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</si>
  <si>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</si>
  <si>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</si>
  <si>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</si>
  <si>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</si>
  <si>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</si>
  <si>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</si>
  <si>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</si>
  <si>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</si>
  <si>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</si>
  <si>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</si>
  <si>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</si>
  <si>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</si>
  <si>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</si>
  <si>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</si>
  <si>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</si>
  <si>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</si>
  <si>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</si>
  <si>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</si>
  <si>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</si>
  <si>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</si>
  <si>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</si>
  <si>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</si>
  <si>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</si>
  <si>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</si>
  <si>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</si>
  <si>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</si>
  <si>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</si>
  <si>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</si>
  <si>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</si>
  <si>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</si>
  <si>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</si>
  <si>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</si>
  <si>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</si>
  <si>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</si>
  <si>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</si>
  <si>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</si>
  <si>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</si>
  <si>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</si>
  <si>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</si>
  <si>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</si>
  <si>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</si>
  <si>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</si>
  <si>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</si>
  <si>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</si>
  <si>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</si>
  <si>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</si>
  <si>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</si>
  <si>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</si>
  <si>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</si>
  <si>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</si>
  <si>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</si>
  <si>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</si>
  <si>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</si>
  <si>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</si>
  <si>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</si>
  <si>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</si>
  <si>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</si>
  <si>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</si>
  <si>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</si>
  <si>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</si>
  <si>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</si>
  <si>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</si>
  <si>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</si>
  <si>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</si>
  <si>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</si>
  <si>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</si>
  <si>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</si>
  <si>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</si>
  <si>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</si>
  <si>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</si>
  <si>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</si>
  <si>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</si>
  <si>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</si>
  <si>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</si>
  <si>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</si>
  <si>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</si>
  <si>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</si>
  <si>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</si>
  <si>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</si>
  <si>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</si>
  <si>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</si>
  <si>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</si>
  <si>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</si>
  <si>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</si>
  <si>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</si>
  <si>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</si>
  <si>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</si>
  <si>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</si>
  <si>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</si>
  <si>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</si>
  <si>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</si>
  <si>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</si>
  <si>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</si>
  <si>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</si>
  <si>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</si>
  <si>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</si>
  <si>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</si>
  <si>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</si>
  <si>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</si>
  <si>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</si>
  <si>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</si>
  <si>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</si>
  <si>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</si>
  <si>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</si>
  <si>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</si>
  <si>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</si>
  <si>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</si>
  <si>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</si>
  <si>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</si>
  <si>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</si>
  <si>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</si>
  <si>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</si>
  <si>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</si>
  <si>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</si>
  <si>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</si>
  <si>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</si>
  <si>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</si>
  <si>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</si>
  <si>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</si>
  <si>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</si>
  <si>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</si>
  <si>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</si>
  <si>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</si>
  <si>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</si>
  <si>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</si>
  <si>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</si>
  <si>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</si>
  <si>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</si>
  <si>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</si>
  <si>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</si>
  <si>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</si>
  <si>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</si>
  <si>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</si>
  <si>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</si>
  <si>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</si>
  <si>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</si>
  <si>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</si>
  <si>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</si>
  <si>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</si>
  <si>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</si>
  <si>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</si>
  <si>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</si>
  <si>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</si>
  <si>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</si>
  <si>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</si>
  <si>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</si>
  <si>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</si>
  <si>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</si>
  <si>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</si>
  <si>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</si>
  <si>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</si>
  <si>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</si>
  <si>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</si>
  <si>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</si>
  <si>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</si>
  <si>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</si>
  <si>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</si>
  <si>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</si>
  <si>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</si>
  <si>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</si>
  <si>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</si>
  <si>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</si>
  <si>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</si>
  <si>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</si>
  <si>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</si>
  <si>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</si>
  <si>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</si>
  <si>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</si>
  <si>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</si>
  <si>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</si>
  <si>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</si>
  <si>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</si>
  <si>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</si>
  <si>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</si>
  <si>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</si>
  <si>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</si>
  <si>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</si>
  <si>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</si>
  <si>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</si>
  <si>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</si>
  <si>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</si>
  <si>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</si>
  <si>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</si>
  <si>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</si>
  <si>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</si>
  <si>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</si>
  <si>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</si>
  <si>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</si>
  <si>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</si>
  <si>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</si>
  <si>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</si>
  <si>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</si>
  <si>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</si>
  <si>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</si>
  <si>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</si>
  <si>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</si>
  <si>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</si>
  <si>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</si>
  <si>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</si>
  <si>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</si>
  <si>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</si>
  <si>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</si>
  <si>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</si>
  <si>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</si>
  <si>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</si>
  <si>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</si>
  <si>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</si>
  <si>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</si>
  <si>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</si>
  <si>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</si>
  <si>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</si>
  <si>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</si>
  <si>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</si>
  <si>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</si>
  <si>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</si>
  <si>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</si>
  <si>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</si>
  <si>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</si>
  <si>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</si>
  <si>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</si>
  <si>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</si>
  <si>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</si>
  <si>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</si>
  <si>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</si>
  <si>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</si>
  <si>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</si>
  <si>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</si>
  <si>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</si>
  <si>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</si>
  <si>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</si>
  <si>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</si>
  <si>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</si>
  <si>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</si>
  <si>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</si>
  <si>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</si>
  <si>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</si>
  <si>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</si>
  <si>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</si>
  <si>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</si>
  <si>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</si>
  <si>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</si>
  <si>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</si>
  <si>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</si>
  <si>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</si>
  <si>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</si>
  <si>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</si>
  <si>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</si>
  <si>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</si>
  <si>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</si>
  <si>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</si>
  <si>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</si>
  <si>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</si>
  <si>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</si>
  <si>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</si>
  <si>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</si>
  <si>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</si>
  <si>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</si>
  <si>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</si>
  <si>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</si>
  <si>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</si>
  <si>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</si>
  <si>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</si>
  <si>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</si>
  <si>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</si>
  <si>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</si>
  <si>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</si>
  <si>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</si>
  <si>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</si>
  <si>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</si>
  <si>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</si>
  <si>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</si>
  <si>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</si>
  <si>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</si>
  <si>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</si>
  <si>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</si>
  <si>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</si>
  <si>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</si>
  <si>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</si>
  <si>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</si>
  <si>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</si>
  <si>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</si>
  <si>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</si>
  <si>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</si>
  <si>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</si>
  <si>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</si>
  <si>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</si>
  <si>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</si>
  <si>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</si>
  <si>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</si>
  <si>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</si>
  <si>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</si>
  <si>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</si>
  <si>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</si>
  <si>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</si>
  <si>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</si>
  <si>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</si>
  <si>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</si>
  <si>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</si>
  <si>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</si>
  <si>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</si>
  <si>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</si>
  <si>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</si>
  <si>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</si>
  <si>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</si>
  <si>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</si>
  <si>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</si>
  <si>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</si>
  <si>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</si>
  <si>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</si>
  <si>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</si>
  <si>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</si>
  <si>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</si>
  <si>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</si>
  <si>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</si>
  <si>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</si>
  <si>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</si>
  <si>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</si>
  <si>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</si>
  <si>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</si>
  <si>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</si>
  <si>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</si>
  <si>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</si>
  <si>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</si>
  <si>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</si>
  <si>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</si>
  <si>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</si>
  <si>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</si>
  <si>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</si>
  <si>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</si>
  <si>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</si>
  <si>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</si>
  <si>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</si>
  <si>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</si>
  <si>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</si>
  <si>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</si>
  <si>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</si>
  <si>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</si>
  <si>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</si>
  <si>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</si>
  <si>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</si>
  <si>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</si>
  <si>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</si>
  <si>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</si>
  <si>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</si>
  <si>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</si>
  <si>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</si>
  <si>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</si>
  <si>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</si>
  <si>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</si>
  <si>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</si>
  <si>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</si>
  <si>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</si>
  <si>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</si>
  <si>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</si>
  <si>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</si>
  <si>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</si>
  <si>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</si>
  <si>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</si>
  <si>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</si>
  <si>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</si>
  <si>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</si>
  <si>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</si>
  <si>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</si>
  <si>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</si>
  <si>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</si>
  <si>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</si>
  <si>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</si>
  <si>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</si>
  <si>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</si>
  <si>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</si>
  <si>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</si>
  <si>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</si>
  <si>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</si>
  <si>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</si>
  <si>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</si>
  <si>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</si>
  <si>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</si>
  <si>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</si>
  <si>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</si>
  <si>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</si>
  <si>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</si>
  <si>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</si>
  <si>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</si>
  <si>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</si>
  <si>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</si>
  <si>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</si>
  <si>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</si>
  <si>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</si>
  <si>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</si>
  <si>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</si>
  <si>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</si>
  <si>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</si>
  <si>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</si>
  <si>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</si>
  <si>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</si>
  <si>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</si>
  <si>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</si>
  <si>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</si>
  <si>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</si>
  <si>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</si>
  <si>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</si>
  <si>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</si>
  <si>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</si>
  <si>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</si>
  <si>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</si>
  <si>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</si>
  <si>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</si>
  <si>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</si>
  <si>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</si>
  <si>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</si>
  <si>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</si>
  <si>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</si>
  <si>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</si>
  <si>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</si>
  <si>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</si>
  <si>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</si>
  <si>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</si>
  <si>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</si>
  <si>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</si>
  <si>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</si>
  <si>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</si>
  <si>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</si>
  <si>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</si>
  <si>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</si>
  <si>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</si>
  <si>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</si>
  <si>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</si>
  <si>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</si>
  <si>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A.P. Waters Building Contractors Ltd</t>
  </si>
  <si>
    <t>The Old Foundry Yard,Pontymoile, Pontypool, NP4 8AN</t>
  </si>
  <si>
    <t>Gareth Danterhill</t>
  </si>
  <si>
    <t>07974 310727</t>
  </si>
  <si>
    <t>Bitumous mixtures other than those mentioned in 170301</t>
  </si>
  <si>
    <t>Soil and Stone Other Than</t>
  </si>
  <si>
    <t>Wood Waste</t>
  </si>
  <si>
    <t>Other non-biodegrable waste</t>
  </si>
  <si>
    <t xml:space="preserve">Mixed Municiple Waste </t>
  </si>
  <si>
    <t>Mixed Metal</t>
  </si>
  <si>
    <t>End of life tyres</t>
  </si>
  <si>
    <t>Concrete</t>
  </si>
  <si>
    <t>Bulky Waste</t>
  </si>
  <si>
    <t>Biodegradable Waste</t>
  </si>
  <si>
    <t>Mixtures of concrete, bricks, tiles and ceramics other than those mentioned in 170106</t>
  </si>
  <si>
    <t>Bricks</t>
  </si>
  <si>
    <t>AB3898HB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</si>
</sst>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9" sqref="B29:E30"/>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16"/>
      <c r="H2" s="416"/>
      <c r="I2" s="416"/>
      <c r="J2" s="416"/>
      <c r="K2" s="125"/>
      <c r="L2" s="4"/>
      <c r="M2" s="5"/>
      <c r="N2" s="6"/>
      <c r="O2" s="4"/>
      <c r="P2" s="4"/>
    </row>
    <row r="3" spans="1:16" ht="11.25" customHeight="1" x14ac:dyDescent="0.5">
      <c r="A3" s="4"/>
      <c r="B3" s="126"/>
      <c r="C3" s="124"/>
      <c r="D3" s="124"/>
      <c r="E3" s="124"/>
      <c r="F3" s="124"/>
      <c r="G3" s="416"/>
      <c r="H3" s="416"/>
      <c r="I3" s="416"/>
      <c r="J3" s="416"/>
      <c r="K3" s="127"/>
      <c r="L3" s="4"/>
      <c r="M3" s="5"/>
      <c r="N3" s="6"/>
      <c r="O3" s="4"/>
      <c r="P3" s="4"/>
    </row>
    <row r="4" spans="1:16" ht="11.25" customHeight="1" x14ac:dyDescent="0.5">
      <c r="A4" s="4"/>
      <c r="B4" s="126"/>
      <c r="C4" s="124"/>
      <c r="D4" s="124"/>
      <c r="E4" s="124"/>
      <c r="F4" s="124"/>
      <c r="G4" s="416"/>
      <c r="H4" s="416"/>
      <c r="I4" s="416"/>
      <c r="J4" s="416"/>
      <c r="K4" s="127"/>
      <c r="L4" s="4"/>
      <c r="M4" s="5"/>
      <c r="N4" s="6"/>
      <c r="O4" s="4"/>
      <c r="P4" s="4"/>
    </row>
    <row r="5" spans="1:16" ht="11.25" customHeight="1" x14ac:dyDescent="0.5">
      <c r="A5" s="4"/>
      <c r="B5" s="126"/>
      <c r="C5" s="124"/>
      <c r="D5" s="124"/>
      <c r="E5" s="124"/>
      <c r="F5" s="124"/>
      <c r="G5" s="417"/>
      <c r="H5" s="417"/>
      <c r="I5" s="417"/>
      <c r="J5" s="417"/>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379"/>
      <c r="D7" s="379"/>
      <c r="E7" s="379"/>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24"/>
      <c r="H12" s="424"/>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21" t="s">
        <v>34</v>
      </c>
      <c r="C15" s="422"/>
      <c r="D15" s="422"/>
      <c r="E15" s="423"/>
      <c r="F15" s="8"/>
      <c r="G15" s="380" t="s">
        <v>35</v>
      </c>
      <c r="H15" s="381"/>
      <c r="I15" s="381"/>
      <c r="J15" s="381"/>
      <c r="K15" s="382"/>
      <c r="L15" s="4"/>
      <c r="M15" s="5"/>
      <c r="N15" s="6" t="s">
        <v>38</v>
      </c>
      <c r="O15" s="4" t="s">
        <v>39</v>
      </c>
      <c r="P15" s="4"/>
    </row>
    <row r="16" spans="1:16" ht="11.25" customHeight="1" x14ac:dyDescent="0.25">
      <c r="A16" s="4"/>
      <c r="B16" s="9" t="s">
        <v>36</v>
      </c>
      <c r="C16" s="8"/>
      <c r="D16" s="10" t="s">
        <v>37</v>
      </c>
      <c r="E16" s="11"/>
      <c r="F16" s="8"/>
      <c r="G16" s="383"/>
      <c r="H16" s="384"/>
      <c r="I16" s="384"/>
      <c r="J16" s="384"/>
      <c r="K16" s="385"/>
      <c r="L16" s="4"/>
      <c r="M16" s="5"/>
      <c r="N16" s="6" t="s">
        <v>40</v>
      </c>
      <c r="O16" s="4" t="s">
        <v>41</v>
      </c>
      <c r="P16" s="4"/>
    </row>
    <row r="17" spans="1:16" ht="12.75" customHeight="1" x14ac:dyDescent="0.3">
      <c r="A17" s="4"/>
      <c r="B17" s="186" t="s">
        <v>38</v>
      </c>
      <c r="C17" s="12"/>
      <c r="D17" s="186">
        <v>2026</v>
      </c>
      <c r="E17" s="11"/>
      <c r="F17" s="8"/>
      <c r="G17" s="383"/>
      <c r="H17" s="384"/>
      <c r="I17" s="384"/>
      <c r="J17" s="384"/>
      <c r="K17" s="385"/>
      <c r="L17" s="4"/>
      <c r="M17" s="4"/>
      <c r="N17" s="6" t="s">
        <v>43</v>
      </c>
      <c r="O17" s="4" t="s">
        <v>44</v>
      </c>
      <c r="P17" s="4"/>
    </row>
    <row r="18" spans="1:16" ht="13.5" customHeight="1" x14ac:dyDescent="0.25">
      <c r="A18" s="4"/>
      <c r="B18" s="185"/>
      <c r="C18" s="128"/>
      <c r="D18" s="128"/>
      <c r="E18" s="129"/>
      <c r="F18" s="8"/>
      <c r="G18" s="383"/>
      <c r="H18" s="384"/>
      <c r="I18" s="384"/>
      <c r="J18" s="384"/>
      <c r="K18" s="385"/>
      <c r="L18" s="4"/>
      <c r="M18" s="4"/>
      <c r="N18" s="6" t="s">
        <v>47</v>
      </c>
      <c r="O18" s="4" t="s">
        <v>48</v>
      </c>
      <c r="P18" s="4"/>
    </row>
    <row r="19" spans="1:16" ht="11.25" customHeight="1" x14ac:dyDescent="0.25">
      <c r="A19" s="4"/>
      <c r="B19" s="130"/>
      <c r="C19" s="8"/>
      <c r="D19" s="8"/>
      <c r="E19" s="8"/>
      <c r="F19" s="14"/>
      <c r="G19" s="395" t="s">
        <v>42</v>
      </c>
      <c r="H19" s="396"/>
      <c r="I19" s="396"/>
      <c r="J19" s="396"/>
      <c r="K19" s="397"/>
      <c r="L19" s="4"/>
      <c r="M19" s="4"/>
      <c r="N19" s="6" t="s">
        <v>50</v>
      </c>
      <c r="O19" s="4" t="s">
        <v>51</v>
      </c>
      <c r="P19" s="4"/>
    </row>
    <row r="20" spans="1:16" ht="11.25" customHeight="1" x14ac:dyDescent="0.25">
      <c r="A20" s="4"/>
      <c r="B20" s="392" t="s">
        <v>45</v>
      </c>
      <c r="C20" s="393"/>
      <c r="D20" s="393"/>
      <c r="E20" s="394"/>
      <c r="F20" s="8"/>
      <c r="G20" s="386" t="s">
        <v>46</v>
      </c>
      <c r="H20" s="387"/>
      <c r="I20" s="387"/>
      <c r="J20" s="387"/>
      <c r="K20" s="388"/>
      <c r="L20" s="4"/>
      <c r="M20" s="4"/>
      <c r="O20" s="4" t="s">
        <v>52</v>
      </c>
      <c r="P20" s="4"/>
    </row>
    <row r="21" spans="1:16" ht="12.75" customHeight="1" x14ac:dyDescent="0.2">
      <c r="A21" s="4"/>
      <c r="B21" s="9" t="s">
        <v>49</v>
      </c>
      <c r="C21" s="8"/>
      <c r="D21" s="8"/>
      <c r="E21" s="11"/>
      <c r="F21" s="8"/>
      <c r="G21" s="389"/>
      <c r="H21" s="390"/>
      <c r="I21" s="390"/>
      <c r="J21" s="390"/>
      <c r="K21" s="391"/>
      <c r="L21" s="4"/>
      <c r="M21" s="4"/>
      <c r="N21" s="4" t="s">
        <v>56</v>
      </c>
      <c r="O21" s="4" t="s">
        <v>55</v>
      </c>
      <c r="P21" s="4"/>
    </row>
    <row r="22" spans="1:16" ht="15.75" customHeight="1" x14ac:dyDescent="0.3">
      <c r="A22" s="4"/>
      <c r="B22" s="418" t="s">
        <v>2664</v>
      </c>
      <c r="C22" s="419"/>
      <c r="D22" s="419"/>
      <c r="E22" s="420"/>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11" t="s">
        <v>54</v>
      </c>
      <c r="H23" s="411"/>
      <c r="I23" s="411"/>
      <c r="J23" s="411"/>
      <c r="K23" s="412"/>
      <c r="L23" s="4"/>
      <c r="M23" s="4"/>
      <c r="N23" s="4"/>
      <c r="O23" s="4" t="s">
        <v>61</v>
      </c>
      <c r="P23" s="4"/>
    </row>
    <row r="24" spans="1:16" ht="15" customHeight="1" x14ac:dyDescent="0.3">
      <c r="A24" s="4"/>
      <c r="B24" s="186" t="s">
        <v>2680</v>
      </c>
      <c r="C24" s="14"/>
      <c r="D24" s="322"/>
      <c r="E24" s="323"/>
      <c r="F24" s="8"/>
      <c r="G24" s="411"/>
      <c r="H24" s="411"/>
      <c r="I24" s="411"/>
      <c r="J24" s="411"/>
      <c r="K24" s="412"/>
      <c r="L24" s="4"/>
      <c r="M24" s="4"/>
      <c r="N24" s="4" t="s">
        <v>56</v>
      </c>
      <c r="O24" s="4" t="s">
        <v>63</v>
      </c>
      <c r="P24" s="4"/>
    </row>
    <row r="25" spans="1:16" ht="15" customHeight="1" x14ac:dyDescent="0.25">
      <c r="A25" s="4"/>
      <c r="B25" s="15" t="s">
        <v>58</v>
      </c>
      <c r="C25" s="8"/>
      <c r="D25" s="8"/>
      <c r="E25" s="11"/>
      <c r="F25" s="8"/>
      <c r="G25" s="410" t="s">
        <v>59</v>
      </c>
      <c r="H25" s="410"/>
      <c r="I25" s="410"/>
      <c r="J25" s="410"/>
      <c r="K25" s="98"/>
      <c r="L25" s="4"/>
      <c r="M25" s="4"/>
      <c r="O25" s="4" t="s">
        <v>65</v>
      </c>
      <c r="P25" s="4"/>
    </row>
    <row r="26" spans="1:16" ht="15" customHeight="1" x14ac:dyDescent="0.3">
      <c r="A26" s="4"/>
      <c r="B26" s="413" t="s">
        <v>2665</v>
      </c>
      <c r="C26" s="414"/>
      <c r="D26" s="414"/>
      <c r="E26" s="415"/>
      <c r="F26" s="8"/>
      <c r="G26" s="398"/>
      <c r="H26" s="399"/>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01" t="s">
        <v>66</v>
      </c>
      <c r="C28" s="402"/>
      <c r="D28" s="402"/>
      <c r="E28" s="403"/>
      <c r="F28" s="8"/>
      <c r="G28" s="398"/>
      <c r="H28" s="431"/>
      <c r="I28" s="431"/>
      <c r="J28" s="431"/>
      <c r="K28" s="399"/>
      <c r="L28" s="4"/>
      <c r="M28" s="4"/>
      <c r="N28" s="193">
        <v>2022</v>
      </c>
      <c r="O28" s="4" t="s">
        <v>70</v>
      </c>
      <c r="P28" s="4"/>
    </row>
    <row r="29" spans="1:16" ht="15" customHeight="1" x14ac:dyDescent="0.25">
      <c r="A29" s="4"/>
      <c r="B29" s="404" t="s">
        <v>123</v>
      </c>
      <c r="C29" s="405"/>
      <c r="D29" s="405"/>
      <c r="E29" s="406"/>
      <c r="F29" s="8"/>
      <c r="G29" s="111" t="s">
        <v>68</v>
      </c>
      <c r="H29" s="111"/>
      <c r="I29" s="111"/>
      <c r="J29" s="111"/>
      <c r="K29" s="98"/>
      <c r="L29" s="4"/>
      <c r="M29" s="4"/>
      <c r="N29" s="193">
        <v>2023</v>
      </c>
      <c r="O29" s="4" t="s">
        <v>72</v>
      </c>
      <c r="P29" s="4"/>
    </row>
    <row r="30" spans="1:16" ht="15" customHeight="1" x14ac:dyDescent="0.25">
      <c r="A30" s="4"/>
      <c r="B30" s="407"/>
      <c r="C30" s="408"/>
      <c r="D30" s="408"/>
      <c r="E30" s="409"/>
      <c r="F30" s="8"/>
      <c r="G30" s="400"/>
      <c r="H30" s="399"/>
      <c r="I30" s="111"/>
      <c r="J30" s="111"/>
      <c r="K30" s="98"/>
      <c r="L30" s="4"/>
      <c r="M30" s="4"/>
      <c r="N30" s="193">
        <v>2024</v>
      </c>
      <c r="O30" s="4" t="s">
        <v>74</v>
      </c>
      <c r="P30" s="4"/>
    </row>
    <row r="31" spans="1:16" ht="15" customHeight="1" x14ac:dyDescent="0.2">
      <c r="A31" s="4"/>
      <c r="B31" s="376" t="s">
        <v>71</v>
      </c>
      <c r="C31" s="377"/>
      <c r="D31" s="377"/>
      <c r="E31" s="378"/>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52"/>
      <c r="I32" s="452"/>
      <c r="J32" s="452"/>
      <c r="K32" s="281"/>
      <c r="L32" s="4"/>
      <c r="M32" s="4"/>
      <c r="N32" s="193">
        <v>2026</v>
      </c>
      <c r="O32" s="4" t="s">
        <v>82</v>
      </c>
      <c r="P32" s="4"/>
    </row>
    <row r="33" spans="1:16" ht="15" customHeight="1" x14ac:dyDescent="0.25">
      <c r="A33" s="4"/>
      <c r="B33" s="443" t="s">
        <v>75</v>
      </c>
      <c r="C33" s="444"/>
      <c r="D33" s="243"/>
      <c r="E33" s="187" t="s">
        <v>76</v>
      </c>
      <c r="F33" s="8"/>
      <c r="G33" s="246" t="s">
        <v>77</v>
      </c>
      <c r="H33" s="445" t="s">
        <v>78</v>
      </c>
      <c r="I33" s="446"/>
      <c r="J33" s="446"/>
      <c r="K33" s="447"/>
      <c r="L33" s="4"/>
      <c r="M33" s="4"/>
      <c r="N33" s="193">
        <v>2027</v>
      </c>
      <c r="O33" s="4" t="s">
        <v>84</v>
      </c>
      <c r="P33" s="4"/>
    </row>
    <row r="34" spans="1:16" ht="15" customHeight="1" x14ac:dyDescent="0.2">
      <c r="A34" s="4"/>
      <c r="B34" s="376" t="s">
        <v>80</v>
      </c>
      <c r="C34" s="377"/>
      <c r="D34" s="377"/>
      <c r="E34" s="378"/>
      <c r="F34" s="8"/>
      <c r="G34" s="425" t="s">
        <v>81</v>
      </c>
      <c r="H34" s="426"/>
      <c r="I34" s="426"/>
      <c r="J34" s="426"/>
      <c r="K34" s="427"/>
      <c r="L34" s="4"/>
      <c r="M34" s="4"/>
      <c r="N34" s="193">
        <v>2028</v>
      </c>
      <c r="O34" s="4" t="s">
        <v>87</v>
      </c>
      <c r="P34" s="4"/>
    </row>
    <row r="35" spans="1:16" ht="15" customHeight="1" x14ac:dyDescent="0.2">
      <c r="A35" s="4"/>
      <c r="B35" s="283" t="s">
        <v>83</v>
      </c>
      <c r="C35" s="287"/>
      <c r="D35" s="450" t="s">
        <v>97</v>
      </c>
      <c r="E35" s="451"/>
      <c r="F35" s="8"/>
      <c r="G35" s="425"/>
      <c r="H35" s="426"/>
      <c r="I35" s="426"/>
      <c r="J35" s="426"/>
      <c r="K35" s="427"/>
      <c r="L35" s="4"/>
      <c r="M35" s="4"/>
      <c r="N35" s="193">
        <v>2029</v>
      </c>
      <c r="O35" s="4" t="s">
        <v>90</v>
      </c>
      <c r="P35" s="4"/>
    </row>
    <row r="36" spans="1:16" ht="16.5" customHeight="1" x14ac:dyDescent="0.25">
      <c r="A36" s="4"/>
      <c r="B36" s="283" t="s">
        <v>85</v>
      </c>
      <c r="C36" s="284"/>
      <c r="D36" s="439" t="s">
        <v>97</v>
      </c>
      <c r="E36" s="440"/>
      <c r="F36" s="8"/>
      <c r="G36" s="15"/>
      <c r="H36" s="436"/>
      <c r="I36" s="436"/>
      <c r="J36" s="8"/>
      <c r="K36" s="11" t="s">
        <v>86</v>
      </c>
      <c r="L36" s="4"/>
      <c r="M36" s="4"/>
      <c r="N36" s="193">
        <v>2030</v>
      </c>
      <c r="O36" s="4" t="s">
        <v>93</v>
      </c>
      <c r="P36" s="4"/>
    </row>
    <row r="37" spans="1:16" ht="15" customHeight="1" x14ac:dyDescent="0.2">
      <c r="A37" s="4"/>
      <c r="B37" s="437" t="s">
        <v>88</v>
      </c>
      <c r="C37" s="438"/>
      <c r="D37" s="439">
        <v>5247890</v>
      </c>
      <c r="E37" s="440"/>
      <c r="F37" s="8"/>
      <c r="G37" s="15" t="s">
        <v>89</v>
      </c>
      <c r="H37" s="432" t="s">
        <v>2666</v>
      </c>
      <c r="I37" s="433"/>
      <c r="J37" s="8"/>
      <c r="K37" s="243"/>
      <c r="L37" s="4"/>
      <c r="M37" s="4"/>
      <c r="O37" s="4" t="s">
        <v>98</v>
      </c>
      <c r="P37" s="4"/>
    </row>
    <row r="38" spans="1:16" ht="15" customHeight="1" x14ac:dyDescent="0.2">
      <c r="A38" s="4"/>
      <c r="B38" s="437" t="s">
        <v>91</v>
      </c>
      <c r="C38" s="438"/>
      <c r="D38" s="439" t="s">
        <v>2666</v>
      </c>
      <c r="E38" s="440"/>
      <c r="F38" s="8"/>
      <c r="G38" s="15" t="s">
        <v>92</v>
      </c>
      <c r="H38" s="432" t="s">
        <v>2666</v>
      </c>
      <c r="I38" s="433"/>
      <c r="J38" s="8"/>
      <c r="K38" s="11"/>
      <c r="L38" s="4"/>
      <c r="M38" s="4"/>
      <c r="O38" s="4" t="s">
        <v>100</v>
      </c>
      <c r="P38" s="4"/>
    </row>
    <row r="39" spans="1:16" ht="15" customHeight="1" x14ac:dyDescent="0.3">
      <c r="A39" s="4"/>
      <c r="B39" s="288" t="s">
        <v>94</v>
      </c>
      <c r="C39" s="285"/>
      <c r="D39" s="291"/>
      <c r="E39" s="294"/>
      <c r="F39" s="8"/>
      <c r="G39" s="15" t="s">
        <v>95</v>
      </c>
      <c r="H39" s="441" t="s">
        <v>2667</v>
      </c>
      <c r="I39" s="442"/>
      <c r="J39" s="178" t="s">
        <v>96</v>
      </c>
      <c r="K39" s="188">
        <v>46141</v>
      </c>
      <c r="L39" s="4"/>
      <c r="M39" s="4"/>
      <c r="O39" s="4" t="s">
        <v>104</v>
      </c>
      <c r="P39" s="4"/>
    </row>
    <row r="40" spans="1:16" ht="15" customHeight="1" x14ac:dyDescent="0.3">
      <c r="A40" s="4"/>
      <c r="B40" s="434"/>
      <c r="C40" s="434"/>
      <c r="D40" s="434"/>
      <c r="E40" s="290"/>
      <c r="F40" s="8"/>
      <c r="G40" s="189"/>
      <c r="H40" s="190"/>
      <c r="I40" s="190"/>
      <c r="J40" s="191"/>
      <c r="K40" s="192"/>
      <c r="L40" s="4"/>
      <c r="M40" s="4"/>
      <c r="N40" s="4" t="s">
        <v>97</v>
      </c>
      <c r="O40" s="4" t="s">
        <v>106</v>
      </c>
      <c r="P40" s="4"/>
    </row>
    <row r="41" spans="1:16" ht="15" customHeight="1" x14ac:dyDescent="0.2">
      <c r="A41" s="4"/>
      <c r="B41" s="434" t="s">
        <v>101</v>
      </c>
      <c r="C41" s="434"/>
      <c r="D41" s="435"/>
      <c r="E41" s="286"/>
      <c r="F41" s="14"/>
      <c r="G41" s="448" t="s">
        <v>102</v>
      </c>
      <c r="H41" s="448"/>
      <c r="I41" s="449"/>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428" t="s">
        <v>107</v>
      </c>
      <c r="C43" s="429"/>
      <c r="D43" s="429"/>
      <c r="E43" s="429"/>
      <c r="F43" s="429"/>
      <c r="G43" s="429"/>
      <c r="H43" s="429"/>
      <c r="I43" s="429"/>
      <c r="J43" s="429"/>
      <c r="K43" s="430"/>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53" t="s">
        <v>112</v>
      </c>
      <c r="C46" s="454"/>
      <c r="D46" s="454"/>
      <c r="E46" s="454"/>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C38" sqref="C38"/>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7" t="s">
        <v>161</v>
      </c>
      <c r="C2" s="457"/>
      <c r="D2" s="457"/>
      <c r="E2" s="457"/>
      <c r="F2" s="457"/>
      <c r="G2" s="457"/>
      <c r="H2" s="457"/>
      <c r="I2" s="260"/>
      <c r="J2" s="455" t="s">
        <v>162</v>
      </c>
      <c r="K2" s="455"/>
      <c r="L2" s="455"/>
      <c r="M2" s="455"/>
      <c r="N2" s="455"/>
      <c r="O2" s="455"/>
      <c r="P2" s="455"/>
      <c r="Q2" s="455"/>
      <c r="R2" s="455"/>
      <c r="S2" s="455"/>
      <c r="T2" s="455"/>
      <c r="U2" s="455"/>
      <c r="V2" s="455"/>
      <c r="W2" s="455"/>
      <c r="X2" s="455"/>
      <c r="Y2" s="455"/>
      <c r="Z2" s="456"/>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8" t="s">
        <v>163</v>
      </c>
      <c r="C3" s="459"/>
      <c r="D3" s="459"/>
      <c r="E3" s="459"/>
      <c r="F3" s="459"/>
      <c r="G3" s="459"/>
      <c r="H3" s="459"/>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61" t="s">
        <v>165</v>
      </c>
      <c r="C4" s="461"/>
      <c r="D4" s="461"/>
      <c r="E4" s="461"/>
      <c r="F4" s="461"/>
      <c r="G4" s="462"/>
      <c r="H4" s="267">
        <f>SUM(H8:H2007)</f>
        <v>549.85500000000013</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60" t="s">
        <v>166</v>
      </c>
      <c r="C5" s="460"/>
      <c r="D5" s="460"/>
      <c r="E5" s="460"/>
      <c r="F5" s="460"/>
      <c r="G5" s="460"/>
      <c r="H5" s="460"/>
      <c r="I5" s="263"/>
      <c r="J5" s="367" t="s">
        <v>166</v>
      </c>
      <c r="K5" s="368"/>
      <c r="L5" s="368"/>
      <c r="M5" s="368"/>
      <c r="N5" s="368"/>
      <c r="O5" s="368"/>
      <c r="P5" s="368"/>
      <c r="Q5" s="368"/>
      <c r="R5" s="368"/>
      <c r="S5" s="368"/>
      <c r="T5" s="368"/>
      <c r="U5" s="368"/>
      <c r="V5" s="368"/>
      <c r="W5" s="368"/>
      <c r="X5" s="368"/>
      <c r="Y5" s="368"/>
      <c r="Z5" s="369"/>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5" thickBot="1" x14ac:dyDescent="0.35">
      <c r="A8" s="244">
        <v>1</v>
      </c>
      <c r="B8" s="67" t="s">
        <v>239</v>
      </c>
      <c r="C8" s="70" t="s">
        <v>1400</v>
      </c>
      <c r="D8" s="202" t="s">
        <v>2668</v>
      </c>
      <c r="E8" s="203" t="s">
        <v>511</v>
      </c>
      <c r="F8" s="107"/>
      <c r="G8" s="70"/>
      <c r="H8" s="69">
        <v>6.95</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t="s">
        <v>239</v>
      </c>
      <c r="C9" s="63" t="s">
        <v>1413</v>
      </c>
      <c r="D9" s="104" t="s">
        <v>2669</v>
      </c>
      <c r="E9" s="108" t="s">
        <v>424</v>
      </c>
      <c r="F9" s="106"/>
      <c r="G9" s="63"/>
      <c r="H9" s="64">
        <v>334</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5" thickBot="1" x14ac:dyDescent="0.35">
      <c r="A10" s="244">
        <v>3</v>
      </c>
      <c r="B10" s="65" t="s">
        <v>239</v>
      </c>
      <c r="C10" s="63" t="s">
        <v>1395</v>
      </c>
      <c r="D10" s="104" t="s">
        <v>2670</v>
      </c>
      <c r="E10" s="108" t="s">
        <v>511</v>
      </c>
      <c r="F10" s="106"/>
      <c r="G10" s="63" t="s">
        <v>56</v>
      </c>
      <c r="H10" s="64">
        <v>5.5</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5" thickBot="1" x14ac:dyDescent="0.35">
      <c r="A11" s="244">
        <v>4</v>
      </c>
      <c r="B11" s="65" t="s">
        <v>239</v>
      </c>
      <c r="C11" s="63" t="s">
        <v>1574</v>
      </c>
      <c r="D11" s="104" t="s">
        <v>2671</v>
      </c>
      <c r="E11" s="108" t="s">
        <v>511</v>
      </c>
      <c r="F11" s="106"/>
      <c r="G11" s="63"/>
      <c r="H11" s="64">
        <v>1.89</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5" thickBot="1" x14ac:dyDescent="0.35">
      <c r="A12" s="244">
        <v>5</v>
      </c>
      <c r="B12" s="79" t="s">
        <v>239</v>
      </c>
      <c r="C12" s="63" t="s">
        <v>1575</v>
      </c>
      <c r="D12" s="104" t="s">
        <v>2672</v>
      </c>
      <c r="E12" s="108" t="s">
        <v>511</v>
      </c>
      <c r="F12" s="106"/>
      <c r="G12" s="63"/>
      <c r="H12" s="64">
        <v>6.93</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t="s">
        <v>239</v>
      </c>
      <c r="C13" s="63" t="s">
        <v>1408</v>
      </c>
      <c r="D13" s="104" t="s">
        <v>2673</v>
      </c>
      <c r="E13" s="108" t="s">
        <v>358</v>
      </c>
      <c r="F13" s="107"/>
      <c r="G13" s="70"/>
      <c r="H13" s="69">
        <v>6.5</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5" thickBot="1" x14ac:dyDescent="0.35">
      <c r="A14" s="244">
        <v>7</v>
      </c>
      <c r="B14" s="67" t="s">
        <v>239</v>
      </c>
      <c r="C14" s="63" t="s">
        <v>1319</v>
      </c>
      <c r="D14" s="104" t="s">
        <v>2674</v>
      </c>
      <c r="E14" s="108" t="s">
        <v>511</v>
      </c>
      <c r="F14" s="106"/>
      <c r="G14" s="63"/>
      <c r="H14" s="64">
        <v>0.1</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5" thickBot="1" x14ac:dyDescent="0.35">
      <c r="A15" s="244">
        <v>8</v>
      </c>
      <c r="B15" s="65" t="s">
        <v>239</v>
      </c>
      <c r="C15" s="63" t="s">
        <v>1396</v>
      </c>
      <c r="D15" s="104" t="s">
        <v>2610</v>
      </c>
      <c r="E15" s="108" t="s">
        <v>511</v>
      </c>
      <c r="F15" s="106"/>
      <c r="G15" s="63"/>
      <c r="H15" s="64">
        <v>3.3</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t="s">
        <v>239</v>
      </c>
      <c r="C16" s="63" t="s">
        <v>1390</v>
      </c>
      <c r="D16" s="104" t="s">
        <v>2675</v>
      </c>
      <c r="E16" s="108" t="s">
        <v>424</v>
      </c>
      <c r="F16" s="106"/>
      <c r="G16" s="63"/>
      <c r="H16" s="64">
        <v>13</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5" thickBot="1" x14ac:dyDescent="0.35">
      <c r="A17" s="244">
        <v>10</v>
      </c>
      <c r="B17" s="65" t="s">
        <v>239</v>
      </c>
      <c r="C17" s="63" t="s">
        <v>1580</v>
      </c>
      <c r="D17" s="104" t="s">
        <v>2676</v>
      </c>
      <c r="E17" s="108" t="s">
        <v>511</v>
      </c>
      <c r="F17" s="106"/>
      <c r="G17" s="63"/>
      <c r="H17" s="64">
        <v>3</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5" thickBot="1" x14ac:dyDescent="0.35">
      <c r="A18" s="244">
        <v>11</v>
      </c>
      <c r="B18" s="65" t="s">
        <v>239</v>
      </c>
      <c r="C18" s="63" t="s">
        <v>1572</v>
      </c>
      <c r="D18" s="104" t="s">
        <v>2677</v>
      </c>
      <c r="E18" s="108" t="s">
        <v>511</v>
      </c>
      <c r="F18" s="106"/>
      <c r="G18" s="63" t="s">
        <v>56</v>
      </c>
      <c r="H18" s="64">
        <v>1.5</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5" thickBot="1" x14ac:dyDescent="0.35">
      <c r="A19" s="244">
        <v>12</v>
      </c>
      <c r="B19" s="65" t="s">
        <v>239</v>
      </c>
      <c r="C19" s="63" t="s">
        <v>1394</v>
      </c>
      <c r="D19" s="104" t="s">
        <v>2678</v>
      </c>
      <c r="E19" s="108" t="s">
        <v>424</v>
      </c>
      <c r="F19" s="106"/>
      <c r="G19" s="63"/>
      <c r="H19" s="64">
        <v>12.5</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5" thickBot="1" x14ac:dyDescent="0.35">
      <c r="A20" s="244">
        <v>13</v>
      </c>
      <c r="B20" s="65" t="s">
        <v>254</v>
      </c>
      <c r="C20" s="63" t="s">
        <v>1394</v>
      </c>
      <c r="D20" s="104" t="s">
        <v>2678</v>
      </c>
      <c r="E20" s="108" t="s">
        <v>424</v>
      </c>
      <c r="F20" s="106"/>
      <c r="G20" s="63"/>
      <c r="H20" s="64">
        <v>3.2</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35.5" thickBot="1" x14ac:dyDescent="0.35">
      <c r="A21" s="244">
        <v>14</v>
      </c>
      <c r="B21" s="65" t="s">
        <v>254</v>
      </c>
      <c r="C21" s="63" t="s">
        <v>1575</v>
      </c>
      <c r="D21" s="104" t="s">
        <v>2672</v>
      </c>
      <c r="E21" s="108" t="s">
        <v>511</v>
      </c>
      <c r="F21" s="106"/>
      <c r="G21" s="63"/>
      <c r="H21" s="64">
        <v>1.79</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5" thickBot="1" x14ac:dyDescent="0.35">
      <c r="A22" s="244">
        <v>15</v>
      </c>
      <c r="B22" s="65" t="s">
        <v>254</v>
      </c>
      <c r="C22" s="63" t="s">
        <v>1395</v>
      </c>
      <c r="D22" s="104" t="s">
        <v>2670</v>
      </c>
      <c r="E22" s="108" t="s">
        <v>511</v>
      </c>
      <c r="F22" s="106"/>
      <c r="G22" s="63" t="s">
        <v>56</v>
      </c>
      <c r="H22" s="64">
        <v>1.05</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t="s">
        <v>254</v>
      </c>
      <c r="C23" s="63" t="s">
        <v>1413</v>
      </c>
      <c r="D23" s="104" t="s">
        <v>2669</v>
      </c>
      <c r="E23" s="108" t="s">
        <v>424</v>
      </c>
      <c r="F23" s="106"/>
      <c r="G23" s="63"/>
      <c r="H23" s="64">
        <v>15</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t="s">
        <v>254</v>
      </c>
      <c r="C24" s="63" t="s">
        <v>1408</v>
      </c>
      <c r="D24" s="104" t="s">
        <v>2673</v>
      </c>
      <c r="E24" s="108" t="s">
        <v>358</v>
      </c>
      <c r="F24" s="106"/>
      <c r="G24" s="63"/>
      <c r="H24" s="64">
        <v>0.05</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35.5" thickBot="1" x14ac:dyDescent="0.35">
      <c r="A25" s="244">
        <v>18</v>
      </c>
      <c r="B25" s="65" t="s">
        <v>233</v>
      </c>
      <c r="C25" s="63" t="s">
        <v>1395</v>
      </c>
      <c r="D25" s="104" t="s">
        <v>2670</v>
      </c>
      <c r="E25" s="108" t="s">
        <v>511</v>
      </c>
      <c r="F25" s="106"/>
      <c r="G25" s="63" t="s">
        <v>56</v>
      </c>
      <c r="H25" s="64">
        <v>3.2</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t="s">
        <v>233</v>
      </c>
      <c r="C26" s="63" t="s">
        <v>1408</v>
      </c>
      <c r="D26" s="104" t="s">
        <v>2673</v>
      </c>
      <c r="E26" s="108" t="s">
        <v>358</v>
      </c>
      <c r="F26" s="106"/>
      <c r="G26" s="63"/>
      <c r="H26" s="64">
        <v>2.75</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t="s">
        <v>233</v>
      </c>
      <c r="C27" s="63" t="s">
        <v>1390</v>
      </c>
      <c r="D27" s="104" t="s">
        <v>2675</v>
      </c>
      <c r="E27" s="108" t="s">
        <v>424</v>
      </c>
      <c r="F27" s="106"/>
      <c r="G27" s="63"/>
      <c r="H27" s="64">
        <v>50</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t="s">
        <v>233</v>
      </c>
      <c r="C28" s="63" t="s">
        <v>1391</v>
      </c>
      <c r="D28" s="104" t="s">
        <v>2679</v>
      </c>
      <c r="E28" s="108" t="s">
        <v>424</v>
      </c>
      <c r="F28" s="106"/>
      <c r="G28" s="63"/>
      <c r="H28" s="64">
        <v>20</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35.5" thickBot="1" x14ac:dyDescent="0.35">
      <c r="A29" s="244">
        <v>22</v>
      </c>
      <c r="B29" s="65" t="s">
        <v>233</v>
      </c>
      <c r="C29" s="63" t="s">
        <v>1575</v>
      </c>
      <c r="D29" s="104" t="s">
        <v>2672</v>
      </c>
      <c r="E29" s="108" t="s">
        <v>511</v>
      </c>
      <c r="F29" s="106"/>
      <c r="G29" s="63"/>
      <c r="H29" s="64">
        <v>13.555</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35.5" thickBot="1" x14ac:dyDescent="0.35">
      <c r="A30" s="244">
        <v>23</v>
      </c>
      <c r="B30" s="65" t="s">
        <v>233</v>
      </c>
      <c r="C30" s="63" t="s">
        <v>1572</v>
      </c>
      <c r="D30" s="104" t="s">
        <v>2677</v>
      </c>
      <c r="E30" s="108" t="s">
        <v>511</v>
      </c>
      <c r="F30" s="106"/>
      <c r="G30" s="63" t="s">
        <v>56</v>
      </c>
      <c r="H30" s="64">
        <v>3.89</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t="s">
        <v>233</v>
      </c>
      <c r="C31" s="63" t="s">
        <v>1413</v>
      </c>
      <c r="D31" s="104" t="s">
        <v>2669</v>
      </c>
      <c r="E31" s="108" t="s">
        <v>424</v>
      </c>
      <c r="F31" s="106"/>
      <c r="G31" s="63"/>
      <c r="H31" s="64">
        <v>31.9</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5" thickBot="1" x14ac:dyDescent="0.35">
      <c r="A32" s="244">
        <v>25</v>
      </c>
      <c r="B32" s="65" t="s">
        <v>233</v>
      </c>
      <c r="C32" s="63" t="s">
        <v>1394</v>
      </c>
      <c r="D32" s="104" t="s">
        <v>2678</v>
      </c>
      <c r="E32" s="108" t="s">
        <v>424</v>
      </c>
      <c r="F32" s="106"/>
      <c r="G32" s="63"/>
      <c r="H32" s="64">
        <v>4.3499999999999996</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35.5" thickBot="1" x14ac:dyDescent="0.35">
      <c r="A33" s="244">
        <v>26</v>
      </c>
      <c r="B33" s="65" t="s">
        <v>233</v>
      </c>
      <c r="C33" s="63" t="s">
        <v>1574</v>
      </c>
      <c r="D33" s="104" t="s">
        <v>2671</v>
      </c>
      <c r="E33" s="108" t="s">
        <v>511</v>
      </c>
      <c r="F33" s="106"/>
      <c r="G33" s="63"/>
      <c r="H33" s="64">
        <v>2.75</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5" thickBot="1" x14ac:dyDescent="0.35">
      <c r="A34" s="244">
        <v>27</v>
      </c>
      <c r="B34" s="65" t="s">
        <v>233</v>
      </c>
      <c r="C34" s="63" t="s">
        <v>1400</v>
      </c>
      <c r="D34" s="104" t="s">
        <v>2668</v>
      </c>
      <c r="E34" s="108" t="s">
        <v>511</v>
      </c>
      <c r="F34" s="106"/>
      <c r="G34" s="63"/>
      <c r="H34" s="64">
        <v>0.2</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t="s">
        <v>203</v>
      </c>
      <c r="C35" s="63" t="s">
        <v>1413</v>
      </c>
      <c r="D35" s="104" t="s">
        <v>2669</v>
      </c>
      <c r="E35" s="108" t="s">
        <v>424</v>
      </c>
      <c r="F35" s="106"/>
      <c r="G35" s="63"/>
      <c r="H35" s="64">
        <v>1</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6" yWindow="790"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D20" sqref="D20"/>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370" t="s">
        <v>1582</v>
      </c>
      <c r="C2" s="371"/>
      <c r="D2" s="371"/>
      <c r="E2" s="371"/>
      <c r="F2" s="338"/>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374" t="s">
        <v>1585</v>
      </c>
      <c r="C4" s="374"/>
      <c r="D4" s="375"/>
      <c r="E4" s="267">
        <f>SUM(E8:E2007)</f>
        <v>422.07300000000004</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5" thickBot="1" x14ac:dyDescent="0.3">
      <c r="A8" s="244">
        <v>1</v>
      </c>
      <c r="B8" s="71" t="s">
        <v>239</v>
      </c>
      <c r="C8" s="63" t="s">
        <v>1575</v>
      </c>
      <c r="D8" s="109" t="s">
        <v>511</v>
      </c>
      <c r="E8" s="78">
        <v>18.68</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 thickBot="1" x14ac:dyDescent="0.3">
      <c r="A9" s="244">
        <v>2</v>
      </c>
      <c r="B9" s="72" t="s">
        <v>239</v>
      </c>
      <c r="C9" s="63" t="s">
        <v>1542</v>
      </c>
      <c r="D9" s="110" t="s">
        <v>511</v>
      </c>
      <c r="E9" s="73">
        <v>0.184</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35" thickBot="1" x14ac:dyDescent="0.3">
      <c r="A10" s="244">
        <v>3</v>
      </c>
      <c r="B10" s="72" t="s">
        <v>239</v>
      </c>
      <c r="C10" s="63" t="s">
        <v>1423</v>
      </c>
      <c r="D10" s="110" t="s">
        <v>511</v>
      </c>
      <c r="E10" s="73">
        <v>3.64</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35" thickBot="1" x14ac:dyDescent="0.3">
      <c r="A11" s="244">
        <v>4</v>
      </c>
      <c r="B11" s="72" t="s">
        <v>203</v>
      </c>
      <c r="C11" s="63" t="s">
        <v>1413</v>
      </c>
      <c r="D11" s="110" t="s">
        <v>511</v>
      </c>
      <c r="E11" s="73">
        <v>352.41899999999998</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35" thickBot="1" x14ac:dyDescent="0.3">
      <c r="A12" s="244">
        <v>5</v>
      </c>
      <c r="B12" s="72" t="s">
        <v>254</v>
      </c>
      <c r="C12" s="63" t="s">
        <v>1575</v>
      </c>
      <c r="D12" s="110" t="s">
        <v>511</v>
      </c>
      <c r="E12" s="73">
        <v>2.12</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35" thickBot="1" x14ac:dyDescent="0.3">
      <c r="A13" s="244">
        <v>6</v>
      </c>
      <c r="B13" s="72" t="s">
        <v>254</v>
      </c>
      <c r="C13" s="63" t="s">
        <v>1395</v>
      </c>
      <c r="D13" s="110" t="s">
        <v>511</v>
      </c>
      <c r="E13" s="73">
        <v>7.3</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t="s">
        <v>254</v>
      </c>
      <c r="C14" s="63" t="s">
        <v>1523</v>
      </c>
      <c r="D14" s="110" t="s">
        <v>358</v>
      </c>
      <c r="E14" s="73">
        <v>4.8099999999999996</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35" thickBot="1" x14ac:dyDescent="0.3">
      <c r="A15" s="244">
        <v>8</v>
      </c>
      <c r="B15" s="72" t="s">
        <v>233</v>
      </c>
      <c r="C15" s="63" t="s">
        <v>1390</v>
      </c>
      <c r="D15" s="110" t="s">
        <v>511</v>
      </c>
      <c r="E15" s="73">
        <v>20.239999999999998</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35" thickBot="1" x14ac:dyDescent="0.3">
      <c r="A16" s="244">
        <v>9</v>
      </c>
      <c r="B16" s="72" t="s">
        <v>233</v>
      </c>
      <c r="C16" s="63" t="s">
        <v>1391</v>
      </c>
      <c r="D16" s="110" t="s">
        <v>511</v>
      </c>
      <c r="E16" s="73">
        <v>4.8</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35" thickBot="1" x14ac:dyDescent="0.3">
      <c r="A17" s="244">
        <v>10</v>
      </c>
      <c r="B17" s="72" t="s">
        <v>197</v>
      </c>
      <c r="C17" s="63" t="s">
        <v>1395</v>
      </c>
      <c r="D17" s="110" t="s">
        <v>511</v>
      </c>
      <c r="E17" s="73">
        <v>7.88</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49"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a7197930-178b-4914-93ce-e1fe9bf0246c">
      <Terms xmlns="http://schemas.microsoft.com/office/infopath/2007/PartnerControls"/>
    </lcf76f155ced4ddcb4097134ff3c332f>
    <Site_x0020_Name xmlns="859f7ad6-93f6-4205-b62b-a17f28acbbac">The Old Foundry Yard</Site_x0020_Name>
    <Internal_x002f_External xmlns="859f7ad6-93f6-4205-b62b-a17f28acbbac">Incoming document</Internal_x002f_External>
    <Post_x0020_code xmlns="859f7ad6-93f6-4205-b62b-a17f28acbbac">NP4 8AN</Post_x0020_code>
    <Document_x0020_Type xmlns="859f7ad6-93f6-4205-b62b-a17f28acbbac">Form/Proforma</Document_x0020_Type>
    <Welsh_x0020_Local_x0020_Authority xmlns="859f7ad6-93f6-4205-b62b-a17f28acbbac">Torfaen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2026-04-28T23:00:00+00:00</Document_x0020_Date>
    <Facility_x0020_Address xmlns="859f7ad6-93f6-4205-b62b-a17f28acbbac">Pontymoile, Pontypool</Facility_x0020_Address>
    <Environment_x0020_Sub_x0020_Folder xmlns="859f7ad6-93f6-4205-b62b-a17f28acbbac">Waste returns</Environment_x0020_Sub_x0020_Folder>
    <Customer_x0020_Name xmlns="859f7ad6-93f6-4205-b62b-a17f28acbbac">A P Waters Building Contractors Limited</Customer_x0020_Name>
    <Surrendered_x002f_Expired_x0020_Date xmlns="859f7ad6-93f6-4205-b62b-a17f28acbbac" xsi:nil="true"/>
    <_dlc_DocId xmlns="9be56660-2c31-41ef-bc00-23e72f632f2a">REGU-106-6620724</_dlc_DocId>
    <_dlc_DocIdUrl xmlns="9be56660-2c31-41ef-bc00-23e72f632f2a">
      <Url>https://cyfoethnaturiolcymru.sharepoint.com/teams/Regulatory/Permitting/_layouts/15/DocIdRedir.aspx?ID=REGU-106-6620724</Url>
      <Description>REGU-106-6620724</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7556f41c-8437-4a8d-b1be-677721b0472d"/>
    <ds:schemaRef ds:uri="cfd6c946-829d-4be1-976d-d052531a69be"/>
  </ds:schemaRefs>
</ds:datastoreItem>
</file>

<file path=customXml/itemProps3.xml><?xml version="1.0" encoding="utf-8"?>
<ds:datastoreItem xmlns:ds="http://schemas.openxmlformats.org/officeDocument/2006/customXml" ds:itemID="{E60BF0DF-BA43-4318-99E5-10558E3A64B0}"/>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DD19C9CF-680F-4A24-A857-C7E586779D95}"/>
</file>

<file path=customXml/itemProps6.xml><?xml version="1.0" encoding="utf-8"?>
<ds:datastoreItem xmlns:ds="http://schemas.openxmlformats.org/officeDocument/2006/customXml" ds:itemID="{2199434D-C23E-4947-A2E9-21C8A66FAAC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2026-05-29T11:33:21Z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d3fc9766-45a3-4310-acba-0540ef173135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