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xl/calcChain.xml" ContentType="application/vnd.openxmlformats-officedocument.spreadsheetml.calcChain+xml"/>
  <Override PartName="/customXml/itemProps4.xml" ContentType="application/vnd.openxmlformats-officedocument.customXmlProperties+xml"/>
  <Override PartName="/customXml/itemProps5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19126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cyfoethnaturiolcymru-my.sharepoint.com/personal/julie_bradford_cyfoethnaturiolcymru_gov_uk/Documents/Public Register Documents/Radnor Hills/"/>
    </mc:Choice>
  </mc:AlternateContent>
  <xr:revisionPtr revIDLastSave="0" documentId="8_{2BBCF806-A890-4757-8CE3-F0C655A87A1C}" xr6:coauthVersionLast="31" xr6:coauthVersionMax="31" xr10:uidLastSave="{00000000-0000-0000-0000-000000000000}"/>
  <bookViews>
    <workbookView xWindow="0" yWindow="0" windowWidth="25200" windowHeight="11775" xr2:uid="{00000000-000D-0000-FFFF-FFFF00000000}"/>
  </bookViews>
  <sheets>
    <sheet name="Sheet1" sheetId="1" r:id="rId1"/>
    <sheet name="Sheet2" sheetId="2" r:id="rId2"/>
    <sheet name="Sheet3" sheetId="3" r:id="rId3"/>
  </sheets>
  <calcPr calcId="179017"/>
</workbook>
</file>

<file path=xl/calcChain.xml><?xml version="1.0" encoding="utf-8"?>
<calcChain xmlns="http://schemas.openxmlformats.org/spreadsheetml/2006/main">
  <c r="I39" i="1" l="1"/>
  <c r="L39" i="1" l="1"/>
  <c r="M39" i="1"/>
  <c r="K39" i="1"/>
  <c r="F39" i="1"/>
  <c r="D39" i="1"/>
  <c r="E39" i="1"/>
  <c r="G39" i="1"/>
  <c r="H39" i="1"/>
  <c r="C39" i="1"/>
  <c r="M38" i="1" l="1"/>
  <c r="L38" i="1"/>
  <c r="K38" i="1"/>
</calcChain>
</file>

<file path=xl/sharedStrings.xml><?xml version="1.0" encoding="utf-8"?>
<sst xmlns="http://schemas.openxmlformats.org/spreadsheetml/2006/main" count="73" uniqueCount="42">
  <si>
    <t>Analytical Data</t>
  </si>
  <si>
    <t>Discharge Data</t>
  </si>
  <si>
    <t>Date</t>
  </si>
  <si>
    <t>UF Permeate</t>
  </si>
  <si>
    <t>UF Permeate
mᵌ</t>
  </si>
  <si>
    <t>RO Permeate
mᵌ</t>
  </si>
  <si>
    <t>Tankered m3</t>
  </si>
  <si>
    <t>PARAMETERS</t>
  </si>
  <si>
    <t>REPORTING LIMITS</t>
  </si>
  <si>
    <t>pH</t>
  </si>
  <si>
    <t>Temp.</t>
  </si>
  <si>
    <t>COD 
Total</t>
  </si>
  <si>
    <r>
      <t>Ammonia 
NH</t>
    </r>
    <r>
      <rPr>
        <b/>
        <vertAlign val="subscript"/>
        <sz val="11"/>
        <color rgb="FF000000"/>
        <rFont val="Calibri"/>
        <family val="2"/>
      </rPr>
      <t>3</t>
    </r>
    <r>
      <rPr>
        <b/>
        <sz val="11"/>
        <color rgb="FF000000"/>
        <rFont val="Calibri"/>
        <family val="2"/>
      </rPr>
      <t>-N</t>
    </r>
  </si>
  <si>
    <t>SRP as P</t>
  </si>
  <si>
    <t>Suspended Solids</t>
  </si>
  <si>
    <t>BOD</t>
  </si>
  <si>
    <t>UF + RO PERMEATE DISCHARGE</t>
  </si>
  <si>
    <t>°C</t>
  </si>
  <si>
    <t>mg/l</t>
  </si>
  <si>
    <t>COD</t>
  </si>
  <si>
    <t>&lt;100mg/l</t>
  </si>
  <si>
    <t>&lt;5.0mg/l</t>
  </si>
  <si>
    <t>Ammonia</t>
  </si>
  <si>
    <t>&lt;0.50mg/l</t>
  </si>
  <si>
    <t>Orthophosphate (mg/l) PO3−
4-P</t>
  </si>
  <si>
    <t>&lt;0.2mg/l</t>
  </si>
  <si>
    <t>TSS</t>
  </si>
  <si>
    <t>&lt;5.00mg/l</t>
  </si>
  <si>
    <t>Temperature</t>
  </si>
  <si>
    <t>&lt;25°C</t>
  </si>
  <si>
    <t>6pH - 9pH</t>
  </si>
  <si>
    <t>Total</t>
  </si>
  <si>
    <t>Average</t>
  </si>
  <si>
    <t>Average Figures</t>
  </si>
  <si>
    <t>Operational Limits</t>
  </si>
  <si>
    <t>6 - 9pH</t>
  </si>
  <si>
    <t>194.4mᵌ</t>
  </si>
  <si>
    <t>Tankered
mᵌ</t>
  </si>
  <si>
    <t>Chemical Parameters</t>
  </si>
  <si>
    <t>Volume Parameters</t>
  </si>
  <si>
    <t>* Please note that the value of the BOD result is in fact &lt;1, in order to maintain the total average it has been entered as a "1".</t>
  </si>
  <si>
    <t>(&lt;1)*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</si>
</sst>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-809]dddd&quot;, &quot;mmmm&quot; &quot;dd&quot;, &quot;yyyy"/>
    <numFmt numFmtId="165" formatCode="0.0"/>
    <numFmt numFmtId="166" formatCode="[$-F800]dddd\,\ mmmm\ dd\,\ yyyy"/>
  </numFmts>
  <fonts count="52" x14ac:knownFonts="1">
    <font>
      <sz val="11"/>
      <color rgb="FF000000"/>
      <name val="Calibri"/>
      <family val="2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FFFFFF"/>
      <name val="Calibri"/>
      <family val="2"/>
    </font>
    <font>
      <sz val="11"/>
      <color rgb="FF800080"/>
      <name val="Calibri"/>
      <family val="2"/>
    </font>
    <font>
      <b/>
      <sz val="11"/>
      <color rgb="FFFF9900"/>
      <name val="Calibri"/>
      <family val="2"/>
    </font>
    <font>
      <b/>
      <sz val="11"/>
      <color rgb="FFFFFFFF"/>
      <name val="Calibri"/>
      <family val="2"/>
    </font>
    <font>
      <i/>
      <sz val="11"/>
      <color rgb="FF808080"/>
      <name val="Calibri"/>
      <family val="2"/>
    </font>
    <font>
      <sz val="11"/>
      <color rgb="FF008000"/>
      <name val="Calibri"/>
      <family val="2"/>
    </font>
    <font>
      <b/>
      <sz val="15"/>
      <color rgb="FF003366"/>
      <name val="Calibri"/>
      <family val="2"/>
    </font>
    <font>
      <b/>
      <sz val="13"/>
      <color rgb="FF003366"/>
      <name val="Calibri"/>
      <family val="2"/>
    </font>
    <font>
      <b/>
      <sz val="11"/>
      <color rgb="FF003366"/>
      <name val="Calibri"/>
      <family val="2"/>
    </font>
    <font>
      <sz val="11"/>
      <color rgb="FF333399"/>
      <name val="Calibri"/>
      <family val="2"/>
    </font>
    <font>
      <sz val="10"/>
      <color rgb="FF000000"/>
      <name val="Times New Roman"/>
      <family val="1"/>
    </font>
    <font>
      <sz val="11"/>
      <color rgb="FF000000"/>
      <name val="Times New Roman"/>
      <family val="1"/>
    </font>
    <font>
      <sz val="11"/>
      <color rgb="FFFF9900"/>
      <name val="Calibri"/>
      <family val="2"/>
    </font>
    <font>
      <sz val="11"/>
      <color rgb="FF993300"/>
      <name val="Calibri"/>
      <family val="2"/>
    </font>
    <font>
      <sz val="10"/>
      <color rgb="FF000000"/>
      <name val="Arial"/>
      <family val="2"/>
    </font>
    <font>
      <b/>
      <sz val="11"/>
      <color rgb="FF333333"/>
      <name val="Calibri"/>
      <family val="2"/>
    </font>
    <font>
      <sz val="10"/>
      <color rgb="FF000000"/>
      <name val="MS Sans Serif"/>
      <family val="2"/>
    </font>
    <font>
      <b/>
      <sz val="18"/>
      <color rgb="FF003366"/>
      <name val="Cambria"/>
      <family val="1"/>
    </font>
    <font>
      <b/>
      <sz val="11"/>
      <color rgb="FF000000"/>
      <name val="Calibri"/>
      <family val="2"/>
    </font>
    <font>
      <sz val="11"/>
      <color rgb="FFFF0000"/>
      <name val="Calibri"/>
      <family val="2"/>
    </font>
    <font>
      <b/>
      <vertAlign val="subscript"/>
      <sz val="11"/>
      <color rgb="FF000000"/>
      <name val="Calibri"/>
      <family val="2"/>
    </font>
    <font>
      <sz val="10"/>
      <name val="Arial"/>
    </font>
    <font>
      <sz val="10"/>
      <name val="Arial"/>
      <family val="2"/>
    </font>
    <font>
      <sz val="10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name val="Times New Roman"/>
      <family val="1"/>
      <charset val="1"/>
    </font>
    <font>
      <sz val="11"/>
      <name val="Times New Roman"/>
      <family val="1"/>
      <charset val="1"/>
    </font>
    <font>
      <sz val="10"/>
      <name val="Arial"/>
      <family val="2"/>
      <charset val="1"/>
    </font>
    <font>
      <sz val="11"/>
      <name val="Calibri"/>
      <family val="2"/>
      <scheme val="minor"/>
    </font>
    <font>
      <b/>
      <sz val="11"/>
      <name val="Calibri"/>
      <family val="2"/>
    </font>
    <font>
      <sz val="11"/>
      <name val="Calibri"/>
      <family val="2"/>
    </font>
  </fonts>
  <fills count="53">
    <fill>
      <patternFill patternType="none"/>
    </fill>
    <fill>
      <patternFill patternType="gray125"/>
    </fill>
    <fill>
      <patternFill patternType="solid">
        <fgColor rgb="FFCCCCFF"/>
        <bgColor rgb="FFCCCCFF"/>
      </patternFill>
    </fill>
    <fill>
      <patternFill patternType="solid">
        <fgColor rgb="FFFF99CC"/>
        <bgColor rgb="FFFF99CC"/>
      </patternFill>
    </fill>
    <fill>
      <patternFill patternType="solid">
        <fgColor rgb="FFCCFFCC"/>
        <bgColor rgb="FFCCFFCC"/>
      </patternFill>
    </fill>
    <fill>
      <patternFill patternType="solid">
        <fgColor rgb="FFCC99FF"/>
        <bgColor rgb="FFCC99FF"/>
      </patternFill>
    </fill>
    <fill>
      <patternFill patternType="solid">
        <fgColor rgb="FFCCFFFF"/>
        <bgColor rgb="FFCCFFFF"/>
      </patternFill>
    </fill>
    <fill>
      <patternFill patternType="solid">
        <fgColor rgb="FFFFCC99"/>
        <bgColor rgb="FFFFCC99"/>
      </patternFill>
    </fill>
    <fill>
      <patternFill patternType="solid">
        <fgColor rgb="FF99CCFF"/>
        <bgColor rgb="FF99CCFF"/>
      </patternFill>
    </fill>
    <fill>
      <patternFill patternType="solid">
        <fgColor rgb="FFFF8080"/>
        <bgColor rgb="FFFF8080"/>
      </patternFill>
    </fill>
    <fill>
      <patternFill patternType="solid">
        <fgColor rgb="FF00FF00"/>
        <bgColor rgb="FF00FF00"/>
      </patternFill>
    </fill>
    <fill>
      <patternFill patternType="solid">
        <fgColor rgb="FFFFCC00"/>
        <bgColor rgb="FFFFCC00"/>
      </patternFill>
    </fill>
    <fill>
      <patternFill patternType="solid">
        <fgColor rgb="FF0066CC"/>
        <bgColor rgb="FF0066CC"/>
      </patternFill>
    </fill>
    <fill>
      <patternFill patternType="solid">
        <fgColor rgb="FF800080"/>
        <bgColor rgb="FF800080"/>
      </patternFill>
    </fill>
    <fill>
      <patternFill patternType="solid">
        <fgColor rgb="FF33CCCC"/>
        <bgColor rgb="FF33CCCC"/>
      </patternFill>
    </fill>
    <fill>
      <patternFill patternType="solid">
        <fgColor rgb="FFFF9900"/>
        <bgColor rgb="FFFF9900"/>
      </patternFill>
    </fill>
    <fill>
      <patternFill patternType="solid">
        <fgColor rgb="FF333399"/>
        <bgColor rgb="FF333399"/>
      </patternFill>
    </fill>
    <fill>
      <patternFill patternType="solid">
        <fgColor rgb="FFFF0000"/>
        <bgColor rgb="FFFF0000"/>
      </patternFill>
    </fill>
    <fill>
      <patternFill patternType="solid">
        <fgColor rgb="FF339966"/>
        <bgColor rgb="FF339966"/>
      </patternFill>
    </fill>
    <fill>
      <patternFill patternType="solid">
        <fgColor rgb="FFFF6600"/>
        <bgColor rgb="FFFF6600"/>
      </patternFill>
    </fill>
    <fill>
      <patternFill patternType="solid">
        <fgColor rgb="FFC0C0C0"/>
        <bgColor rgb="FFC0C0C0"/>
      </patternFill>
    </fill>
    <fill>
      <patternFill patternType="solid">
        <fgColor rgb="FF969696"/>
        <bgColor rgb="FF969696"/>
      </patternFill>
    </fill>
    <fill>
      <patternFill patternType="solid">
        <fgColor rgb="FFFFFF99"/>
        <bgColor rgb="FFFFFF99"/>
      </patternFill>
    </fill>
    <fill>
      <patternFill patternType="solid">
        <fgColor rgb="FFFFFFCC"/>
        <bgColor rgb="FFFFFFCC"/>
      </patternFill>
    </fill>
    <fill>
      <patternFill patternType="solid">
        <fgColor rgb="FF008080"/>
        <bgColor rgb="FF008080"/>
      </patternFill>
    </fill>
    <fill>
      <patternFill patternType="solid">
        <fgColor rgb="FFC5D9F1"/>
        <bgColor rgb="FFC5D9F1"/>
      </patternFill>
    </fill>
    <fill>
      <patternFill patternType="solid">
        <fgColor rgb="FFBFBFBF"/>
        <bgColor rgb="FFBFBFBF"/>
      </patternFill>
    </fill>
    <fill>
      <patternFill patternType="solid">
        <fgColor rgb="FF4BACC6"/>
        <bgColor rgb="FF4BACC6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1"/>
        <bgColor indexed="64"/>
      </patternFill>
    </fill>
    <fill>
      <patternFill patternType="solid">
        <fgColor indexed="21"/>
        <bgColor indexed="38"/>
      </patternFill>
    </fill>
    <fill>
      <patternFill patternType="solid">
        <fgColor theme="0" tint="-0.14999847407452621"/>
        <bgColor indexed="64"/>
      </patternFill>
    </fill>
  </fills>
  <borders count="74">
    <border>
      <left/>
      <right/>
      <top/>
      <bottom/>
      <diagonal/>
    </border>
    <border>
      <left style="thin">
        <color rgb="FF808080"/>
      </left>
      <right style="thin">
        <color rgb="FF808080"/>
      </right>
      <top style="thin">
        <color rgb="FF808080"/>
      </top>
      <bottom style="thin">
        <color rgb="FF808080"/>
      </bottom>
      <diagonal/>
    </border>
    <border>
      <left style="double">
        <color rgb="FF333333"/>
      </left>
      <right style="double">
        <color rgb="FF333333"/>
      </right>
      <top style="double">
        <color rgb="FF333333"/>
      </top>
      <bottom style="double">
        <color rgb="FF333333"/>
      </bottom>
      <diagonal/>
    </border>
    <border>
      <left/>
      <right/>
      <top/>
      <bottom style="thick">
        <color rgb="FF333399"/>
      </bottom>
      <diagonal/>
    </border>
    <border>
      <left/>
      <right/>
      <top/>
      <bottom style="thick">
        <color rgb="FFC0C0C0"/>
      </bottom>
      <diagonal/>
    </border>
    <border>
      <left/>
      <right/>
      <top/>
      <bottom style="medium">
        <color rgb="FF0066CC"/>
      </bottom>
      <diagonal/>
    </border>
    <border>
      <left/>
      <right/>
      <top/>
      <bottom style="double">
        <color rgb="FFFF9900"/>
      </bottom>
      <diagonal/>
    </border>
    <border>
      <left style="thin">
        <color rgb="FFC0C0C0"/>
      </left>
      <right style="thin">
        <color rgb="FFC0C0C0"/>
      </right>
      <top style="thin">
        <color rgb="FFC0C0C0"/>
      </top>
      <bottom style="thin">
        <color rgb="FFC0C0C0"/>
      </bottom>
      <diagonal/>
    </border>
    <border>
      <left style="thin">
        <color rgb="FF333333"/>
      </left>
      <right style="thin">
        <color rgb="FF333333"/>
      </right>
      <top style="thin">
        <color rgb="FF333333"/>
      </top>
      <bottom style="thin">
        <color rgb="FF333333"/>
      </bottom>
      <diagonal/>
    </border>
    <border>
      <left/>
      <right/>
      <top style="thin">
        <color rgb="FF333399"/>
      </top>
      <bottom style="double">
        <color rgb="FF333399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/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 style="medium">
        <color rgb="FF000000"/>
      </left>
      <right style="thin">
        <color rgb="FF000000"/>
      </right>
      <top style="medium">
        <color indexed="64"/>
      </top>
      <bottom/>
      <diagonal/>
    </border>
    <border>
      <left/>
      <right style="thin">
        <color rgb="FF000000"/>
      </right>
      <top style="medium">
        <color indexed="64"/>
      </top>
      <bottom/>
      <diagonal/>
    </border>
    <border>
      <left style="thin">
        <color rgb="FF000000"/>
      </left>
      <right style="thin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rgb="FF000000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rgb="FF000000"/>
      </bottom>
      <diagonal/>
    </border>
    <border>
      <left/>
      <right/>
      <top style="medium">
        <color indexed="64"/>
      </top>
      <bottom style="medium">
        <color rgb="FF000000"/>
      </bottom>
      <diagonal/>
    </border>
    <border>
      <left/>
      <right style="medium">
        <color indexed="64"/>
      </right>
      <top style="medium">
        <color indexed="64"/>
      </top>
      <bottom style="medium">
        <color rgb="FF000000"/>
      </bottom>
      <diagonal/>
    </border>
    <border>
      <left style="medium">
        <color indexed="64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 style="medium">
        <color rgb="FF000000"/>
      </top>
      <bottom/>
      <diagonal/>
    </border>
    <border>
      <left style="medium">
        <color rgb="FF000000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rgb="FF000000"/>
      </top>
      <bottom style="medium">
        <color rgb="FF000000"/>
      </bottom>
      <diagonal/>
    </border>
  </borders>
  <cellStyleXfs count="1387">
    <xf numFmtId="0" fontId="0" fillId="0" borderId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Font="0" applyBorder="0" applyAlignment="0" applyProtection="0"/>
    <xf numFmtId="164" fontId="3" fillId="2" borderId="0" applyBorder="0" applyAlignment="0" applyProtection="0"/>
    <xf numFmtId="164" fontId="3" fillId="2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Font="0" applyBorder="0" applyAlignment="0" applyProtection="0"/>
    <xf numFmtId="164" fontId="3" fillId="3" borderId="0" applyBorder="0" applyAlignment="0" applyProtection="0"/>
    <xf numFmtId="164" fontId="3" fillId="3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Font="0" applyBorder="0" applyAlignment="0" applyProtection="0"/>
    <xf numFmtId="164" fontId="3" fillId="4" borderId="0" applyBorder="0" applyAlignment="0" applyProtection="0"/>
    <xf numFmtId="164" fontId="3" fillId="4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Font="0" applyBorder="0" applyAlignment="0" applyProtection="0"/>
    <xf numFmtId="164" fontId="3" fillId="6" borderId="0" applyBorder="0" applyAlignment="0" applyProtection="0"/>
    <xf numFmtId="164" fontId="3" fillId="6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Font="0" applyBorder="0" applyAlignment="0" applyProtection="0"/>
    <xf numFmtId="164" fontId="3" fillId="7" borderId="0" applyBorder="0" applyAlignment="0" applyProtection="0"/>
    <xf numFmtId="164" fontId="3" fillId="7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Font="0" applyBorder="0" applyAlignment="0" applyProtection="0"/>
    <xf numFmtId="164" fontId="3" fillId="9" borderId="0" applyBorder="0" applyAlignment="0" applyProtection="0"/>
    <xf numFmtId="164" fontId="3" fillId="9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Font="0" applyBorder="0" applyAlignment="0" applyProtection="0"/>
    <xf numFmtId="164" fontId="3" fillId="10" borderId="0" applyBorder="0" applyAlignment="0" applyProtection="0"/>
    <xf numFmtId="164" fontId="3" fillId="10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Font="0" applyBorder="0" applyAlignment="0" applyProtection="0"/>
    <xf numFmtId="164" fontId="3" fillId="5" borderId="0" applyBorder="0" applyAlignment="0" applyProtection="0"/>
    <xf numFmtId="164" fontId="3" fillId="5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Font="0" applyBorder="0" applyAlignment="0" applyProtection="0"/>
    <xf numFmtId="164" fontId="3" fillId="8" borderId="0" applyBorder="0" applyAlignment="0" applyProtection="0"/>
    <xf numFmtId="164" fontId="3" fillId="8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Font="0" applyBorder="0" applyAlignment="0" applyProtection="0"/>
    <xf numFmtId="164" fontId="3" fillId="11" borderId="0" applyBorder="0" applyAlignment="0" applyProtection="0"/>
    <xf numFmtId="164" fontId="3" fillId="11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12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9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0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5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6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7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8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3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4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4" fillId="19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5" fillId="3" borderId="0" applyBorder="0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6" fillId="20" borderId="1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7" fillId="21" borderId="2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8" fillId="0" borderId="0" applyFill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9" fillId="4" borderId="0" applyBorder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0" fillId="0" borderId="3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1" fillId="0" borderId="4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5" applyFill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2" fillId="0" borderId="0" applyFill="0" applyBorder="0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3" fillId="7" borderId="1" applyAlignment="0" applyProtection="0"/>
    <xf numFmtId="164" fontId="14" fillId="0" borderId="0" applyBorder="0" applyAlignment="0">
      <protection locked="0"/>
    </xf>
    <xf numFmtId="164" fontId="14" fillId="0" borderId="0" applyBorder="0">
      <protection locked="0"/>
    </xf>
    <xf numFmtId="164" fontId="14" fillId="0" borderId="0" applyBorder="0">
      <protection locked="0"/>
    </xf>
    <xf numFmtId="164" fontId="14" fillId="0" borderId="0" applyBorder="0" applyAlignment="0">
      <protection locked="0"/>
    </xf>
    <xf numFmtId="164" fontId="15" fillId="0" borderId="0" applyBorder="0" applyAlignment="0">
      <protection locked="0"/>
    </xf>
    <xf numFmtId="164" fontId="15" fillId="0" borderId="0" applyBorder="0">
      <protection locked="0"/>
    </xf>
    <xf numFmtId="164" fontId="15" fillId="0" borderId="0" applyBorder="0">
      <protection locked="0"/>
    </xf>
    <xf numFmtId="164" fontId="15" fillId="0" borderId="0" applyBorder="0" applyAlignment="0">
      <protection locked="0"/>
    </xf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6" fillId="0" borderId="6" applyFill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164" fontId="17" fillId="22" borderId="0" applyBorder="0" applyAlignment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18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18" fillId="0" borderId="0" applyNumberFormat="0" applyBorder="0" applyProtection="0"/>
    <xf numFmtId="0" fontId="3" fillId="0" borderId="0" applyNumberFormat="0" applyFont="0" applyBorder="0" applyProtection="0"/>
    <xf numFmtId="164" fontId="3" fillId="0" borderId="0" applyFont="0" applyBorder="0" applyProtection="0"/>
    <xf numFmtId="164" fontId="3" fillId="0" borderId="0" applyFont="0" applyBorder="0" applyProtection="0"/>
    <xf numFmtId="164" fontId="3" fillId="0" borderId="0" applyBorder="0" applyProtection="0"/>
    <xf numFmtId="164" fontId="3" fillId="0" borderId="0" applyBorder="0" applyProtection="0"/>
    <xf numFmtId="0" fontId="3" fillId="0" borderId="0" applyNumberFormat="0" applyFon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0" fontId="3" fillId="0" borderId="0" applyNumberFormat="0" applyBorder="0" applyProtection="0"/>
    <xf numFmtId="164" fontId="18" fillId="0" borderId="0" applyBorder="0" applyProtection="0"/>
    <xf numFmtId="164" fontId="18" fillId="0" borderId="0" applyBorder="0" applyProtection="0"/>
    <xf numFmtId="0" fontId="3" fillId="0" borderId="0" applyNumberFormat="0" applyFont="0" applyBorder="0" applyProtection="0"/>
    <xf numFmtId="0" fontId="3" fillId="0" borderId="0" applyNumberFormat="0" applyBorder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3" fillId="23" borderId="7" applyFont="0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164" fontId="19" fillId="20" borderId="8" applyAlignment="0" applyProtection="0"/>
    <xf numFmtId="9" fontId="18" fillId="0" borderId="0" applyBorder="0" applyProtection="0"/>
    <xf numFmtId="9" fontId="18" fillId="0" borderId="0" applyBorder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164" fontId="3" fillId="24" borderId="0" applyFont="0" applyBorder="0" applyAlignment="0" applyProtection="0"/>
    <xf numFmtId="164" fontId="18" fillId="24" borderId="0" applyBorder="0" applyProtection="0"/>
    <xf numFmtId="164" fontId="18" fillId="24" borderId="0" applyBorder="0" applyProtection="0"/>
    <xf numFmtId="164" fontId="3" fillId="24" borderId="0" applyFont="0" applyBorder="0" applyAlignment="0" applyProtection="0"/>
    <xf numFmtId="164" fontId="20" fillId="0" borderId="0" applyBorder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1" fillId="0" borderId="0" applyFill="0" applyBorder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2" fillId="0" borderId="9" applyFill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4" fontId="23" fillId="0" borderId="0" applyFill="0" applyBorder="0" applyAlignment="0" applyProtection="0"/>
    <xf numFmtId="166" fontId="25" fillId="0" borderId="0"/>
    <xf numFmtId="166" fontId="29" fillId="28" borderId="0" applyNumberFormat="0" applyBorder="0" applyAlignment="0" applyProtection="0"/>
    <xf numFmtId="166" fontId="29" fillId="29" borderId="0" applyNumberFormat="0" applyBorder="0" applyAlignment="0" applyProtection="0"/>
    <xf numFmtId="166" fontId="29" fillId="30" borderId="0" applyNumberFormat="0" applyBorder="0" applyAlignment="0" applyProtection="0"/>
    <xf numFmtId="166" fontId="29" fillId="31" borderId="0" applyNumberFormat="0" applyBorder="0" applyAlignment="0" applyProtection="0"/>
    <xf numFmtId="166" fontId="29" fillId="32" borderId="0" applyNumberFormat="0" applyBorder="0" applyAlignment="0" applyProtection="0"/>
    <xf numFmtId="166" fontId="29" fillId="33" borderId="0" applyNumberFormat="0" applyBorder="0" applyAlignment="0" applyProtection="0"/>
    <xf numFmtId="166" fontId="29" fillId="34" borderId="0" applyNumberFormat="0" applyBorder="0" applyAlignment="0" applyProtection="0"/>
    <xf numFmtId="166" fontId="29" fillId="35" borderId="0" applyNumberFormat="0" applyBorder="0" applyAlignment="0" applyProtection="0"/>
    <xf numFmtId="166" fontId="29" fillId="36" borderId="0" applyNumberFormat="0" applyBorder="0" applyAlignment="0" applyProtection="0"/>
    <xf numFmtId="166" fontId="29" fillId="31" borderId="0" applyNumberFormat="0" applyBorder="0" applyAlignment="0" applyProtection="0"/>
    <xf numFmtId="166" fontId="29" fillId="34" borderId="0" applyNumberFormat="0" applyBorder="0" applyAlignment="0" applyProtection="0"/>
    <xf numFmtId="166" fontId="29" fillId="37" borderId="0" applyNumberFormat="0" applyBorder="0" applyAlignment="0" applyProtection="0"/>
    <xf numFmtId="166" fontId="30" fillId="38" borderId="0" applyNumberFormat="0" applyBorder="0" applyAlignment="0" applyProtection="0"/>
    <xf numFmtId="166" fontId="30" fillId="35" borderId="0" applyNumberFormat="0" applyBorder="0" applyAlignment="0" applyProtection="0"/>
    <xf numFmtId="166" fontId="30" fillId="36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1" borderId="0" applyNumberFormat="0" applyBorder="0" applyAlignment="0" applyProtection="0"/>
    <xf numFmtId="166" fontId="30" fillId="42" borderId="0" applyNumberFormat="0" applyBorder="0" applyAlignment="0" applyProtection="0"/>
    <xf numFmtId="166" fontId="30" fillId="43" borderId="0" applyNumberFormat="0" applyBorder="0" applyAlignment="0" applyProtection="0"/>
    <xf numFmtId="166" fontId="30" fillId="44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5" borderId="0" applyNumberFormat="0" applyBorder="0" applyAlignment="0" applyProtection="0"/>
    <xf numFmtId="166" fontId="31" fillId="29" borderId="0" applyNumberFormat="0" applyBorder="0" applyAlignment="0" applyProtection="0"/>
    <xf numFmtId="166" fontId="32" fillId="46" borderId="36" applyNumberFormat="0" applyAlignment="0" applyProtection="0"/>
    <xf numFmtId="166" fontId="33" fillId="47" borderId="37" applyNumberFormat="0" applyAlignment="0" applyProtection="0"/>
    <xf numFmtId="166" fontId="34" fillId="0" borderId="0" applyNumberFormat="0" applyFill="0" applyBorder="0" applyAlignment="0" applyProtection="0"/>
    <xf numFmtId="166" fontId="35" fillId="30" borderId="0" applyNumberFormat="0" applyBorder="0" applyAlignment="0" applyProtection="0"/>
    <xf numFmtId="166" fontId="36" fillId="0" borderId="38" applyNumberFormat="0" applyFill="0" applyAlignment="0" applyProtection="0"/>
    <xf numFmtId="166" fontId="37" fillId="0" borderId="39" applyNumberFormat="0" applyFill="0" applyAlignment="0" applyProtection="0"/>
    <xf numFmtId="166" fontId="38" fillId="0" borderId="40" applyNumberFormat="0" applyFill="0" applyAlignment="0" applyProtection="0"/>
    <xf numFmtId="166" fontId="38" fillId="0" borderId="0" applyNumberFormat="0" applyFill="0" applyBorder="0" applyAlignment="0" applyProtection="0"/>
    <xf numFmtId="166" fontId="39" fillId="33" borderId="36" applyNumberFormat="0" applyAlignment="0" applyProtection="0"/>
    <xf numFmtId="166" fontId="27" fillId="0" borderId="41" applyNumberFormat="0" applyBorder="0" applyAlignment="0">
      <protection locked="0"/>
    </xf>
    <xf numFmtId="166" fontId="46" fillId="0" borderId="0">
      <protection locked="0"/>
    </xf>
    <xf numFmtId="166" fontId="28" fillId="0" borderId="0" applyNumberFormat="0" applyBorder="0" applyAlignment="0">
      <protection locked="0"/>
    </xf>
    <xf numFmtId="166" fontId="47" fillId="0" borderId="0">
      <protection locked="0"/>
    </xf>
    <xf numFmtId="166" fontId="40" fillId="0" borderId="42" applyNumberFormat="0" applyFill="0" applyAlignment="0" applyProtection="0"/>
    <xf numFmtId="166" fontId="41" fillId="48" borderId="0" applyNumberFormat="0" applyBorder="0" applyAlignment="0" applyProtection="0"/>
    <xf numFmtId="166" fontId="26" fillId="0" borderId="0"/>
    <xf numFmtId="166" fontId="29" fillId="49" borderId="43" applyNumberFormat="0" applyFont="0" applyAlignment="0" applyProtection="0"/>
    <xf numFmtId="166" fontId="42" fillId="46" borderId="44" applyNumberFormat="0" applyAlignment="0" applyProtection="0"/>
    <xf numFmtId="9" fontId="26" fillId="0" borderId="0" applyFont="0" applyFill="0" applyBorder="0" applyAlignment="0" applyProtection="0"/>
    <xf numFmtId="9" fontId="48" fillId="0" borderId="0"/>
    <xf numFmtId="166" fontId="28" fillId="50" borderId="0" applyNumberFormat="0" applyFont="0" applyBorder="0" applyAlignment="0"/>
    <xf numFmtId="166" fontId="48" fillId="51" borderId="0"/>
    <xf numFmtId="166" fontId="43" fillId="0" borderId="0" applyNumberFormat="0" applyFill="0" applyBorder="0" applyAlignment="0" applyProtection="0"/>
    <xf numFmtId="166" fontId="44" fillId="0" borderId="45" applyNumberFormat="0" applyFill="0" applyAlignment="0" applyProtection="0"/>
    <xf numFmtId="166" fontId="45" fillId="0" borderId="0" applyNumberFormat="0" applyFill="0" applyBorder="0" applyAlignment="0" applyProtection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6" fillId="0" borderId="0"/>
    <xf numFmtId="166" fontId="29" fillId="28" borderId="0" applyNumberFormat="0" applyBorder="0" applyAlignment="0" applyProtection="0"/>
    <xf numFmtId="166" fontId="29" fillId="29" borderId="0" applyNumberFormat="0" applyBorder="0" applyAlignment="0" applyProtection="0"/>
    <xf numFmtId="166" fontId="29" fillId="30" borderId="0" applyNumberFormat="0" applyBorder="0" applyAlignment="0" applyProtection="0"/>
    <xf numFmtId="166" fontId="29" fillId="31" borderId="0" applyNumberFormat="0" applyBorder="0" applyAlignment="0" applyProtection="0"/>
    <xf numFmtId="166" fontId="29" fillId="32" borderId="0" applyNumberFormat="0" applyBorder="0" applyAlignment="0" applyProtection="0"/>
    <xf numFmtId="166" fontId="29" fillId="33" borderId="0" applyNumberFormat="0" applyBorder="0" applyAlignment="0" applyProtection="0"/>
    <xf numFmtId="166" fontId="29" fillId="34" borderId="0" applyNumberFormat="0" applyBorder="0" applyAlignment="0" applyProtection="0"/>
    <xf numFmtId="166" fontId="29" fillId="35" borderId="0" applyNumberFormat="0" applyBorder="0" applyAlignment="0" applyProtection="0"/>
    <xf numFmtId="166" fontId="29" fillId="36" borderId="0" applyNumberFormat="0" applyBorder="0" applyAlignment="0" applyProtection="0"/>
    <xf numFmtId="166" fontId="29" fillId="31" borderId="0" applyNumberFormat="0" applyBorder="0" applyAlignment="0" applyProtection="0"/>
    <xf numFmtId="166" fontId="29" fillId="34" borderId="0" applyNumberFormat="0" applyBorder="0" applyAlignment="0" applyProtection="0"/>
    <xf numFmtId="166" fontId="29" fillId="37" borderId="0" applyNumberFormat="0" applyBorder="0" applyAlignment="0" applyProtection="0"/>
    <xf numFmtId="166" fontId="30" fillId="38" borderId="0" applyNumberFormat="0" applyBorder="0" applyAlignment="0" applyProtection="0"/>
    <xf numFmtId="166" fontId="30" fillId="35" borderId="0" applyNumberFormat="0" applyBorder="0" applyAlignment="0" applyProtection="0"/>
    <xf numFmtId="166" fontId="30" fillId="36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1" borderId="0" applyNumberFormat="0" applyBorder="0" applyAlignment="0" applyProtection="0"/>
    <xf numFmtId="166" fontId="30" fillId="42" borderId="0" applyNumberFormat="0" applyBorder="0" applyAlignment="0" applyProtection="0"/>
    <xf numFmtId="166" fontId="30" fillId="43" borderId="0" applyNumberFormat="0" applyBorder="0" applyAlignment="0" applyProtection="0"/>
    <xf numFmtId="166" fontId="30" fillId="44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5" borderId="0" applyNumberFormat="0" applyBorder="0" applyAlignment="0" applyProtection="0"/>
    <xf numFmtId="166" fontId="31" fillId="29" borderId="0" applyNumberFormat="0" applyBorder="0" applyAlignment="0" applyProtection="0"/>
    <xf numFmtId="166" fontId="32" fillId="46" borderId="36" applyNumberFormat="0" applyAlignment="0" applyProtection="0"/>
    <xf numFmtId="166" fontId="33" fillId="47" borderId="37" applyNumberFormat="0" applyAlignment="0" applyProtection="0"/>
    <xf numFmtId="166" fontId="34" fillId="0" borderId="0" applyNumberFormat="0" applyFill="0" applyBorder="0" applyAlignment="0" applyProtection="0"/>
    <xf numFmtId="166" fontId="35" fillId="30" borderId="0" applyNumberFormat="0" applyBorder="0" applyAlignment="0" applyProtection="0"/>
    <xf numFmtId="166" fontId="36" fillId="0" borderId="38" applyNumberFormat="0" applyFill="0" applyAlignment="0" applyProtection="0"/>
    <xf numFmtId="166" fontId="37" fillId="0" borderId="39" applyNumberFormat="0" applyFill="0" applyAlignment="0" applyProtection="0"/>
    <xf numFmtId="166" fontId="38" fillId="0" borderId="40" applyNumberFormat="0" applyFill="0" applyAlignment="0" applyProtection="0"/>
    <xf numFmtId="166" fontId="38" fillId="0" borderId="0" applyNumberFormat="0" applyFill="0" applyBorder="0" applyAlignment="0" applyProtection="0"/>
    <xf numFmtId="166" fontId="39" fillId="33" borderId="36" applyNumberFormat="0" applyAlignment="0" applyProtection="0"/>
    <xf numFmtId="166" fontId="40" fillId="0" borderId="42" applyNumberFormat="0" applyFill="0" applyAlignment="0" applyProtection="0"/>
    <xf numFmtId="166" fontId="41" fillId="48" borderId="0" applyNumberFormat="0" applyBorder="0" applyAlignment="0" applyProtection="0"/>
    <xf numFmtId="166" fontId="29" fillId="49" borderId="43" applyNumberFormat="0" applyFont="0" applyAlignment="0" applyProtection="0"/>
    <xf numFmtId="166" fontId="42" fillId="46" borderId="44" applyNumberFormat="0" applyAlignment="0" applyProtection="0"/>
    <xf numFmtId="9" fontId="26" fillId="0" borderId="0" applyFont="0" applyFill="0" applyBorder="0" applyAlignment="0" applyProtection="0"/>
    <xf numFmtId="166" fontId="43" fillId="0" borderId="0" applyNumberFormat="0" applyFill="0" applyBorder="0" applyAlignment="0" applyProtection="0"/>
    <xf numFmtId="166" fontId="44" fillId="0" borderId="45" applyNumberFormat="0" applyFill="0" applyAlignment="0" applyProtection="0"/>
    <xf numFmtId="166" fontId="45" fillId="0" borderId="0" applyNumberFormat="0" applyFill="0" applyBorder="0" applyAlignment="0" applyProtection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6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6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6" fillId="0" borderId="0"/>
    <xf numFmtId="0" fontId="2" fillId="0" borderId="0"/>
    <xf numFmtId="166" fontId="29" fillId="28" borderId="0" applyNumberFormat="0" applyBorder="0" applyAlignment="0" applyProtection="0"/>
    <xf numFmtId="166" fontId="29" fillId="29" borderId="0" applyNumberFormat="0" applyBorder="0" applyAlignment="0" applyProtection="0"/>
    <xf numFmtId="166" fontId="29" fillId="30" borderId="0" applyNumberFormat="0" applyBorder="0" applyAlignment="0" applyProtection="0"/>
    <xf numFmtId="166" fontId="29" fillId="31" borderId="0" applyNumberFormat="0" applyBorder="0" applyAlignment="0" applyProtection="0"/>
    <xf numFmtId="166" fontId="29" fillId="32" borderId="0" applyNumberFormat="0" applyBorder="0" applyAlignment="0" applyProtection="0"/>
    <xf numFmtId="166" fontId="29" fillId="33" borderId="0" applyNumberFormat="0" applyBorder="0" applyAlignment="0" applyProtection="0"/>
    <xf numFmtId="166" fontId="29" fillId="34" borderId="0" applyNumberFormat="0" applyBorder="0" applyAlignment="0" applyProtection="0"/>
    <xf numFmtId="166" fontId="29" fillId="35" borderId="0" applyNumberFormat="0" applyBorder="0" applyAlignment="0" applyProtection="0"/>
    <xf numFmtId="166" fontId="29" fillId="36" borderId="0" applyNumberFormat="0" applyBorder="0" applyAlignment="0" applyProtection="0"/>
    <xf numFmtId="166" fontId="29" fillId="31" borderId="0" applyNumberFormat="0" applyBorder="0" applyAlignment="0" applyProtection="0"/>
    <xf numFmtId="166" fontId="29" fillId="34" borderId="0" applyNumberFormat="0" applyBorder="0" applyAlignment="0" applyProtection="0"/>
    <xf numFmtId="166" fontId="29" fillId="37" borderId="0" applyNumberFormat="0" applyBorder="0" applyAlignment="0" applyProtection="0"/>
    <xf numFmtId="166" fontId="30" fillId="38" borderId="0" applyNumberFormat="0" applyBorder="0" applyAlignment="0" applyProtection="0"/>
    <xf numFmtId="166" fontId="30" fillId="35" borderId="0" applyNumberFormat="0" applyBorder="0" applyAlignment="0" applyProtection="0"/>
    <xf numFmtId="166" fontId="30" fillId="36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1" borderId="0" applyNumberFormat="0" applyBorder="0" applyAlignment="0" applyProtection="0"/>
    <xf numFmtId="166" fontId="30" fillId="42" borderId="0" applyNumberFormat="0" applyBorder="0" applyAlignment="0" applyProtection="0"/>
    <xf numFmtId="166" fontId="30" fillId="43" borderId="0" applyNumberFormat="0" applyBorder="0" applyAlignment="0" applyProtection="0"/>
    <xf numFmtId="166" fontId="30" fillId="44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5" borderId="0" applyNumberFormat="0" applyBorder="0" applyAlignment="0" applyProtection="0"/>
    <xf numFmtId="166" fontId="31" fillId="29" borderId="0" applyNumberFormat="0" applyBorder="0" applyAlignment="0" applyProtection="0"/>
    <xf numFmtId="166" fontId="32" fillId="46" borderId="36" applyNumberFormat="0" applyAlignment="0" applyProtection="0"/>
    <xf numFmtId="166" fontId="33" fillId="47" borderId="37" applyNumberFormat="0" applyAlignment="0" applyProtection="0"/>
    <xf numFmtId="166" fontId="34" fillId="0" borderId="0" applyNumberFormat="0" applyFill="0" applyBorder="0" applyAlignment="0" applyProtection="0"/>
    <xf numFmtId="166" fontId="35" fillId="30" borderId="0" applyNumberFormat="0" applyBorder="0" applyAlignment="0" applyProtection="0"/>
    <xf numFmtId="166" fontId="36" fillId="0" borderId="38" applyNumberFormat="0" applyFill="0" applyAlignment="0" applyProtection="0"/>
    <xf numFmtId="166" fontId="37" fillId="0" borderId="39" applyNumberFormat="0" applyFill="0" applyAlignment="0" applyProtection="0"/>
    <xf numFmtId="166" fontId="38" fillId="0" borderId="40" applyNumberFormat="0" applyFill="0" applyAlignment="0" applyProtection="0"/>
    <xf numFmtId="166" fontId="38" fillId="0" borderId="0" applyNumberFormat="0" applyFill="0" applyBorder="0" applyAlignment="0" applyProtection="0"/>
    <xf numFmtId="166" fontId="39" fillId="33" borderId="36" applyNumberFormat="0" applyAlignment="0" applyProtection="0"/>
    <xf numFmtId="166" fontId="40" fillId="0" borderId="42" applyNumberFormat="0" applyFill="0" applyAlignment="0" applyProtection="0"/>
    <xf numFmtId="166" fontId="41" fillId="48" borderId="0" applyNumberFormat="0" applyBorder="0" applyAlignment="0" applyProtection="0"/>
    <xf numFmtId="166" fontId="29" fillId="49" borderId="43" applyNumberFormat="0" applyFont="0" applyAlignment="0" applyProtection="0"/>
    <xf numFmtId="166" fontId="42" fillId="46" borderId="44" applyNumberFormat="0" applyAlignment="0" applyProtection="0"/>
    <xf numFmtId="9" fontId="26" fillId="0" borderId="0" applyFont="0" applyFill="0" applyBorder="0" applyAlignment="0" applyProtection="0"/>
    <xf numFmtId="166" fontId="43" fillId="0" borderId="0" applyNumberFormat="0" applyFill="0" applyBorder="0" applyAlignment="0" applyProtection="0"/>
    <xf numFmtId="166" fontId="44" fillId="0" borderId="45" applyNumberFormat="0" applyFill="0" applyAlignment="0" applyProtection="0"/>
    <xf numFmtId="166" fontId="45" fillId="0" borderId="0" applyNumberFormat="0" applyFill="0" applyBorder="0" applyAlignment="0" applyProtection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6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6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6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166" fontId="29" fillId="28" borderId="0" applyNumberFormat="0" applyBorder="0" applyAlignment="0" applyProtection="0"/>
    <xf numFmtId="166" fontId="29" fillId="29" borderId="0" applyNumberFormat="0" applyBorder="0" applyAlignment="0" applyProtection="0"/>
    <xf numFmtId="166" fontId="29" fillId="30" borderId="0" applyNumberFormat="0" applyBorder="0" applyAlignment="0" applyProtection="0"/>
    <xf numFmtId="166" fontId="29" fillId="31" borderId="0" applyNumberFormat="0" applyBorder="0" applyAlignment="0" applyProtection="0"/>
    <xf numFmtId="166" fontId="29" fillId="32" borderId="0" applyNumberFormat="0" applyBorder="0" applyAlignment="0" applyProtection="0"/>
    <xf numFmtId="166" fontId="29" fillId="33" borderId="0" applyNumberFormat="0" applyBorder="0" applyAlignment="0" applyProtection="0"/>
    <xf numFmtId="166" fontId="29" fillId="34" borderId="0" applyNumberFormat="0" applyBorder="0" applyAlignment="0" applyProtection="0"/>
    <xf numFmtId="166" fontId="29" fillId="35" borderId="0" applyNumberFormat="0" applyBorder="0" applyAlignment="0" applyProtection="0"/>
    <xf numFmtId="166" fontId="29" fillId="36" borderId="0" applyNumberFormat="0" applyBorder="0" applyAlignment="0" applyProtection="0"/>
    <xf numFmtId="166" fontId="29" fillId="31" borderId="0" applyNumberFormat="0" applyBorder="0" applyAlignment="0" applyProtection="0"/>
    <xf numFmtId="166" fontId="29" fillId="34" borderId="0" applyNumberFormat="0" applyBorder="0" applyAlignment="0" applyProtection="0"/>
    <xf numFmtId="166" fontId="29" fillId="37" borderId="0" applyNumberFormat="0" applyBorder="0" applyAlignment="0" applyProtection="0"/>
    <xf numFmtId="166" fontId="30" fillId="38" borderId="0" applyNumberFormat="0" applyBorder="0" applyAlignment="0" applyProtection="0"/>
    <xf numFmtId="166" fontId="30" fillId="35" borderId="0" applyNumberFormat="0" applyBorder="0" applyAlignment="0" applyProtection="0"/>
    <xf numFmtId="166" fontId="30" fillId="36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1" borderId="0" applyNumberFormat="0" applyBorder="0" applyAlignment="0" applyProtection="0"/>
    <xf numFmtId="166" fontId="30" fillId="42" borderId="0" applyNumberFormat="0" applyBorder="0" applyAlignment="0" applyProtection="0"/>
    <xf numFmtId="166" fontId="30" fillId="43" borderId="0" applyNumberFormat="0" applyBorder="0" applyAlignment="0" applyProtection="0"/>
    <xf numFmtId="166" fontId="30" fillId="44" borderId="0" applyNumberFormat="0" applyBorder="0" applyAlignment="0" applyProtection="0"/>
    <xf numFmtId="166" fontId="30" fillId="39" borderId="0" applyNumberFormat="0" applyBorder="0" applyAlignment="0" applyProtection="0"/>
    <xf numFmtId="166" fontId="30" fillId="40" borderId="0" applyNumberFormat="0" applyBorder="0" applyAlignment="0" applyProtection="0"/>
    <xf numFmtId="166" fontId="30" fillId="45" borderId="0" applyNumberFormat="0" applyBorder="0" applyAlignment="0" applyProtection="0"/>
    <xf numFmtId="166" fontId="31" fillId="29" borderId="0" applyNumberFormat="0" applyBorder="0" applyAlignment="0" applyProtection="0"/>
    <xf numFmtId="166" fontId="32" fillId="46" borderId="36" applyNumberFormat="0" applyAlignment="0" applyProtection="0"/>
    <xf numFmtId="166" fontId="33" fillId="47" borderId="37" applyNumberFormat="0" applyAlignment="0" applyProtection="0"/>
    <xf numFmtId="166" fontId="34" fillId="0" borderId="0" applyNumberFormat="0" applyFill="0" applyBorder="0" applyAlignment="0" applyProtection="0"/>
    <xf numFmtId="166" fontId="35" fillId="30" borderId="0" applyNumberFormat="0" applyBorder="0" applyAlignment="0" applyProtection="0"/>
    <xf numFmtId="166" fontId="36" fillId="0" borderId="38" applyNumberFormat="0" applyFill="0" applyAlignment="0" applyProtection="0"/>
    <xf numFmtId="166" fontId="37" fillId="0" borderId="39" applyNumberFormat="0" applyFill="0" applyAlignment="0" applyProtection="0"/>
    <xf numFmtId="166" fontId="38" fillId="0" borderId="40" applyNumberFormat="0" applyFill="0" applyAlignment="0" applyProtection="0"/>
    <xf numFmtId="166" fontId="38" fillId="0" borderId="0" applyNumberFormat="0" applyFill="0" applyBorder="0" applyAlignment="0" applyProtection="0"/>
    <xf numFmtId="166" fontId="39" fillId="33" borderId="36" applyNumberFormat="0" applyAlignment="0" applyProtection="0"/>
    <xf numFmtId="166" fontId="40" fillId="0" borderId="42" applyNumberFormat="0" applyFill="0" applyAlignment="0" applyProtection="0"/>
    <xf numFmtId="166" fontId="41" fillId="48" borderId="0" applyNumberFormat="0" applyBorder="0" applyAlignment="0" applyProtection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166" fontId="26" fillId="0" borderId="0"/>
    <xf numFmtId="166" fontId="29" fillId="49" borderId="43" applyNumberFormat="0" applyFont="0" applyAlignment="0" applyProtection="0"/>
    <xf numFmtId="166" fontId="42" fillId="46" borderId="44" applyNumberFormat="0" applyAlignment="0" applyProtection="0"/>
    <xf numFmtId="9" fontId="26" fillId="0" borderId="0" applyFont="0" applyFill="0" applyBorder="0" applyAlignment="0" applyProtection="0"/>
    <xf numFmtId="166" fontId="43" fillId="0" borderId="0" applyNumberFormat="0" applyFill="0" applyBorder="0" applyAlignment="0" applyProtection="0"/>
    <xf numFmtId="166" fontId="44" fillId="0" borderId="45" applyNumberFormat="0" applyFill="0" applyAlignment="0" applyProtection="0"/>
    <xf numFmtId="166" fontId="45" fillId="0" borderId="0" applyNumberFormat="0" applyFill="0" applyBorder="0" applyAlignment="0" applyProtection="0"/>
    <xf numFmtId="0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166" fontId="2" fillId="0" borderId="0"/>
    <xf numFmtId="0" fontId="2" fillId="0" borderId="0"/>
    <xf numFmtId="0" fontId="2" fillId="0" borderId="0"/>
    <xf numFmtId="0" fontId="2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166" fontId="1" fillId="0" borderId="0"/>
    <xf numFmtId="0" fontId="1" fillId="0" borderId="0"/>
    <xf numFmtId="0" fontId="1" fillId="0" borderId="0"/>
    <xf numFmtId="0" fontId="1" fillId="0" borderId="0"/>
  </cellStyleXfs>
  <cellXfs count="96">
    <xf numFmtId="0" fontId="0" fillId="0" borderId="0" xfId="0"/>
    <xf numFmtId="0" fontId="22" fillId="0" borderId="0" xfId="0" applyFont="1" applyAlignment="1">
      <alignment horizontal="center"/>
    </xf>
    <xf numFmtId="0" fontId="22" fillId="26" borderId="11" xfId="0" applyFont="1" applyFill="1" applyBorder="1" applyAlignment="1">
      <alignment horizontal="center" vertical="center"/>
    </xf>
    <xf numFmtId="164" fontId="22" fillId="25" borderId="14" xfId="713" applyFont="1" applyFill="1" applyBorder="1" applyAlignment="1">
      <alignment horizontal="center" vertical="center" wrapText="1"/>
    </xf>
    <xf numFmtId="164" fontId="22" fillId="25" borderId="14" xfId="265" applyFont="1" applyFill="1" applyBorder="1" applyAlignment="1">
      <alignment horizontal="center" vertical="center" wrapText="1"/>
    </xf>
    <xf numFmtId="164" fontId="22" fillId="25" borderId="15" xfId="265" applyFont="1" applyFill="1" applyBorder="1" applyAlignment="1">
      <alignment horizontal="center" vertical="center" wrapText="1"/>
    </xf>
    <xf numFmtId="164" fontId="22" fillId="25" borderId="16" xfId="713" applyFont="1" applyFill="1" applyBorder="1" applyAlignment="1">
      <alignment horizontal="center" vertical="center"/>
    </xf>
    <xf numFmtId="164" fontId="22" fillId="25" borderId="17" xfId="713" applyFont="1" applyFill="1" applyBorder="1" applyAlignment="1">
      <alignment horizontal="center" vertical="center"/>
    </xf>
    <xf numFmtId="164" fontId="22" fillId="25" borderId="18" xfId="713" applyFont="1" applyFill="1" applyBorder="1" applyAlignment="1">
      <alignment horizontal="center" vertical="center"/>
    </xf>
    <xf numFmtId="164" fontId="22" fillId="25" borderId="19" xfId="265" applyFont="1" applyFill="1" applyBorder="1" applyAlignment="1">
      <alignment horizontal="center" vertical="center"/>
    </xf>
    <xf numFmtId="164" fontId="22" fillId="25" borderId="20" xfId="265" applyFont="1" applyFill="1" applyBorder="1" applyAlignment="1">
      <alignment horizontal="center" vertical="center"/>
    </xf>
    <xf numFmtId="0" fontId="0" fillId="0" borderId="21" xfId="0" applyBorder="1"/>
    <xf numFmtId="0" fontId="0" fillId="0" borderId="22" xfId="0" applyBorder="1" applyAlignment="1">
      <alignment horizontal="left"/>
    </xf>
    <xf numFmtId="0" fontId="0" fillId="0" borderId="25" xfId="0" applyBorder="1"/>
    <xf numFmtId="0" fontId="0" fillId="0" borderId="26" xfId="0" applyBorder="1" applyAlignment="1">
      <alignment horizontal="left"/>
    </xf>
    <xf numFmtId="0" fontId="0" fillId="0" borderId="25" xfId="0" applyBorder="1" applyAlignment="1"/>
    <xf numFmtId="0" fontId="0" fillId="0" borderId="28" xfId="0" applyFill="1" applyBorder="1"/>
    <xf numFmtId="0" fontId="0" fillId="0" borderId="28" xfId="0" applyFill="1" applyBorder="1" applyAlignment="1">
      <alignment horizontal="left"/>
    </xf>
    <xf numFmtId="0" fontId="0" fillId="0" borderId="29" xfId="0" applyFill="1" applyBorder="1"/>
    <xf numFmtId="0" fontId="0" fillId="0" borderId="29" xfId="0" applyFill="1" applyBorder="1" applyAlignment="1">
      <alignment horizontal="left"/>
    </xf>
    <xf numFmtId="2" fontId="0" fillId="0" borderId="0" xfId="265" applyNumberFormat="1" applyFont="1" applyFill="1" applyAlignment="1" applyProtection="1">
      <alignment horizontal="center"/>
      <protection locked="0"/>
    </xf>
    <xf numFmtId="0" fontId="0" fillId="0" borderId="0" xfId="0" applyAlignment="1">
      <alignment horizontal="center"/>
    </xf>
    <xf numFmtId="0" fontId="22" fillId="0" borderId="56" xfId="0" applyFont="1" applyBorder="1" applyAlignment="1">
      <alignment horizontal="center" wrapText="1"/>
    </xf>
    <xf numFmtId="0" fontId="22" fillId="0" borderId="47" xfId="0" applyFont="1" applyBorder="1" applyAlignment="1">
      <alignment horizontal="center" wrapText="1"/>
    </xf>
    <xf numFmtId="164" fontId="22" fillId="25" borderId="57" xfId="265" applyFont="1" applyFill="1" applyBorder="1" applyAlignment="1">
      <alignment horizontal="center" vertical="center"/>
    </xf>
    <xf numFmtId="164" fontId="22" fillId="25" borderId="14" xfId="713" applyFont="1" applyFill="1" applyBorder="1" applyAlignment="1">
      <alignment horizontal="center" vertical="center"/>
    </xf>
    <xf numFmtId="164" fontId="22" fillId="25" borderId="50" xfId="265" applyFont="1" applyFill="1" applyBorder="1" applyAlignment="1">
      <alignment horizontal="center" vertical="center" wrapText="1"/>
    </xf>
    <xf numFmtId="164" fontId="22" fillId="25" borderId="54" xfId="713" applyFont="1" applyFill="1" applyBorder="1" applyAlignment="1">
      <alignment horizontal="center" vertical="center" wrapText="1"/>
    </xf>
    <xf numFmtId="164" fontId="22" fillId="25" borderId="52" xfId="713" applyFont="1" applyFill="1" applyBorder="1" applyAlignment="1">
      <alignment horizontal="center" vertical="center"/>
    </xf>
    <xf numFmtId="164" fontId="22" fillId="25" borderId="30" xfId="265" applyFont="1" applyFill="1" applyBorder="1" applyAlignment="1">
      <alignment horizontal="center" vertical="center"/>
    </xf>
    <xf numFmtId="164" fontId="22" fillId="25" borderId="53" xfId="713" applyFont="1" applyFill="1" applyBorder="1" applyAlignment="1">
      <alignment horizontal="center" vertical="center"/>
    </xf>
    <xf numFmtId="164" fontId="22" fillId="25" borderId="54" xfId="265" applyFont="1" applyFill="1" applyBorder="1" applyAlignment="1">
      <alignment horizontal="center" vertical="center" wrapText="1"/>
    </xf>
    <xf numFmtId="0" fontId="0" fillId="0" borderId="0" xfId="0"/>
    <xf numFmtId="0" fontId="22" fillId="0" borderId="0" xfId="0" applyFont="1" applyAlignment="1">
      <alignment horizontal="center"/>
    </xf>
    <xf numFmtId="164" fontId="22" fillId="25" borderId="12" xfId="713" applyFont="1" applyFill="1" applyBorder="1" applyAlignment="1">
      <alignment horizontal="center" vertical="center"/>
    </xf>
    <xf numFmtId="164" fontId="22" fillId="25" borderId="13" xfId="713" applyFont="1" applyFill="1" applyBorder="1" applyAlignment="1">
      <alignment horizontal="center" vertical="center"/>
    </xf>
    <xf numFmtId="0" fontId="22" fillId="0" borderId="0" xfId="0" applyFont="1"/>
    <xf numFmtId="2" fontId="0" fillId="0" borderId="35" xfId="0" applyNumberFormat="1" applyBorder="1" applyAlignment="1">
      <alignment horizontal="center" vertical="center"/>
    </xf>
    <xf numFmtId="0" fontId="0" fillId="0" borderId="0" xfId="0" applyAlignment="1">
      <alignment vertical="center"/>
    </xf>
    <xf numFmtId="0" fontId="22" fillId="0" borderId="0" xfId="0" applyFont="1" applyAlignment="1">
      <alignment horizontal="center" vertical="center"/>
    </xf>
    <xf numFmtId="0" fontId="22" fillId="0" borderId="11" xfId="0" applyFont="1" applyBorder="1" applyAlignment="1">
      <alignment horizontal="right" vertical="center"/>
    </xf>
    <xf numFmtId="2" fontId="0" fillId="0" borderId="23" xfId="265" applyNumberFormat="1" applyFont="1" applyFill="1" applyBorder="1" applyAlignment="1" applyProtection="1">
      <alignment horizontal="center" vertical="center"/>
      <protection locked="0"/>
    </xf>
    <xf numFmtId="165" fontId="0" fillId="0" borderId="14" xfId="265" applyNumberFormat="1" applyFont="1" applyFill="1" applyBorder="1" applyAlignment="1" applyProtection="1">
      <alignment horizontal="center" vertical="center"/>
      <protection locked="0"/>
    </xf>
    <xf numFmtId="165" fontId="0" fillId="0" borderId="24" xfId="265" applyNumberFormat="1" applyFont="1" applyFill="1" applyBorder="1" applyAlignment="1" applyProtection="1">
      <alignment horizontal="center" vertical="center"/>
      <protection locked="0"/>
    </xf>
    <xf numFmtId="0" fontId="22" fillId="0" borderId="27" xfId="0" applyFont="1" applyBorder="1" applyAlignment="1">
      <alignment vertical="center"/>
    </xf>
    <xf numFmtId="2" fontId="0" fillId="0" borderId="12" xfId="265" applyNumberFormat="1" applyFont="1" applyFill="1" applyBorder="1" applyAlignment="1" applyProtection="1">
      <alignment horizontal="center" vertical="center"/>
      <protection locked="0"/>
    </xf>
    <xf numFmtId="2" fontId="0" fillId="0" borderId="0" xfId="265" applyNumberFormat="1" applyFont="1" applyFill="1" applyAlignment="1" applyProtection="1">
      <alignment horizontal="center" vertical="center"/>
      <protection locked="0"/>
    </xf>
    <xf numFmtId="2" fontId="0" fillId="0" borderId="12" xfId="0" applyNumberFormat="1" applyFill="1" applyBorder="1" applyAlignment="1" applyProtection="1">
      <alignment horizontal="center" vertical="center"/>
      <protection locked="0"/>
    </xf>
    <xf numFmtId="2" fontId="0" fillId="0" borderId="12" xfId="265" applyNumberFormat="1" applyFont="1" applyFill="1" applyBorder="1" applyAlignment="1">
      <alignment horizontal="center" vertical="center"/>
    </xf>
    <xf numFmtId="0" fontId="22" fillId="0" borderId="31" xfId="0" applyFont="1" applyBorder="1" applyAlignment="1">
      <alignment horizontal="center" vertical="center"/>
    </xf>
    <xf numFmtId="0" fontId="0" fillId="25" borderId="32" xfId="0" applyFill="1" applyBorder="1" applyAlignment="1">
      <alignment horizontal="center" vertical="center"/>
    </xf>
    <xf numFmtId="0" fontId="0" fillId="25" borderId="33" xfId="0" applyFill="1" applyBorder="1" applyAlignment="1">
      <alignment horizontal="center" vertical="center"/>
    </xf>
    <xf numFmtId="0" fontId="0" fillId="25" borderId="34" xfId="0" applyFill="1" applyBorder="1" applyAlignment="1">
      <alignment horizontal="center" vertical="center"/>
    </xf>
    <xf numFmtId="2" fontId="0" fillId="0" borderId="15" xfId="265" applyNumberFormat="1" applyFont="1" applyFill="1" applyBorder="1" applyAlignment="1" applyProtection="1">
      <alignment horizontal="center" vertical="center"/>
      <protection locked="0"/>
    </xf>
    <xf numFmtId="165" fontId="0" fillId="0" borderId="33" xfId="0" applyNumberFormat="1" applyBorder="1" applyAlignment="1">
      <alignment horizontal="center" vertical="center"/>
    </xf>
    <xf numFmtId="165" fontId="0" fillId="0" borderId="34" xfId="0" applyNumberFormat="1" applyBorder="1" applyAlignment="1">
      <alignment horizontal="center" vertical="center"/>
    </xf>
    <xf numFmtId="0" fontId="22" fillId="0" borderId="10" xfId="0" applyFont="1" applyBorder="1" applyAlignment="1">
      <alignment horizontal="center" vertical="center"/>
    </xf>
    <xf numFmtId="2" fontId="0" fillId="0" borderId="27" xfId="265" applyNumberFormat="1" applyFont="1" applyFill="1" applyBorder="1" applyAlignment="1" applyProtection="1">
      <alignment horizontal="center" vertical="center"/>
      <protection locked="0"/>
    </xf>
    <xf numFmtId="2" fontId="0" fillId="0" borderId="73" xfId="0" applyNumberFormat="1" applyBorder="1" applyAlignment="1">
      <alignment horizontal="center" vertical="center"/>
    </xf>
    <xf numFmtId="165" fontId="49" fillId="0" borderId="46" xfId="945" applyNumberFormat="1" applyFont="1" applyFill="1" applyBorder="1" applyAlignment="1" applyProtection="1">
      <alignment horizontal="center" vertical="center"/>
      <protection locked="0"/>
    </xf>
    <xf numFmtId="0" fontId="50" fillId="0" borderId="27" xfId="0" applyFont="1" applyFill="1" applyBorder="1" applyAlignment="1">
      <alignment vertical="center"/>
    </xf>
    <xf numFmtId="2" fontId="51" fillId="0" borderId="12" xfId="0" applyNumberFormat="1" applyFont="1" applyFill="1" applyBorder="1" applyAlignment="1" applyProtection="1">
      <alignment horizontal="center" vertical="center"/>
      <protection locked="0"/>
    </xf>
    <xf numFmtId="2" fontId="51" fillId="0" borderId="12" xfId="265" applyNumberFormat="1" applyFont="1" applyFill="1" applyBorder="1" applyAlignment="1" applyProtection="1">
      <alignment horizontal="center" vertical="center"/>
      <protection locked="0"/>
    </xf>
    <xf numFmtId="2" fontId="0" fillId="0" borderId="64" xfId="0" applyNumberFormat="1" applyBorder="1" applyAlignment="1">
      <alignment horizontal="center" vertical="center"/>
    </xf>
    <xf numFmtId="2" fontId="0" fillId="0" borderId="65" xfId="0" applyNumberFormat="1" applyBorder="1" applyAlignment="1">
      <alignment horizontal="center" vertical="center"/>
    </xf>
    <xf numFmtId="2" fontId="0" fillId="0" borderId="66" xfId="0" applyNumberFormat="1" applyBorder="1" applyAlignment="1">
      <alignment horizontal="center" vertical="center"/>
    </xf>
    <xf numFmtId="2" fontId="0" fillId="0" borderId="67" xfId="0" applyNumberFormat="1" applyBorder="1" applyAlignment="1">
      <alignment horizontal="center" vertical="center"/>
    </xf>
    <xf numFmtId="2" fontId="0" fillId="0" borderId="71" xfId="0" applyNumberFormat="1" applyBorder="1" applyAlignment="1">
      <alignment horizontal="center" vertical="center"/>
    </xf>
    <xf numFmtId="2" fontId="0" fillId="0" borderId="69" xfId="0" applyNumberForma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0" fillId="0" borderId="65" xfId="0" applyBorder="1" applyAlignment="1">
      <alignment horizontal="center" vertical="center"/>
    </xf>
    <xf numFmtId="0" fontId="0" fillId="52" borderId="65" xfId="0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0" fillId="52" borderId="72" xfId="0" applyFill="1" applyBorder="1" applyAlignment="1">
      <alignment horizontal="center" vertical="center"/>
    </xf>
    <xf numFmtId="0" fontId="0" fillId="52" borderId="70" xfId="0" applyFill="1" applyBorder="1" applyAlignment="1">
      <alignment horizontal="center" vertical="center"/>
    </xf>
    <xf numFmtId="17" fontId="22" fillId="0" borderId="51" xfId="0" applyNumberFormat="1" applyFont="1" applyBorder="1" applyAlignment="1">
      <alignment horizontal="center" vertical="center"/>
    </xf>
    <xf numFmtId="0" fontId="22" fillId="0" borderId="55" xfId="0" applyFont="1" applyBorder="1" applyAlignment="1">
      <alignment horizontal="center" vertical="center"/>
    </xf>
    <xf numFmtId="0" fontId="22" fillId="25" borderId="61" xfId="0" applyFont="1" applyFill="1" applyBorder="1" applyAlignment="1">
      <alignment horizontal="center" vertical="center" wrapText="1"/>
    </xf>
    <xf numFmtId="0" fontId="22" fillId="25" borderId="55" xfId="0" applyFont="1" applyFill="1" applyBorder="1" applyAlignment="1">
      <alignment horizontal="center" vertical="center" wrapText="1"/>
    </xf>
    <xf numFmtId="0" fontId="22" fillId="25" borderId="11" xfId="0" applyFont="1" applyFill="1" applyBorder="1" applyAlignment="1">
      <alignment horizontal="center" vertical="center" wrapText="1"/>
    </xf>
    <xf numFmtId="0" fontId="22" fillId="25" borderId="27" xfId="0" applyFont="1" applyFill="1" applyBorder="1" applyAlignment="1">
      <alignment horizontal="center" vertical="center" wrapText="1"/>
    </xf>
    <xf numFmtId="0" fontId="22" fillId="0" borderId="48" xfId="0" applyFont="1" applyBorder="1" applyAlignment="1">
      <alignment horizontal="center"/>
    </xf>
    <xf numFmtId="0" fontId="22" fillId="0" borderId="49" xfId="0" applyFont="1" applyBorder="1" applyAlignment="1">
      <alignment horizontal="center"/>
    </xf>
    <xf numFmtId="0" fontId="22" fillId="0" borderId="50" xfId="0" applyFont="1" applyBorder="1" applyAlignment="1">
      <alignment horizontal="center"/>
    </xf>
    <xf numFmtId="0" fontId="22" fillId="25" borderId="62" xfId="0" applyFont="1" applyFill="1" applyBorder="1" applyAlignment="1">
      <alignment horizontal="center" vertical="center" wrapText="1"/>
    </xf>
    <xf numFmtId="0" fontId="22" fillId="25" borderId="63" xfId="0" applyFont="1" applyFill="1" applyBorder="1" applyAlignment="1">
      <alignment horizontal="center" vertical="center" wrapText="1"/>
    </xf>
    <xf numFmtId="0" fontId="22" fillId="0" borderId="58" xfId="0" applyFont="1" applyBorder="1" applyAlignment="1">
      <alignment horizontal="center"/>
    </xf>
    <xf numFmtId="0" fontId="22" fillId="0" borderId="59" xfId="0" applyFont="1" applyBorder="1" applyAlignment="1">
      <alignment horizontal="center"/>
    </xf>
    <xf numFmtId="0" fontId="22" fillId="0" borderId="60" xfId="0" applyFont="1" applyBorder="1" applyAlignment="1">
      <alignment horizontal="center"/>
    </xf>
    <xf numFmtId="0" fontId="22" fillId="27" borderId="10" xfId="0" applyFont="1" applyFill="1" applyBorder="1" applyAlignment="1">
      <alignment horizontal="center" vertical="center"/>
    </xf>
    <xf numFmtId="17" fontId="22" fillId="0" borderId="10" xfId="0" applyNumberFormat="1" applyFont="1" applyFill="1" applyBorder="1" applyAlignment="1">
      <alignment horizontal="center" vertical="center"/>
    </xf>
    <xf numFmtId="0" fontId="22" fillId="0" borderId="10" xfId="0" applyFont="1" applyFill="1" applyBorder="1" applyAlignment="1">
      <alignment horizontal="center" vertical="center"/>
    </xf>
    <xf numFmtId="164" fontId="22" fillId="25" borderId="10" xfId="713" applyFont="1" applyFill="1" applyBorder="1" applyAlignment="1">
      <alignment horizontal="center" vertical="center" wrapText="1"/>
    </xf>
    <xf numFmtId="0" fontId="22" fillId="25" borderId="10" xfId="0" applyFont="1" applyFill="1" applyBorder="1" applyAlignment="1">
      <alignment horizontal="center" vertical="center" wrapText="1"/>
    </xf>
  </cellXfs>
  <cellStyles count="1387">
    <cellStyle name="20% - Accent1 2" xfId="1" xr:uid="{00000000-0005-0000-0000-000000000000}"/>
    <cellStyle name="20% - Accent1 2 2" xfId="2" xr:uid="{00000000-0005-0000-0000-000001000000}"/>
    <cellStyle name="20% - Accent1 2 3" xfId="823" xr:uid="{00000000-0005-0000-0000-000002000000}"/>
    <cellStyle name="20% - Accent1 3" xfId="3" xr:uid="{00000000-0005-0000-0000-000003000000}"/>
    <cellStyle name="20% - Accent1 3 2" xfId="4" xr:uid="{00000000-0005-0000-0000-000004000000}"/>
    <cellStyle name="20% - Accent1 3 3" xfId="890" xr:uid="{00000000-0005-0000-0000-000005000000}"/>
    <cellStyle name="20% - Accent1 4" xfId="5" xr:uid="{00000000-0005-0000-0000-000006000000}"/>
    <cellStyle name="20% - Accent1 4 2" xfId="6" xr:uid="{00000000-0005-0000-0000-000007000000}"/>
    <cellStyle name="20% - Accent1 4 3" xfId="1071" xr:uid="{00000000-0005-0000-0000-000008000000}"/>
    <cellStyle name="20% - Accent1 5" xfId="7" xr:uid="{00000000-0005-0000-0000-000009000000}"/>
    <cellStyle name="20% - Accent1 6" xfId="767" xr:uid="{00000000-0005-0000-0000-00000A000000}"/>
    <cellStyle name="20% - Accent2 2" xfId="8" xr:uid="{00000000-0005-0000-0000-00000B000000}"/>
    <cellStyle name="20% - Accent2 2 2" xfId="9" xr:uid="{00000000-0005-0000-0000-00000C000000}"/>
    <cellStyle name="20% - Accent2 2 3" xfId="824" xr:uid="{00000000-0005-0000-0000-00000D000000}"/>
    <cellStyle name="20% - Accent2 3" xfId="10" xr:uid="{00000000-0005-0000-0000-00000E000000}"/>
    <cellStyle name="20% - Accent2 3 2" xfId="11" xr:uid="{00000000-0005-0000-0000-00000F000000}"/>
    <cellStyle name="20% - Accent2 3 3" xfId="891" xr:uid="{00000000-0005-0000-0000-000010000000}"/>
    <cellStyle name="20% - Accent2 4" xfId="12" xr:uid="{00000000-0005-0000-0000-000011000000}"/>
    <cellStyle name="20% - Accent2 4 2" xfId="13" xr:uid="{00000000-0005-0000-0000-000012000000}"/>
    <cellStyle name="20% - Accent2 4 3" xfId="1072" xr:uid="{00000000-0005-0000-0000-000013000000}"/>
    <cellStyle name="20% - Accent2 5" xfId="14" xr:uid="{00000000-0005-0000-0000-000014000000}"/>
    <cellStyle name="20% - Accent2 6" xfId="768" xr:uid="{00000000-0005-0000-0000-000015000000}"/>
    <cellStyle name="20% - Accent3 2" xfId="15" xr:uid="{00000000-0005-0000-0000-000016000000}"/>
    <cellStyle name="20% - Accent3 2 2" xfId="16" xr:uid="{00000000-0005-0000-0000-000017000000}"/>
    <cellStyle name="20% - Accent3 2 3" xfId="825" xr:uid="{00000000-0005-0000-0000-000018000000}"/>
    <cellStyle name="20% - Accent3 3" xfId="17" xr:uid="{00000000-0005-0000-0000-000019000000}"/>
    <cellStyle name="20% - Accent3 3 2" xfId="18" xr:uid="{00000000-0005-0000-0000-00001A000000}"/>
    <cellStyle name="20% - Accent3 3 3" xfId="892" xr:uid="{00000000-0005-0000-0000-00001B000000}"/>
    <cellStyle name="20% - Accent3 4" xfId="19" xr:uid="{00000000-0005-0000-0000-00001C000000}"/>
    <cellStyle name="20% - Accent3 4 2" xfId="20" xr:uid="{00000000-0005-0000-0000-00001D000000}"/>
    <cellStyle name="20% - Accent3 4 3" xfId="1073" xr:uid="{00000000-0005-0000-0000-00001E000000}"/>
    <cellStyle name="20% - Accent3 5" xfId="21" xr:uid="{00000000-0005-0000-0000-00001F000000}"/>
    <cellStyle name="20% - Accent3 6" xfId="769" xr:uid="{00000000-0005-0000-0000-000020000000}"/>
    <cellStyle name="20% - Accent4 2" xfId="22" xr:uid="{00000000-0005-0000-0000-000021000000}"/>
    <cellStyle name="20% - Accent4 2 2" xfId="23" xr:uid="{00000000-0005-0000-0000-000022000000}"/>
    <cellStyle name="20% - Accent4 2 3" xfId="826" xr:uid="{00000000-0005-0000-0000-000023000000}"/>
    <cellStyle name="20% - Accent4 3" xfId="24" xr:uid="{00000000-0005-0000-0000-000024000000}"/>
    <cellStyle name="20% - Accent4 3 2" xfId="25" xr:uid="{00000000-0005-0000-0000-000025000000}"/>
    <cellStyle name="20% - Accent4 3 3" xfId="893" xr:uid="{00000000-0005-0000-0000-000026000000}"/>
    <cellStyle name="20% - Accent4 4" xfId="26" xr:uid="{00000000-0005-0000-0000-000027000000}"/>
    <cellStyle name="20% - Accent4 4 2" xfId="27" xr:uid="{00000000-0005-0000-0000-000028000000}"/>
    <cellStyle name="20% - Accent4 4 3" xfId="1074" xr:uid="{00000000-0005-0000-0000-000029000000}"/>
    <cellStyle name="20% - Accent4 5" xfId="28" xr:uid="{00000000-0005-0000-0000-00002A000000}"/>
    <cellStyle name="20% - Accent4 6" xfId="770" xr:uid="{00000000-0005-0000-0000-00002B000000}"/>
    <cellStyle name="20% - Accent5 2" xfId="29" xr:uid="{00000000-0005-0000-0000-00002C000000}"/>
    <cellStyle name="20% - Accent5 2 2" xfId="30" xr:uid="{00000000-0005-0000-0000-00002D000000}"/>
    <cellStyle name="20% - Accent5 2 3" xfId="827" xr:uid="{00000000-0005-0000-0000-00002E000000}"/>
    <cellStyle name="20% - Accent5 3" xfId="31" xr:uid="{00000000-0005-0000-0000-00002F000000}"/>
    <cellStyle name="20% - Accent5 3 2" xfId="32" xr:uid="{00000000-0005-0000-0000-000030000000}"/>
    <cellStyle name="20% - Accent5 3 3" xfId="894" xr:uid="{00000000-0005-0000-0000-000031000000}"/>
    <cellStyle name="20% - Accent5 4" xfId="33" xr:uid="{00000000-0005-0000-0000-000032000000}"/>
    <cellStyle name="20% - Accent5 4 2" xfId="34" xr:uid="{00000000-0005-0000-0000-000033000000}"/>
    <cellStyle name="20% - Accent5 4 3" xfId="1075" xr:uid="{00000000-0005-0000-0000-000034000000}"/>
    <cellStyle name="20% - Accent5 5" xfId="35" xr:uid="{00000000-0005-0000-0000-000035000000}"/>
    <cellStyle name="20% - Accent5 6" xfId="771" xr:uid="{00000000-0005-0000-0000-000036000000}"/>
    <cellStyle name="20% - Accent6 2" xfId="36" xr:uid="{00000000-0005-0000-0000-000037000000}"/>
    <cellStyle name="20% - Accent6 2 2" xfId="37" xr:uid="{00000000-0005-0000-0000-000038000000}"/>
    <cellStyle name="20% - Accent6 2 3" xfId="828" xr:uid="{00000000-0005-0000-0000-000039000000}"/>
    <cellStyle name="20% - Accent6 3" xfId="38" xr:uid="{00000000-0005-0000-0000-00003A000000}"/>
    <cellStyle name="20% - Accent6 3 2" xfId="39" xr:uid="{00000000-0005-0000-0000-00003B000000}"/>
    <cellStyle name="20% - Accent6 3 3" xfId="895" xr:uid="{00000000-0005-0000-0000-00003C000000}"/>
    <cellStyle name="20% - Accent6 4" xfId="40" xr:uid="{00000000-0005-0000-0000-00003D000000}"/>
    <cellStyle name="20% - Accent6 4 2" xfId="41" xr:uid="{00000000-0005-0000-0000-00003E000000}"/>
    <cellStyle name="20% - Accent6 4 3" xfId="1076" xr:uid="{00000000-0005-0000-0000-00003F000000}"/>
    <cellStyle name="20% - Accent6 5" xfId="42" xr:uid="{00000000-0005-0000-0000-000040000000}"/>
    <cellStyle name="20% - Accent6 6" xfId="772" xr:uid="{00000000-0005-0000-0000-000041000000}"/>
    <cellStyle name="40% - Accent1 2" xfId="43" xr:uid="{00000000-0005-0000-0000-000042000000}"/>
    <cellStyle name="40% - Accent1 2 2" xfId="44" xr:uid="{00000000-0005-0000-0000-000043000000}"/>
    <cellStyle name="40% - Accent1 2 3" xfId="829" xr:uid="{00000000-0005-0000-0000-000044000000}"/>
    <cellStyle name="40% - Accent1 3" xfId="45" xr:uid="{00000000-0005-0000-0000-000045000000}"/>
    <cellStyle name="40% - Accent1 3 2" xfId="46" xr:uid="{00000000-0005-0000-0000-000046000000}"/>
    <cellStyle name="40% - Accent1 3 3" xfId="896" xr:uid="{00000000-0005-0000-0000-000047000000}"/>
    <cellStyle name="40% - Accent1 4" xfId="47" xr:uid="{00000000-0005-0000-0000-000048000000}"/>
    <cellStyle name="40% - Accent1 4 2" xfId="48" xr:uid="{00000000-0005-0000-0000-000049000000}"/>
    <cellStyle name="40% - Accent1 4 3" xfId="1077" xr:uid="{00000000-0005-0000-0000-00004A000000}"/>
    <cellStyle name="40% - Accent1 5" xfId="49" xr:uid="{00000000-0005-0000-0000-00004B000000}"/>
    <cellStyle name="40% - Accent1 6" xfId="773" xr:uid="{00000000-0005-0000-0000-00004C000000}"/>
    <cellStyle name="40% - Accent2 2" xfId="50" xr:uid="{00000000-0005-0000-0000-00004D000000}"/>
    <cellStyle name="40% - Accent2 2 2" xfId="51" xr:uid="{00000000-0005-0000-0000-00004E000000}"/>
    <cellStyle name="40% - Accent2 2 3" xfId="830" xr:uid="{00000000-0005-0000-0000-00004F000000}"/>
    <cellStyle name="40% - Accent2 3" xfId="52" xr:uid="{00000000-0005-0000-0000-000050000000}"/>
    <cellStyle name="40% - Accent2 3 2" xfId="53" xr:uid="{00000000-0005-0000-0000-000051000000}"/>
    <cellStyle name="40% - Accent2 3 3" xfId="897" xr:uid="{00000000-0005-0000-0000-000052000000}"/>
    <cellStyle name="40% - Accent2 4" xfId="54" xr:uid="{00000000-0005-0000-0000-000053000000}"/>
    <cellStyle name="40% - Accent2 4 2" xfId="55" xr:uid="{00000000-0005-0000-0000-000054000000}"/>
    <cellStyle name="40% - Accent2 4 3" xfId="1078" xr:uid="{00000000-0005-0000-0000-000055000000}"/>
    <cellStyle name="40% - Accent2 5" xfId="56" xr:uid="{00000000-0005-0000-0000-000056000000}"/>
    <cellStyle name="40% - Accent2 6" xfId="774" xr:uid="{00000000-0005-0000-0000-000057000000}"/>
    <cellStyle name="40% - Accent3 2" xfId="57" xr:uid="{00000000-0005-0000-0000-000058000000}"/>
    <cellStyle name="40% - Accent3 2 2" xfId="58" xr:uid="{00000000-0005-0000-0000-000059000000}"/>
    <cellStyle name="40% - Accent3 2 3" xfId="831" xr:uid="{00000000-0005-0000-0000-00005A000000}"/>
    <cellStyle name="40% - Accent3 3" xfId="59" xr:uid="{00000000-0005-0000-0000-00005B000000}"/>
    <cellStyle name="40% - Accent3 3 2" xfId="60" xr:uid="{00000000-0005-0000-0000-00005C000000}"/>
    <cellStyle name="40% - Accent3 3 3" xfId="898" xr:uid="{00000000-0005-0000-0000-00005D000000}"/>
    <cellStyle name="40% - Accent3 4" xfId="61" xr:uid="{00000000-0005-0000-0000-00005E000000}"/>
    <cellStyle name="40% - Accent3 4 2" xfId="62" xr:uid="{00000000-0005-0000-0000-00005F000000}"/>
    <cellStyle name="40% - Accent3 4 3" xfId="1079" xr:uid="{00000000-0005-0000-0000-000060000000}"/>
    <cellStyle name="40% - Accent3 5" xfId="63" xr:uid="{00000000-0005-0000-0000-000061000000}"/>
    <cellStyle name="40% - Accent3 6" xfId="775" xr:uid="{00000000-0005-0000-0000-000062000000}"/>
    <cellStyle name="40% - Accent4 2" xfId="64" xr:uid="{00000000-0005-0000-0000-000063000000}"/>
    <cellStyle name="40% - Accent4 2 2" xfId="65" xr:uid="{00000000-0005-0000-0000-000064000000}"/>
    <cellStyle name="40% - Accent4 2 3" xfId="832" xr:uid="{00000000-0005-0000-0000-000065000000}"/>
    <cellStyle name="40% - Accent4 3" xfId="66" xr:uid="{00000000-0005-0000-0000-000066000000}"/>
    <cellStyle name="40% - Accent4 3 2" xfId="67" xr:uid="{00000000-0005-0000-0000-000067000000}"/>
    <cellStyle name="40% - Accent4 3 3" xfId="899" xr:uid="{00000000-0005-0000-0000-000068000000}"/>
    <cellStyle name="40% - Accent4 4" xfId="68" xr:uid="{00000000-0005-0000-0000-000069000000}"/>
    <cellStyle name="40% - Accent4 4 2" xfId="69" xr:uid="{00000000-0005-0000-0000-00006A000000}"/>
    <cellStyle name="40% - Accent4 4 3" xfId="1080" xr:uid="{00000000-0005-0000-0000-00006B000000}"/>
    <cellStyle name="40% - Accent4 5" xfId="70" xr:uid="{00000000-0005-0000-0000-00006C000000}"/>
    <cellStyle name="40% - Accent4 6" xfId="776" xr:uid="{00000000-0005-0000-0000-00006D000000}"/>
    <cellStyle name="40% - Accent5 2" xfId="71" xr:uid="{00000000-0005-0000-0000-00006E000000}"/>
    <cellStyle name="40% - Accent5 2 2" xfId="72" xr:uid="{00000000-0005-0000-0000-00006F000000}"/>
    <cellStyle name="40% - Accent5 2 3" xfId="833" xr:uid="{00000000-0005-0000-0000-000070000000}"/>
    <cellStyle name="40% - Accent5 3" xfId="73" xr:uid="{00000000-0005-0000-0000-000071000000}"/>
    <cellStyle name="40% - Accent5 3 2" xfId="74" xr:uid="{00000000-0005-0000-0000-000072000000}"/>
    <cellStyle name="40% - Accent5 3 3" xfId="900" xr:uid="{00000000-0005-0000-0000-000073000000}"/>
    <cellStyle name="40% - Accent5 4" xfId="75" xr:uid="{00000000-0005-0000-0000-000074000000}"/>
    <cellStyle name="40% - Accent5 4 2" xfId="76" xr:uid="{00000000-0005-0000-0000-000075000000}"/>
    <cellStyle name="40% - Accent5 4 3" xfId="1081" xr:uid="{00000000-0005-0000-0000-000076000000}"/>
    <cellStyle name="40% - Accent5 5" xfId="77" xr:uid="{00000000-0005-0000-0000-000077000000}"/>
    <cellStyle name="40% - Accent5 6" xfId="777" xr:uid="{00000000-0005-0000-0000-000078000000}"/>
    <cellStyle name="40% - Accent6 2" xfId="78" xr:uid="{00000000-0005-0000-0000-000079000000}"/>
    <cellStyle name="40% - Accent6 2 2" xfId="79" xr:uid="{00000000-0005-0000-0000-00007A000000}"/>
    <cellStyle name="40% - Accent6 2 3" xfId="834" xr:uid="{00000000-0005-0000-0000-00007B000000}"/>
    <cellStyle name="40% - Accent6 3" xfId="80" xr:uid="{00000000-0005-0000-0000-00007C000000}"/>
    <cellStyle name="40% - Accent6 3 2" xfId="81" xr:uid="{00000000-0005-0000-0000-00007D000000}"/>
    <cellStyle name="40% - Accent6 3 3" xfId="901" xr:uid="{00000000-0005-0000-0000-00007E000000}"/>
    <cellStyle name="40% - Accent6 4" xfId="82" xr:uid="{00000000-0005-0000-0000-00007F000000}"/>
    <cellStyle name="40% - Accent6 4 2" xfId="83" xr:uid="{00000000-0005-0000-0000-000080000000}"/>
    <cellStyle name="40% - Accent6 4 3" xfId="1082" xr:uid="{00000000-0005-0000-0000-000081000000}"/>
    <cellStyle name="40% - Accent6 5" xfId="84" xr:uid="{00000000-0005-0000-0000-000082000000}"/>
    <cellStyle name="40% - Accent6 6" xfId="778" xr:uid="{00000000-0005-0000-0000-000083000000}"/>
    <cellStyle name="60% - Accent1 2" xfId="85" xr:uid="{00000000-0005-0000-0000-000084000000}"/>
    <cellStyle name="60% - Accent1 2 2" xfId="86" xr:uid="{00000000-0005-0000-0000-000085000000}"/>
    <cellStyle name="60% - Accent1 2 3" xfId="835" xr:uid="{00000000-0005-0000-0000-000086000000}"/>
    <cellStyle name="60% - Accent1 3" xfId="87" xr:uid="{00000000-0005-0000-0000-000087000000}"/>
    <cellStyle name="60% - Accent1 3 2" xfId="88" xr:uid="{00000000-0005-0000-0000-000088000000}"/>
    <cellStyle name="60% - Accent1 3 3" xfId="902" xr:uid="{00000000-0005-0000-0000-000089000000}"/>
    <cellStyle name="60% - Accent1 4" xfId="89" xr:uid="{00000000-0005-0000-0000-00008A000000}"/>
    <cellStyle name="60% - Accent1 4 2" xfId="90" xr:uid="{00000000-0005-0000-0000-00008B000000}"/>
    <cellStyle name="60% - Accent1 4 3" xfId="1083" xr:uid="{00000000-0005-0000-0000-00008C000000}"/>
    <cellStyle name="60% - Accent1 5" xfId="91" xr:uid="{00000000-0005-0000-0000-00008D000000}"/>
    <cellStyle name="60% - Accent1 6" xfId="779" xr:uid="{00000000-0005-0000-0000-00008E000000}"/>
    <cellStyle name="60% - Accent2 2" xfId="92" xr:uid="{00000000-0005-0000-0000-00008F000000}"/>
    <cellStyle name="60% - Accent2 2 2" xfId="93" xr:uid="{00000000-0005-0000-0000-000090000000}"/>
    <cellStyle name="60% - Accent2 2 3" xfId="836" xr:uid="{00000000-0005-0000-0000-000091000000}"/>
    <cellStyle name="60% - Accent2 3" xfId="94" xr:uid="{00000000-0005-0000-0000-000092000000}"/>
    <cellStyle name="60% - Accent2 3 2" xfId="95" xr:uid="{00000000-0005-0000-0000-000093000000}"/>
    <cellStyle name="60% - Accent2 3 3" xfId="903" xr:uid="{00000000-0005-0000-0000-000094000000}"/>
    <cellStyle name="60% - Accent2 4" xfId="96" xr:uid="{00000000-0005-0000-0000-000095000000}"/>
    <cellStyle name="60% - Accent2 4 2" xfId="97" xr:uid="{00000000-0005-0000-0000-000096000000}"/>
    <cellStyle name="60% - Accent2 4 3" xfId="1084" xr:uid="{00000000-0005-0000-0000-000097000000}"/>
    <cellStyle name="60% - Accent2 5" xfId="98" xr:uid="{00000000-0005-0000-0000-000098000000}"/>
    <cellStyle name="60% - Accent2 6" xfId="780" xr:uid="{00000000-0005-0000-0000-000099000000}"/>
    <cellStyle name="60% - Accent3 2" xfId="99" xr:uid="{00000000-0005-0000-0000-00009A000000}"/>
    <cellStyle name="60% - Accent3 2 2" xfId="100" xr:uid="{00000000-0005-0000-0000-00009B000000}"/>
    <cellStyle name="60% - Accent3 2 3" xfId="837" xr:uid="{00000000-0005-0000-0000-00009C000000}"/>
    <cellStyle name="60% - Accent3 3" xfId="101" xr:uid="{00000000-0005-0000-0000-00009D000000}"/>
    <cellStyle name="60% - Accent3 3 2" xfId="102" xr:uid="{00000000-0005-0000-0000-00009E000000}"/>
    <cellStyle name="60% - Accent3 3 3" xfId="904" xr:uid="{00000000-0005-0000-0000-00009F000000}"/>
    <cellStyle name="60% - Accent3 4" xfId="103" xr:uid="{00000000-0005-0000-0000-0000A0000000}"/>
    <cellStyle name="60% - Accent3 4 2" xfId="104" xr:uid="{00000000-0005-0000-0000-0000A1000000}"/>
    <cellStyle name="60% - Accent3 4 3" xfId="1085" xr:uid="{00000000-0005-0000-0000-0000A2000000}"/>
    <cellStyle name="60% - Accent3 5" xfId="105" xr:uid="{00000000-0005-0000-0000-0000A3000000}"/>
    <cellStyle name="60% - Accent3 6" xfId="781" xr:uid="{00000000-0005-0000-0000-0000A4000000}"/>
    <cellStyle name="60% - Accent4 2" xfId="106" xr:uid="{00000000-0005-0000-0000-0000A5000000}"/>
    <cellStyle name="60% - Accent4 2 2" xfId="107" xr:uid="{00000000-0005-0000-0000-0000A6000000}"/>
    <cellStyle name="60% - Accent4 2 3" xfId="838" xr:uid="{00000000-0005-0000-0000-0000A7000000}"/>
    <cellStyle name="60% - Accent4 3" xfId="108" xr:uid="{00000000-0005-0000-0000-0000A8000000}"/>
    <cellStyle name="60% - Accent4 3 2" xfId="109" xr:uid="{00000000-0005-0000-0000-0000A9000000}"/>
    <cellStyle name="60% - Accent4 3 3" xfId="905" xr:uid="{00000000-0005-0000-0000-0000AA000000}"/>
    <cellStyle name="60% - Accent4 4" xfId="110" xr:uid="{00000000-0005-0000-0000-0000AB000000}"/>
    <cellStyle name="60% - Accent4 4 2" xfId="111" xr:uid="{00000000-0005-0000-0000-0000AC000000}"/>
    <cellStyle name="60% - Accent4 4 3" xfId="1086" xr:uid="{00000000-0005-0000-0000-0000AD000000}"/>
    <cellStyle name="60% - Accent4 5" xfId="112" xr:uid="{00000000-0005-0000-0000-0000AE000000}"/>
    <cellStyle name="60% - Accent4 6" xfId="782" xr:uid="{00000000-0005-0000-0000-0000AF000000}"/>
    <cellStyle name="60% - Accent5 2" xfId="113" xr:uid="{00000000-0005-0000-0000-0000B0000000}"/>
    <cellStyle name="60% - Accent5 2 2" xfId="114" xr:uid="{00000000-0005-0000-0000-0000B1000000}"/>
    <cellStyle name="60% - Accent5 2 3" xfId="839" xr:uid="{00000000-0005-0000-0000-0000B2000000}"/>
    <cellStyle name="60% - Accent5 3" xfId="115" xr:uid="{00000000-0005-0000-0000-0000B3000000}"/>
    <cellStyle name="60% - Accent5 3 2" xfId="116" xr:uid="{00000000-0005-0000-0000-0000B4000000}"/>
    <cellStyle name="60% - Accent5 3 3" xfId="906" xr:uid="{00000000-0005-0000-0000-0000B5000000}"/>
    <cellStyle name="60% - Accent5 4" xfId="117" xr:uid="{00000000-0005-0000-0000-0000B6000000}"/>
    <cellStyle name="60% - Accent5 4 2" xfId="118" xr:uid="{00000000-0005-0000-0000-0000B7000000}"/>
    <cellStyle name="60% - Accent5 4 3" xfId="1087" xr:uid="{00000000-0005-0000-0000-0000B8000000}"/>
    <cellStyle name="60% - Accent5 5" xfId="119" xr:uid="{00000000-0005-0000-0000-0000B9000000}"/>
    <cellStyle name="60% - Accent5 6" xfId="783" xr:uid="{00000000-0005-0000-0000-0000BA000000}"/>
    <cellStyle name="60% - Accent6 2" xfId="120" xr:uid="{00000000-0005-0000-0000-0000BB000000}"/>
    <cellStyle name="60% - Accent6 2 2" xfId="121" xr:uid="{00000000-0005-0000-0000-0000BC000000}"/>
    <cellStyle name="60% - Accent6 2 3" xfId="840" xr:uid="{00000000-0005-0000-0000-0000BD000000}"/>
    <cellStyle name="60% - Accent6 3" xfId="122" xr:uid="{00000000-0005-0000-0000-0000BE000000}"/>
    <cellStyle name="60% - Accent6 3 2" xfId="123" xr:uid="{00000000-0005-0000-0000-0000BF000000}"/>
    <cellStyle name="60% - Accent6 3 3" xfId="907" xr:uid="{00000000-0005-0000-0000-0000C0000000}"/>
    <cellStyle name="60% - Accent6 4" xfId="124" xr:uid="{00000000-0005-0000-0000-0000C1000000}"/>
    <cellStyle name="60% - Accent6 4 2" xfId="125" xr:uid="{00000000-0005-0000-0000-0000C2000000}"/>
    <cellStyle name="60% - Accent6 4 3" xfId="1088" xr:uid="{00000000-0005-0000-0000-0000C3000000}"/>
    <cellStyle name="60% - Accent6 5" xfId="126" xr:uid="{00000000-0005-0000-0000-0000C4000000}"/>
    <cellStyle name="60% - Accent6 6" xfId="784" xr:uid="{00000000-0005-0000-0000-0000C5000000}"/>
    <cellStyle name="Accent1 2" xfId="127" xr:uid="{00000000-0005-0000-0000-0000C6000000}"/>
    <cellStyle name="Accent1 2 2" xfId="128" xr:uid="{00000000-0005-0000-0000-0000C7000000}"/>
    <cellStyle name="Accent1 2 3" xfId="841" xr:uid="{00000000-0005-0000-0000-0000C8000000}"/>
    <cellStyle name="Accent1 3" xfId="129" xr:uid="{00000000-0005-0000-0000-0000C9000000}"/>
    <cellStyle name="Accent1 3 2" xfId="130" xr:uid="{00000000-0005-0000-0000-0000CA000000}"/>
    <cellStyle name="Accent1 3 3" xfId="908" xr:uid="{00000000-0005-0000-0000-0000CB000000}"/>
    <cellStyle name="Accent1 4" xfId="131" xr:uid="{00000000-0005-0000-0000-0000CC000000}"/>
    <cellStyle name="Accent1 4 2" xfId="132" xr:uid="{00000000-0005-0000-0000-0000CD000000}"/>
    <cellStyle name="Accent1 4 3" xfId="1089" xr:uid="{00000000-0005-0000-0000-0000CE000000}"/>
    <cellStyle name="Accent1 5" xfId="133" xr:uid="{00000000-0005-0000-0000-0000CF000000}"/>
    <cellStyle name="Accent1 6" xfId="785" xr:uid="{00000000-0005-0000-0000-0000D0000000}"/>
    <cellStyle name="Accent2 2" xfId="134" xr:uid="{00000000-0005-0000-0000-0000D1000000}"/>
    <cellStyle name="Accent2 2 2" xfId="135" xr:uid="{00000000-0005-0000-0000-0000D2000000}"/>
    <cellStyle name="Accent2 2 3" xfId="842" xr:uid="{00000000-0005-0000-0000-0000D3000000}"/>
    <cellStyle name="Accent2 3" xfId="136" xr:uid="{00000000-0005-0000-0000-0000D4000000}"/>
    <cellStyle name="Accent2 3 2" xfId="137" xr:uid="{00000000-0005-0000-0000-0000D5000000}"/>
    <cellStyle name="Accent2 3 3" xfId="909" xr:uid="{00000000-0005-0000-0000-0000D6000000}"/>
    <cellStyle name="Accent2 4" xfId="138" xr:uid="{00000000-0005-0000-0000-0000D7000000}"/>
    <cellStyle name="Accent2 4 2" xfId="139" xr:uid="{00000000-0005-0000-0000-0000D8000000}"/>
    <cellStyle name="Accent2 4 3" xfId="1090" xr:uid="{00000000-0005-0000-0000-0000D9000000}"/>
    <cellStyle name="Accent2 5" xfId="140" xr:uid="{00000000-0005-0000-0000-0000DA000000}"/>
    <cellStyle name="Accent2 6" xfId="786" xr:uid="{00000000-0005-0000-0000-0000DB000000}"/>
    <cellStyle name="Accent3 2" xfId="141" xr:uid="{00000000-0005-0000-0000-0000DC000000}"/>
    <cellStyle name="Accent3 2 2" xfId="142" xr:uid="{00000000-0005-0000-0000-0000DD000000}"/>
    <cellStyle name="Accent3 2 3" xfId="843" xr:uid="{00000000-0005-0000-0000-0000DE000000}"/>
    <cellStyle name="Accent3 3" xfId="143" xr:uid="{00000000-0005-0000-0000-0000DF000000}"/>
    <cellStyle name="Accent3 3 2" xfId="144" xr:uid="{00000000-0005-0000-0000-0000E0000000}"/>
    <cellStyle name="Accent3 3 3" xfId="910" xr:uid="{00000000-0005-0000-0000-0000E1000000}"/>
    <cellStyle name="Accent3 4" xfId="145" xr:uid="{00000000-0005-0000-0000-0000E2000000}"/>
    <cellStyle name="Accent3 4 2" xfId="146" xr:uid="{00000000-0005-0000-0000-0000E3000000}"/>
    <cellStyle name="Accent3 4 3" xfId="1091" xr:uid="{00000000-0005-0000-0000-0000E4000000}"/>
    <cellStyle name="Accent3 5" xfId="147" xr:uid="{00000000-0005-0000-0000-0000E5000000}"/>
    <cellStyle name="Accent3 6" xfId="787" xr:uid="{00000000-0005-0000-0000-0000E6000000}"/>
    <cellStyle name="Accent4 2" xfId="148" xr:uid="{00000000-0005-0000-0000-0000E7000000}"/>
    <cellStyle name="Accent4 2 2" xfId="149" xr:uid="{00000000-0005-0000-0000-0000E8000000}"/>
    <cellStyle name="Accent4 2 3" xfId="844" xr:uid="{00000000-0005-0000-0000-0000E9000000}"/>
    <cellStyle name="Accent4 3" xfId="150" xr:uid="{00000000-0005-0000-0000-0000EA000000}"/>
    <cellStyle name="Accent4 3 2" xfId="151" xr:uid="{00000000-0005-0000-0000-0000EB000000}"/>
    <cellStyle name="Accent4 3 3" xfId="911" xr:uid="{00000000-0005-0000-0000-0000EC000000}"/>
    <cellStyle name="Accent4 4" xfId="152" xr:uid="{00000000-0005-0000-0000-0000ED000000}"/>
    <cellStyle name="Accent4 4 2" xfId="153" xr:uid="{00000000-0005-0000-0000-0000EE000000}"/>
    <cellStyle name="Accent4 4 3" xfId="1092" xr:uid="{00000000-0005-0000-0000-0000EF000000}"/>
    <cellStyle name="Accent4 5" xfId="154" xr:uid="{00000000-0005-0000-0000-0000F0000000}"/>
    <cellStyle name="Accent4 6" xfId="788" xr:uid="{00000000-0005-0000-0000-0000F1000000}"/>
    <cellStyle name="Accent5 2" xfId="155" xr:uid="{00000000-0005-0000-0000-0000F2000000}"/>
    <cellStyle name="Accent5 2 2" xfId="156" xr:uid="{00000000-0005-0000-0000-0000F3000000}"/>
    <cellStyle name="Accent5 2 3" xfId="845" xr:uid="{00000000-0005-0000-0000-0000F4000000}"/>
    <cellStyle name="Accent5 3" xfId="157" xr:uid="{00000000-0005-0000-0000-0000F5000000}"/>
    <cellStyle name="Accent5 3 2" xfId="158" xr:uid="{00000000-0005-0000-0000-0000F6000000}"/>
    <cellStyle name="Accent5 3 3" xfId="912" xr:uid="{00000000-0005-0000-0000-0000F7000000}"/>
    <cellStyle name="Accent5 4" xfId="159" xr:uid="{00000000-0005-0000-0000-0000F8000000}"/>
    <cellStyle name="Accent5 4 2" xfId="160" xr:uid="{00000000-0005-0000-0000-0000F9000000}"/>
    <cellStyle name="Accent5 4 3" xfId="1093" xr:uid="{00000000-0005-0000-0000-0000FA000000}"/>
    <cellStyle name="Accent5 5" xfId="161" xr:uid="{00000000-0005-0000-0000-0000FB000000}"/>
    <cellStyle name="Accent5 6" xfId="789" xr:uid="{00000000-0005-0000-0000-0000FC000000}"/>
    <cellStyle name="Accent6 2" xfId="162" xr:uid="{00000000-0005-0000-0000-0000FD000000}"/>
    <cellStyle name="Accent6 2 2" xfId="163" xr:uid="{00000000-0005-0000-0000-0000FE000000}"/>
    <cellStyle name="Accent6 2 3" xfId="846" xr:uid="{00000000-0005-0000-0000-0000FF000000}"/>
    <cellStyle name="Accent6 3" xfId="164" xr:uid="{00000000-0005-0000-0000-000000010000}"/>
    <cellStyle name="Accent6 3 2" xfId="165" xr:uid="{00000000-0005-0000-0000-000001010000}"/>
    <cellStyle name="Accent6 3 3" xfId="913" xr:uid="{00000000-0005-0000-0000-000002010000}"/>
    <cellStyle name="Accent6 4" xfId="166" xr:uid="{00000000-0005-0000-0000-000003010000}"/>
    <cellStyle name="Accent6 4 2" xfId="167" xr:uid="{00000000-0005-0000-0000-000004010000}"/>
    <cellStyle name="Accent6 4 3" xfId="1094" xr:uid="{00000000-0005-0000-0000-000005010000}"/>
    <cellStyle name="Accent6 5" xfId="168" xr:uid="{00000000-0005-0000-0000-000006010000}"/>
    <cellStyle name="Accent6 6" xfId="790" xr:uid="{00000000-0005-0000-0000-000007010000}"/>
    <cellStyle name="Bad 2" xfId="169" xr:uid="{00000000-0005-0000-0000-000008010000}"/>
    <cellStyle name="Bad 2 2" xfId="170" xr:uid="{00000000-0005-0000-0000-000009010000}"/>
    <cellStyle name="Bad 2 3" xfId="847" xr:uid="{00000000-0005-0000-0000-00000A010000}"/>
    <cellStyle name="Bad 3" xfId="171" xr:uid="{00000000-0005-0000-0000-00000B010000}"/>
    <cellStyle name="Bad 3 2" xfId="172" xr:uid="{00000000-0005-0000-0000-00000C010000}"/>
    <cellStyle name="Bad 3 3" xfId="914" xr:uid="{00000000-0005-0000-0000-00000D010000}"/>
    <cellStyle name="Bad 4" xfId="173" xr:uid="{00000000-0005-0000-0000-00000E010000}"/>
    <cellStyle name="Bad 4 2" xfId="174" xr:uid="{00000000-0005-0000-0000-00000F010000}"/>
    <cellStyle name="Bad 4 3" xfId="1095" xr:uid="{00000000-0005-0000-0000-000010010000}"/>
    <cellStyle name="Bad 5" xfId="175" xr:uid="{00000000-0005-0000-0000-000011010000}"/>
    <cellStyle name="Bad 6" xfId="791" xr:uid="{00000000-0005-0000-0000-000012010000}"/>
    <cellStyle name="Calculation 2" xfId="176" xr:uid="{00000000-0005-0000-0000-000013010000}"/>
    <cellStyle name="Calculation 2 2" xfId="177" xr:uid="{00000000-0005-0000-0000-000014010000}"/>
    <cellStyle name="Calculation 2 3" xfId="848" xr:uid="{00000000-0005-0000-0000-000015010000}"/>
    <cellStyle name="Calculation 3" xfId="178" xr:uid="{00000000-0005-0000-0000-000016010000}"/>
    <cellStyle name="Calculation 3 2" xfId="179" xr:uid="{00000000-0005-0000-0000-000017010000}"/>
    <cellStyle name="Calculation 3 3" xfId="915" xr:uid="{00000000-0005-0000-0000-000018010000}"/>
    <cellStyle name="Calculation 4" xfId="180" xr:uid="{00000000-0005-0000-0000-000019010000}"/>
    <cellStyle name="Calculation 4 2" xfId="181" xr:uid="{00000000-0005-0000-0000-00001A010000}"/>
    <cellStyle name="Calculation 4 3" xfId="1096" xr:uid="{00000000-0005-0000-0000-00001B010000}"/>
    <cellStyle name="Calculation 5" xfId="182" xr:uid="{00000000-0005-0000-0000-00001C010000}"/>
    <cellStyle name="Calculation 6" xfId="792" xr:uid="{00000000-0005-0000-0000-00001D010000}"/>
    <cellStyle name="Check Cell 2" xfId="183" xr:uid="{00000000-0005-0000-0000-00001E010000}"/>
    <cellStyle name="Check Cell 2 2" xfId="184" xr:uid="{00000000-0005-0000-0000-00001F010000}"/>
    <cellStyle name="Check Cell 2 3" xfId="849" xr:uid="{00000000-0005-0000-0000-000020010000}"/>
    <cellStyle name="Check Cell 3" xfId="185" xr:uid="{00000000-0005-0000-0000-000021010000}"/>
    <cellStyle name="Check Cell 3 2" xfId="186" xr:uid="{00000000-0005-0000-0000-000022010000}"/>
    <cellStyle name="Check Cell 3 3" xfId="916" xr:uid="{00000000-0005-0000-0000-000023010000}"/>
    <cellStyle name="Check Cell 4" xfId="187" xr:uid="{00000000-0005-0000-0000-000024010000}"/>
    <cellStyle name="Check Cell 4 2" xfId="188" xr:uid="{00000000-0005-0000-0000-000025010000}"/>
    <cellStyle name="Check Cell 4 3" xfId="1097" xr:uid="{00000000-0005-0000-0000-000026010000}"/>
    <cellStyle name="Check Cell 5" xfId="189" xr:uid="{00000000-0005-0000-0000-000027010000}"/>
    <cellStyle name="Check Cell 6" xfId="793" xr:uid="{00000000-0005-0000-0000-000028010000}"/>
    <cellStyle name="Explanatory Text 2" xfId="190" xr:uid="{00000000-0005-0000-0000-000029010000}"/>
    <cellStyle name="Explanatory Text 2 2" xfId="191" xr:uid="{00000000-0005-0000-0000-00002A010000}"/>
    <cellStyle name="Explanatory Text 2 3" xfId="850" xr:uid="{00000000-0005-0000-0000-00002B010000}"/>
    <cellStyle name="Explanatory Text 3" xfId="192" xr:uid="{00000000-0005-0000-0000-00002C010000}"/>
    <cellStyle name="Explanatory Text 3 2" xfId="193" xr:uid="{00000000-0005-0000-0000-00002D010000}"/>
    <cellStyle name="Explanatory Text 3 3" xfId="917" xr:uid="{00000000-0005-0000-0000-00002E010000}"/>
    <cellStyle name="Explanatory Text 4" xfId="194" xr:uid="{00000000-0005-0000-0000-00002F010000}"/>
    <cellStyle name="Explanatory Text 4 2" xfId="195" xr:uid="{00000000-0005-0000-0000-000030010000}"/>
    <cellStyle name="Explanatory Text 4 3" xfId="1098" xr:uid="{00000000-0005-0000-0000-000031010000}"/>
    <cellStyle name="Explanatory Text 5" xfId="196" xr:uid="{00000000-0005-0000-0000-000032010000}"/>
    <cellStyle name="Explanatory Text 6" xfId="794" xr:uid="{00000000-0005-0000-0000-000033010000}"/>
    <cellStyle name="Good 2" xfId="197" xr:uid="{00000000-0005-0000-0000-000034010000}"/>
    <cellStyle name="Good 2 2" xfId="198" xr:uid="{00000000-0005-0000-0000-000035010000}"/>
    <cellStyle name="Good 2 3" xfId="851" xr:uid="{00000000-0005-0000-0000-000036010000}"/>
    <cellStyle name="Good 3" xfId="199" xr:uid="{00000000-0005-0000-0000-000037010000}"/>
    <cellStyle name="Good 3 2" xfId="200" xr:uid="{00000000-0005-0000-0000-000038010000}"/>
    <cellStyle name="Good 3 3" xfId="918" xr:uid="{00000000-0005-0000-0000-000039010000}"/>
    <cellStyle name="Good 4" xfId="201" xr:uid="{00000000-0005-0000-0000-00003A010000}"/>
    <cellStyle name="Good 4 2" xfId="202" xr:uid="{00000000-0005-0000-0000-00003B010000}"/>
    <cellStyle name="Good 4 3" xfId="1099" xr:uid="{00000000-0005-0000-0000-00003C010000}"/>
    <cellStyle name="Good 5" xfId="203" xr:uid="{00000000-0005-0000-0000-00003D010000}"/>
    <cellStyle name="Good 6" xfId="795" xr:uid="{00000000-0005-0000-0000-00003E010000}"/>
    <cellStyle name="Heading 1 2" xfId="204" xr:uid="{00000000-0005-0000-0000-00003F010000}"/>
    <cellStyle name="Heading 1 2 2" xfId="205" xr:uid="{00000000-0005-0000-0000-000040010000}"/>
    <cellStyle name="Heading 1 2 3" xfId="852" xr:uid="{00000000-0005-0000-0000-000041010000}"/>
    <cellStyle name="Heading 1 3" xfId="206" xr:uid="{00000000-0005-0000-0000-000042010000}"/>
    <cellStyle name="Heading 1 3 2" xfId="207" xr:uid="{00000000-0005-0000-0000-000043010000}"/>
    <cellStyle name="Heading 1 3 3" xfId="919" xr:uid="{00000000-0005-0000-0000-000044010000}"/>
    <cellStyle name="Heading 1 4" xfId="208" xr:uid="{00000000-0005-0000-0000-000045010000}"/>
    <cellStyle name="Heading 1 4 2" xfId="209" xr:uid="{00000000-0005-0000-0000-000046010000}"/>
    <cellStyle name="Heading 1 4 3" xfId="1100" xr:uid="{00000000-0005-0000-0000-000047010000}"/>
    <cellStyle name="Heading 1 5" xfId="210" xr:uid="{00000000-0005-0000-0000-000048010000}"/>
    <cellStyle name="Heading 1 6" xfId="796" xr:uid="{00000000-0005-0000-0000-000049010000}"/>
    <cellStyle name="Heading 2 2" xfId="211" xr:uid="{00000000-0005-0000-0000-00004A010000}"/>
    <cellStyle name="Heading 2 2 2" xfId="212" xr:uid="{00000000-0005-0000-0000-00004B010000}"/>
    <cellStyle name="Heading 2 2 3" xfId="853" xr:uid="{00000000-0005-0000-0000-00004C010000}"/>
    <cellStyle name="Heading 2 3" xfId="213" xr:uid="{00000000-0005-0000-0000-00004D010000}"/>
    <cellStyle name="Heading 2 3 2" xfId="214" xr:uid="{00000000-0005-0000-0000-00004E010000}"/>
    <cellStyle name="Heading 2 3 3" xfId="920" xr:uid="{00000000-0005-0000-0000-00004F010000}"/>
    <cellStyle name="Heading 2 4" xfId="215" xr:uid="{00000000-0005-0000-0000-000050010000}"/>
    <cellStyle name="Heading 2 4 2" xfId="216" xr:uid="{00000000-0005-0000-0000-000051010000}"/>
    <cellStyle name="Heading 2 4 3" xfId="1101" xr:uid="{00000000-0005-0000-0000-000052010000}"/>
    <cellStyle name="Heading 2 5" xfId="217" xr:uid="{00000000-0005-0000-0000-000053010000}"/>
    <cellStyle name="Heading 2 6" xfId="797" xr:uid="{00000000-0005-0000-0000-000054010000}"/>
    <cellStyle name="Heading 3 2" xfId="218" xr:uid="{00000000-0005-0000-0000-000055010000}"/>
    <cellStyle name="Heading 3 2 2" xfId="219" xr:uid="{00000000-0005-0000-0000-000056010000}"/>
    <cellStyle name="Heading 3 2 3" xfId="854" xr:uid="{00000000-0005-0000-0000-000057010000}"/>
    <cellStyle name="Heading 3 3" xfId="220" xr:uid="{00000000-0005-0000-0000-000058010000}"/>
    <cellStyle name="Heading 3 3 2" xfId="221" xr:uid="{00000000-0005-0000-0000-000059010000}"/>
    <cellStyle name="Heading 3 3 3" xfId="921" xr:uid="{00000000-0005-0000-0000-00005A010000}"/>
    <cellStyle name="Heading 3 4" xfId="222" xr:uid="{00000000-0005-0000-0000-00005B010000}"/>
    <cellStyle name="Heading 3 4 2" xfId="223" xr:uid="{00000000-0005-0000-0000-00005C010000}"/>
    <cellStyle name="Heading 3 4 3" xfId="1102" xr:uid="{00000000-0005-0000-0000-00005D010000}"/>
    <cellStyle name="Heading 3 5" xfId="224" xr:uid="{00000000-0005-0000-0000-00005E010000}"/>
    <cellStyle name="Heading 3 6" xfId="798" xr:uid="{00000000-0005-0000-0000-00005F010000}"/>
    <cellStyle name="Heading 4 2" xfId="225" xr:uid="{00000000-0005-0000-0000-000060010000}"/>
    <cellStyle name="Heading 4 2 2" xfId="226" xr:uid="{00000000-0005-0000-0000-000061010000}"/>
    <cellStyle name="Heading 4 2 3" xfId="855" xr:uid="{00000000-0005-0000-0000-000062010000}"/>
    <cellStyle name="Heading 4 3" xfId="227" xr:uid="{00000000-0005-0000-0000-000063010000}"/>
    <cellStyle name="Heading 4 3 2" xfId="228" xr:uid="{00000000-0005-0000-0000-000064010000}"/>
    <cellStyle name="Heading 4 3 3" xfId="922" xr:uid="{00000000-0005-0000-0000-000065010000}"/>
    <cellStyle name="Heading 4 4" xfId="229" xr:uid="{00000000-0005-0000-0000-000066010000}"/>
    <cellStyle name="Heading 4 4 2" xfId="230" xr:uid="{00000000-0005-0000-0000-000067010000}"/>
    <cellStyle name="Heading 4 4 3" xfId="1103" xr:uid="{00000000-0005-0000-0000-000068010000}"/>
    <cellStyle name="Heading 4 5" xfId="231" xr:uid="{00000000-0005-0000-0000-000069010000}"/>
    <cellStyle name="Heading 4 6" xfId="799" xr:uid="{00000000-0005-0000-0000-00006A010000}"/>
    <cellStyle name="Input 2" xfId="232" xr:uid="{00000000-0005-0000-0000-00006B010000}"/>
    <cellStyle name="Input 2 2" xfId="233" xr:uid="{00000000-0005-0000-0000-00006C010000}"/>
    <cellStyle name="Input 2 3" xfId="856" xr:uid="{00000000-0005-0000-0000-00006D010000}"/>
    <cellStyle name="Input 3" xfId="234" xr:uid="{00000000-0005-0000-0000-00006E010000}"/>
    <cellStyle name="Input 3 2" xfId="235" xr:uid="{00000000-0005-0000-0000-00006F010000}"/>
    <cellStyle name="Input 3 3" xfId="923" xr:uid="{00000000-0005-0000-0000-000070010000}"/>
    <cellStyle name="Input 4" xfId="236" xr:uid="{00000000-0005-0000-0000-000071010000}"/>
    <cellStyle name="Input 4 2" xfId="237" xr:uid="{00000000-0005-0000-0000-000072010000}"/>
    <cellStyle name="Input 4 3" xfId="1104" xr:uid="{00000000-0005-0000-0000-000073010000}"/>
    <cellStyle name="Input 5" xfId="238" xr:uid="{00000000-0005-0000-0000-000074010000}"/>
    <cellStyle name="Input 6" xfId="800" xr:uid="{00000000-0005-0000-0000-000075010000}"/>
    <cellStyle name="invulvak10" xfId="239" xr:uid="{00000000-0005-0000-0000-000076010000}"/>
    <cellStyle name="invulvak10 2" xfId="240" xr:uid="{00000000-0005-0000-0000-000077010000}"/>
    <cellStyle name="invulvak10 2 2" xfId="241" xr:uid="{00000000-0005-0000-0000-000078010000}"/>
    <cellStyle name="invulvak10 2 3" xfId="802" xr:uid="{00000000-0005-0000-0000-000079010000}"/>
    <cellStyle name="invulvak10 3" xfId="242" xr:uid="{00000000-0005-0000-0000-00007A010000}"/>
    <cellStyle name="invulvak10 4" xfId="801" xr:uid="{00000000-0005-0000-0000-00007B010000}"/>
    <cellStyle name="invulvak11" xfId="243" xr:uid="{00000000-0005-0000-0000-00007C010000}"/>
    <cellStyle name="invulvak11 2" xfId="244" xr:uid="{00000000-0005-0000-0000-00007D010000}"/>
    <cellStyle name="invulvak11 2 2" xfId="245" xr:uid="{00000000-0005-0000-0000-00007E010000}"/>
    <cellStyle name="invulvak11 2 3" xfId="804" xr:uid="{00000000-0005-0000-0000-00007F010000}"/>
    <cellStyle name="invulvak11 3" xfId="246" xr:uid="{00000000-0005-0000-0000-000080010000}"/>
    <cellStyle name="invulvak11 4" xfId="803" xr:uid="{00000000-0005-0000-0000-000081010000}"/>
    <cellStyle name="Linked Cell 2" xfId="247" xr:uid="{00000000-0005-0000-0000-000082010000}"/>
    <cellStyle name="Linked Cell 2 2" xfId="248" xr:uid="{00000000-0005-0000-0000-000083010000}"/>
    <cellStyle name="Linked Cell 2 3" xfId="857" xr:uid="{00000000-0005-0000-0000-000084010000}"/>
    <cellStyle name="Linked Cell 3" xfId="249" xr:uid="{00000000-0005-0000-0000-000085010000}"/>
    <cellStyle name="Linked Cell 3 2" xfId="250" xr:uid="{00000000-0005-0000-0000-000086010000}"/>
    <cellStyle name="Linked Cell 3 3" xfId="924" xr:uid="{00000000-0005-0000-0000-000087010000}"/>
    <cellStyle name="Linked Cell 4" xfId="251" xr:uid="{00000000-0005-0000-0000-000088010000}"/>
    <cellStyle name="Linked Cell 4 2" xfId="252" xr:uid="{00000000-0005-0000-0000-000089010000}"/>
    <cellStyle name="Linked Cell 4 3" xfId="1105" xr:uid="{00000000-0005-0000-0000-00008A010000}"/>
    <cellStyle name="Linked Cell 5" xfId="253" xr:uid="{00000000-0005-0000-0000-00008B010000}"/>
    <cellStyle name="Linked Cell 6" xfId="805" xr:uid="{00000000-0005-0000-0000-00008C010000}"/>
    <cellStyle name="Neutral 2" xfId="254" xr:uid="{00000000-0005-0000-0000-00008D010000}"/>
    <cellStyle name="Neutral 2 2" xfId="255" xr:uid="{00000000-0005-0000-0000-00008E010000}"/>
    <cellStyle name="Neutral 2 3" xfId="858" xr:uid="{00000000-0005-0000-0000-00008F010000}"/>
    <cellStyle name="Neutral 3" xfId="256" xr:uid="{00000000-0005-0000-0000-000090010000}"/>
    <cellStyle name="Neutral 3 2" xfId="257" xr:uid="{00000000-0005-0000-0000-000091010000}"/>
    <cellStyle name="Neutral 3 3" xfId="925" xr:uid="{00000000-0005-0000-0000-000092010000}"/>
    <cellStyle name="Neutral 4" xfId="258" xr:uid="{00000000-0005-0000-0000-000093010000}"/>
    <cellStyle name="Neutral 4 2" xfId="259" xr:uid="{00000000-0005-0000-0000-000094010000}"/>
    <cellStyle name="Neutral 4 3" xfId="1106" xr:uid="{00000000-0005-0000-0000-000095010000}"/>
    <cellStyle name="Neutral 5" xfId="260" xr:uid="{00000000-0005-0000-0000-000096010000}"/>
    <cellStyle name="Neutral 6" xfId="806" xr:uid="{00000000-0005-0000-0000-000097010000}"/>
    <cellStyle name="Normal" xfId="0" builtinId="0" customBuiltin="1"/>
    <cellStyle name="Normal 10" xfId="261" xr:uid="{00000000-0005-0000-0000-000099010000}"/>
    <cellStyle name="Normal 10 2" xfId="262" xr:uid="{00000000-0005-0000-0000-00009A010000}"/>
    <cellStyle name="Normal 10 3" xfId="1141" xr:uid="{00000000-0005-0000-0000-00009B010000}"/>
    <cellStyle name="Normal 10 3 2" xfId="1359" xr:uid="{00000000-0005-0000-0000-00009C010000}"/>
    <cellStyle name="Normal 11" xfId="263" xr:uid="{00000000-0005-0000-0000-00009D010000}"/>
    <cellStyle name="Normal 12" xfId="264" xr:uid="{00000000-0005-0000-0000-00009E010000}"/>
    <cellStyle name="Normal 13" xfId="766" xr:uid="{00000000-0005-0000-0000-00009F010000}"/>
    <cellStyle name="Normal 2" xfId="265" xr:uid="{00000000-0005-0000-0000-0000A0010000}"/>
    <cellStyle name="Normal 2 2" xfId="266" xr:uid="{00000000-0005-0000-0000-0000A1010000}"/>
    <cellStyle name="Normal 2 2 2" xfId="267" xr:uid="{00000000-0005-0000-0000-0000A2010000}"/>
    <cellStyle name="Normal 2 2 2 2" xfId="268" xr:uid="{00000000-0005-0000-0000-0000A3010000}"/>
    <cellStyle name="Normal 2 2 2 3" xfId="945" xr:uid="{00000000-0005-0000-0000-0000A4010000}"/>
    <cellStyle name="Normal 2 2 3" xfId="269" xr:uid="{00000000-0005-0000-0000-0000A5010000}"/>
    <cellStyle name="Normal 2 2 4" xfId="873" xr:uid="{00000000-0005-0000-0000-0000A6010000}"/>
    <cellStyle name="Normal 2 3" xfId="270" xr:uid="{00000000-0005-0000-0000-0000A7010000}"/>
    <cellStyle name="Normal 2 4" xfId="807" xr:uid="{00000000-0005-0000-0000-0000A8010000}"/>
    <cellStyle name="Normal 3" xfId="271" xr:uid="{00000000-0005-0000-0000-0000A9010000}"/>
    <cellStyle name="Normal 3 10" xfId="272" xr:uid="{00000000-0005-0000-0000-0000AA010000}"/>
    <cellStyle name="Normal 3 10 2" xfId="273" xr:uid="{00000000-0005-0000-0000-0000AB010000}"/>
    <cellStyle name="Normal 3 10 3" xfId="1107" xr:uid="{00000000-0005-0000-0000-0000AC010000}"/>
    <cellStyle name="Normal 3 10 3 2" xfId="1332" xr:uid="{00000000-0005-0000-0000-0000AD010000}"/>
    <cellStyle name="Normal 3 11" xfId="274" xr:uid="{00000000-0005-0000-0000-0000AE010000}"/>
    <cellStyle name="Normal 3 11 2" xfId="275" xr:uid="{00000000-0005-0000-0000-0000AF010000}"/>
    <cellStyle name="Normal 3 11 3" xfId="1142" xr:uid="{00000000-0005-0000-0000-0000B0010000}"/>
    <cellStyle name="Normal 3 11 3 2" xfId="1360" xr:uid="{00000000-0005-0000-0000-0000B1010000}"/>
    <cellStyle name="Normal 3 12" xfId="276" xr:uid="{00000000-0005-0000-0000-0000B2010000}"/>
    <cellStyle name="Normal 3 12 2" xfId="277" xr:uid="{00000000-0005-0000-0000-0000B3010000}"/>
    <cellStyle name="Normal 3 12 3" xfId="989" xr:uid="{00000000-0005-0000-0000-0000B4010000}"/>
    <cellStyle name="Normal 3 12 3 2" xfId="1250" xr:uid="{00000000-0005-0000-0000-0000B5010000}"/>
    <cellStyle name="Normal 3 13" xfId="278" xr:uid="{00000000-0005-0000-0000-0000B6010000}"/>
    <cellStyle name="Normal 3 14" xfId="817" xr:uid="{00000000-0005-0000-0000-0000B7010000}"/>
    <cellStyle name="Normal 3 14 2" xfId="1169" xr:uid="{00000000-0005-0000-0000-0000B8010000}"/>
    <cellStyle name="Normal 3 2" xfId="279" xr:uid="{00000000-0005-0000-0000-0000B9010000}"/>
    <cellStyle name="Normal 3 2 10" xfId="280" xr:uid="{00000000-0005-0000-0000-0000BA010000}"/>
    <cellStyle name="Normal 3 2 10 2" xfId="281" xr:uid="{00000000-0005-0000-0000-0000BB010000}"/>
    <cellStyle name="Normal 3 2 10 3" xfId="1143" xr:uid="{00000000-0005-0000-0000-0000BC010000}"/>
    <cellStyle name="Normal 3 2 10 3 2" xfId="1361" xr:uid="{00000000-0005-0000-0000-0000BD010000}"/>
    <cellStyle name="Normal 3 2 11" xfId="282" xr:uid="{00000000-0005-0000-0000-0000BE010000}"/>
    <cellStyle name="Normal 3 2 11 2" xfId="283" xr:uid="{00000000-0005-0000-0000-0000BF010000}"/>
    <cellStyle name="Normal 3 2 11 3" xfId="990" xr:uid="{00000000-0005-0000-0000-0000C0010000}"/>
    <cellStyle name="Normal 3 2 11 3 2" xfId="1251" xr:uid="{00000000-0005-0000-0000-0000C1010000}"/>
    <cellStyle name="Normal 3 2 12" xfId="284" xr:uid="{00000000-0005-0000-0000-0000C2010000}"/>
    <cellStyle name="Normal 3 2 13" xfId="818" xr:uid="{00000000-0005-0000-0000-0000C3010000}"/>
    <cellStyle name="Normal 3 2 13 2" xfId="1170" xr:uid="{00000000-0005-0000-0000-0000C4010000}"/>
    <cellStyle name="Normal 3 2 2" xfId="285" xr:uid="{00000000-0005-0000-0000-0000C5010000}"/>
    <cellStyle name="Normal 3 2 2 10" xfId="820" xr:uid="{00000000-0005-0000-0000-0000C6010000}"/>
    <cellStyle name="Normal 3 2 2 10 2" xfId="1172" xr:uid="{00000000-0005-0000-0000-0000C7010000}"/>
    <cellStyle name="Normal 3 2 2 2" xfId="286" xr:uid="{00000000-0005-0000-0000-0000C8010000}"/>
    <cellStyle name="Normal 3 2 2 2 2" xfId="287" xr:uid="{00000000-0005-0000-0000-0000C9010000}"/>
    <cellStyle name="Normal 3 2 2 2 2 2" xfId="288" xr:uid="{00000000-0005-0000-0000-0000CA010000}"/>
    <cellStyle name="Normal 3 2 2 2 2 2 2" xfId="289" xr:uid="{00000000-0005-0000-0000-0000CB010000}"/>
    <cellStyle name="Normal 3 2 2 2 2 2 2 2" xfId="290" xr:uid="{00000000-0005-0000-0000-0000CC010000}"/>
    <cellStyle name="Normal 3 2 2 2 2 2 2 3" xfId="1037" xr:uid="{00000000-0005-0000-0000-0000CD010000}"/>
    <cellStyle name="Normal 3 2 2 2 2 2 2 3 2" xfId="1298" xr:uid="{00000000-0005-0000-0000-0000CE010000}"/>
    <cellStyle name="Normal 3 2 2 2 2 2 3" xfId="291" xr:uid="{00000000-0005-0000-0000-0000CF010000}"/>
    <cellStyle name="Normal 3 2 2 2 2 2 4" xfId="954" xr:uid="{00000000-0005-0000-0000-0000D0010000}"/>
    <cellStyle name="Normal 3 2 2 2 2 2 4 2" xfId="1217" xr:uid="{00000000-0005-0000-0000-0000D1010000}"/>
    <cellStyle name="Normal 3 2 2 2 2 3" xfId="292" xr:uid="{00000000-0005-0000-0000-0000D2010000}"/>
    <cellStyle name="Normal 3 2 2 2 2 3 2" xfId="293" xr:uid="{00000000-0005-0000-0000-0000D3010000}"/>
    <cellStyle name="Normal 3 2 2 2 2 3 2 2" xfId="294" xr:uid="{00000000-0005-0000-0000-0000D4010000}"/>
    <cellStyle name="Normal 3 2 2 2 2 3 2 3" xfId="1064" xr:uid="{00000000-0005-0000-0000-0000D5010000}"/>
    <cellStyle name="Normal 3 2 2 2 2 3 2 3 2" xfId="1325" xr:uid="{00000000-0005-0000-0000-0000D6010000}"/>
    <cellStyle name="Normal 3 2 2 2 2 3 3" xfId="295" xr:uid="{00000000-0005-0000-0000-0000D7010000}"/>
    <cellStyle name="Normal 3 2 2 2 2 3 4" xfId="982" xr:uid="{00000000-0005-0000-0000-0000D8010000}"/>
    <cellStyle name="Normal 3 2 2 2 2 3 4 2" xfId="1244" xr:uid="{00000000-0005-0000-0000-0000D9010000}"/>
    <cellStyle name="Normal 3 2 2 2 2 4" xfId="296" xr:uid="{00000000-0005-0000-0000-0000DA010000}"/>
    <cellStyle name="Normal 3 2 2 2 2 4 2" xfId="297" xr:uid="{00000000-0005-0000-0000-0000DB010000}"/>
    <cellStyle name="Normal 3 2 2 2 2 4 3" xfId="1111" xr:uid="{00000000-0005-0000-0000-0000DC010000}"/>
    <cellStyle name="Normal 3 2 2 2 2 4 3 2" xfId="1336" xr:uid="{00000000-0005-0000-0000-0000DD010000}"/>
    <cellStyle name="Normal 3 2 2 2 2 5" xfId="298" xr:uid="{00000000-0005-0000-0000-0000DE010000}"/>
    <cellStyle name="Normal 3 2 2 2 2 5 2" xfId="299" xr:uid="{00000000-0005-0000-0000-0000DF010000}"/>
    <cellStyle name="Normal 3 2 2 2 2 5 3" xfId="1146" xr:uid="{00000000-0005-0000-0000-0000E0010000}"/>
    <cellStyle name="Normal 3 2 2 2 2 5 3 2" xfId="1364" xr:uid="{00000000-0005-0000-0000-0000E1010000}"/>
    <cellStyle name="Normal 3 2 2 2 2 6" xfId="300" xr:uid="{00000000-0005-0000-0000-0000E2010000}"/>
    <cellStyle name="Normal 3 2 2 2 2 6 2" xfId="301" xr:uid="{00000000-0005-0000-0000-0000E3010000}"/>
    <cellStyle name="Normal 3 2 2 2 2 6 3" xfId="1010" xr:uid="{00000000-0005-0000-0000-0000E4010000}"/>
    <cellStyle name="Normal 3 2 2 2 2 6 3 2" xfId="1271" xr:uid="{00000000-0005-0000-0000-0000E5010000}"/>
    <cellStyle name="Normal 3 2 2 2 2 7" xfId="302" xr:uid="{00000000-0005-0000-0000-0000E6010000}"/>
    <cellStyle name="Normal 3 2 2 2 2 8" xfId="883" xr:uid="{00000000-0005-0000-0000-0000E7010000}"/>
    <cellStyle name="Normal 3 2 2 2 2 8 2" xfId="1190" xr:uid="{00000000-0005-0000-0000-0000E8010000}"/>
    <cellStyle name="Normal 3 2 2 2 3" xfId="303" xr:uid="{00000000-0005-0000-0000-0000E9010000}"/>
    <cellStyle name="Normal 3 2 2 2 3 2" xfId="304" xr:uid="{00000000-0005-0000-0000-0000EA010000}"/>
    <cellStyle name="Normal 3 2 2 2 3 2 2" xfId="305" xr:uid="{00000000-0005-0000-0000-0000EB010000}"/>
    <cellStyle name="Normal 3 2 2 2 3 2 3" xfId="1024" xr:uid="{00000000-0005-0000-0000-0000EC010000}"/>
    <cellStyle name="Normal 3 2 2 2 3 2 3 2" xfId="1285" xr:uid="{00000000-0005-0000-0000-0000ED010000}"/>
    <cellStyle name="Normal 3 2 2 2 3 3" xfId="306" xr:uid="{00000000-0005-0000-0000-0000EE010000}"/>
    <cellStyle name="Normal 3 2 2 2 3 4" xfId="940" xr:uid="{00000000-0005-0000-0000-0000EF010000}"/>
    <cellStyle name="Normal 3 2 2 2 3 4 2" xfId="1204" xr:uid="{00000000-0005-0000-0000-0000F0010000}"/>
    <cellStyle name="Normal 3 2 2 2 4" xfId="307" xr:uid="{00000000-0005-0000-0000-0000F1010000}"/>
    <cellStyle name="Normal 3 2 2 2 4 2" xfId="308" xr:uid="{00000000-0005-0000-0000-0000F2010000}"/>
    <cellStyle name="Normal 3 2 2 2 4 2 2" xfId="309" xr:uid="{00000000-0005-0000-0000-0000F3010000}"/>
    <cellStyle name="Normal 3 2 2 2 4 2 3" xfId="1051" xr:uid="{00000000-0005-0000-0000-0000F4010000}"/>
    <cellStyle name="Normal 3 2 2 2 4 2 3 2" xfId="1312" xr:uid="{00000000-0005-0000-0000-0000F5010000}"/>
    <cellStyle name="Normal 3 2 2 2 4 3" xfId="310" xr:uid="{00000000-0005-0000-0000-0000F6010000}"/>
    <cellStyle name="Normal 3 2 2 2 4 4" xfId="969" xr:uid="{00000000-0005-0000-0000-0000F7010000}"/>
    <cellStyle name="Normal 3 2 2 2 4 4 2" xfId="1231" xr:uid="{00000000-0005-0000-0000-0000F8010000}"/>
    <cellStyle name="Normal 3 2 2 2 5" xfId="311" xr:uid="{00000000-0005-0000-0000-0000F9010000}"/>
    <cellStyle name="Normal 3 2 2 2 5 2" xfId="312" xr:uid="{00000000-0005-0000-0000-0000FA010000}"/>
    <cellStyle name="Normal 3 2 2 2 5 3" xfId="1110" xr:uid="{00000000-0005-0000-0000-0000FB010000}"/>
    <cellStyle name="Normal 3 2 2 2 5 3 2" xfId="1335" xr:uid="{00000000-0005-0000-0000-0000FC010000}"/>
    <cellStyle name="Normal 3 2 2 2 6" xfId="313" xr:uid="{00000000-0005-0000-0000-0000FD010000}"/>
    <cellStyle name="Normal 3 2 2 2 6 2" xfId="314" xr:uid="{00000000-0005-0000-0000-0000FE010000}"/>
    <cellStyle name="Normal 3 2 2 2 6 3" xfId="1145" xr:uid="{00000000-0005-0000-0000-0000FF010000}"/>
    <cellStyle name="Normal 3 2 2 2 6 3 2" xfId="1363" xr:uid="{00000000-0005-0000-0000-000000020000}"/>
    <cellStyle name="Normal 3 2 2 2 7" xfId="315" xr:uid="{00000000-0005-0000-0000-000001020000}"/>
    <cellStyle name="Normal 3 2 2 2 7 2" xfId="316" xr:uid="{00000000-0005-0000-0000-000002020000}"/>
    <cellStyle name="Normal 3 2 2 2 7 3" xfId="997" xr:uid="{00000000-0005-0000-0000-000003020000}"/>
    <cellStyle name="Normal 3 2 2 2 7 3 2" xfId="1258" xr:uid="{00000000-0005-0000-0000-000004020000}"/>
    <cellStyle name="Normal 3 2 2 2 8" xfId="317" xr:uid="{00000000-0005-0000-0000-000005020000}"/>
    <cellStyle name="Normal 3 2 2 2 9" xfId="868" xr:uid="{00000000-0005-0000-0000-000006020000}"/>
    <cellStyle name="Normal 3 2 2 2 9 2" xfId="1177" xr:uid="{00000000-0005-0000-0000-000007020000}"/>
    <cellStyle name="Normal 3 2 2 3" xfId="318" xr:uid="{00000000-0005-0000-0000-000008020000}"/>
    <cellStyle name="Normal 3 2 2 3 2" xfId="319" xr:uid="{00000000-0005-0000-0000-000009020000}"/>
    <cellStyle name="Normal 3 2 2 3 2 2" xfId="320" xr:uid="{00000000-0005-0000-0000-00000A020000}"/>
    <cellStyle name="Normal 3 2 2 3 2 2 2" xfId="321" xr:uid="{00000000-0005-0000-0000-00000B020000}"/>
    <cellStyle name="Normal 3 2 2 3 2 2 3" xfId="1032" xr:uid="{00000000-0005-0000-0000-00000C020000}"/>
    <cellStyle name="Normal 3 2 2 3 2 2 3 2" xfId="1293" xr:uid="{00000000-0005-0000-0000-00000D020000}"/>
    <cellStyle name="Normal 3 2 2 3 2 3" xfId="322" xr:uid="{00000000-0005-0000-0000-00000E020000}"/>
    <cellStyle name="Normal 3 2 2 3 2 4" xfId="949" xr:uid="{00000000-0005-0000-0000-00000F020000}"/>
    <cellStyle name="Normal 3 2 2 3 2 4 2" xfId="1212" xr:uid="{00000000-0005-0000-0000-000010020000}"/>
    <cellStyle name="Normal 3 2 2 3 3" xfId="323" xr:uid="{00000000-0005-0000-0000-000011020000}"/>
    <cellStyle name="Normal 3 2 2 3 3 2" xfId="324" xr:uid="{00000000-0005-0000-0000-000012020000}"/>
    <cellStyle name="Normal 3 2 2 3 3 2 2" xfId="325" xr:uid="{00000000-0005-0000-0000-000013020000}"/>
    <cellStyle name="Normal 3 2 2 3 3 2 3" xfId="1059" xr:uid="{00000000-0005-0000-0000-000014020000}"/>
    <cellStyle name="Normal 3 2 2 3 3 2 3 2" xfId="1320" xr:uid="{00000000-0005-0000-0000-000015020000}"/>
    <cellStyle name="Normal 3 2 2 3 3 3" xfId="326" xr:uid="{00000000-0005-0000-0000-000016020000}"/>
    <cellStyle name="Normal 3 2 2 3 3 4" xfId="977" xr:uid="{00000000-0005-0000-0000-000017020000}"/>
    <cellStyle name="Normal 3 2 2 3 3 4 2" xfId="1239" xr:uid="{00000000-0005-0000-0000-000018020000}"/>
    <cellStyle name="Normal 3 2 2 3 4" xfId="327" xr:uid="{00000000-0005-0000-0000-000019020000}"/>
    <cellStyle name="Normal 3 2 2 3 4 2" xfId="328" xr:uid="{00000000-0005-0000-0000-00001A020000}"/>
    <cellStyle name="Normal 3 2 2 3 4 3" xfId="1112" xr:uid="{00000000-0005-0000-0000-00001B020000}"/>
    <cellStyle name="Normal 3 2 2 3 4 3 2" xfId="1337" xr:uid="{00000000-0005-0000-0000-00001C020000}"/>
    <cellStyle name="Normal 3 2 2 3 5" xfId="329" xr:uid="{00000000-0005-0000-0000-00001D020000}"/>
    <cellStyle name="Normal 3 2 2 3 5 2" xfId="330" xr:uid="{00000000-0005-0000-0000-00001E020000}"/>
    <cellStyle name="Normal 3 2 2 3 5 3" xfId="1147" xr:uid="{00000000-0005-0000-0000-00001F020000}"/>
    <cellStyle name="Normal 3 2 2 3 5 3 2" xfId="1365" xr:uid="{00000000-0005-0000-0000-000020020000}"/>
    <cellStyle name="Normal 3 2 2 3 6" xfId="331" xr:uid="{00000000-0005-0000-0000-000021020000}"/>
    <cellStyle name="Normal 3 2 2 3 6 2" xfId="332" xr:uid="{00000000-0005-0000-0000-000022020000}"/>
    <cellStyle name="Normal 3 2 2 3 6 3" xfId="1005" xr:uid="{00000000-0005-0000-0000-000023020000}"/>
    <cellStyle name="Normal 3 2 2 3 6 3 2" xfId="1266" xr:uid="{00000000-0005-0000-0000-000024020000}"/>
    <cellStyle name="Normal 3 2 2 3 7" xfId="333" xr:uid="{00000000-0005-0000-0000-000025020000}"/>
    <cellStyle name="Normal 3 2 2 3 8" xfId="877" xr:uid="{00000000-0005-0000-0000-000026020000}"/>
    <cellStyle name="Normal 3 2 2 3 8 2" xfId="1185" xr:uid="{00000000-0005-0000-0000-000027020000}"/>
    <cellStyle name="Normal 3 2 2 4" xfId="334" xr:uid="{00000000-0005-0000-0000-000028020000}"/>
    <cellStyle name="Normal 3 2 2 4 2" xfId="335" xr:uid="{00000000-0005-0000-0000-000029020000}"/>
    <cellStyle name="Normal 3 2 2 4 2 2" xfId="336" xr:uid="{00000000-0005-0000-0000-00002A020000}"/>
    <cellStyle name="Normal 3 2 2 4 2 3" xfId="1019" xr:uid="{00000000-0005-0000-0000-00002B020000}"/>
    <cellStyle name="Normal 3 2 2 4 2 3 2" xfId="1280" xr:uid="{00000000-0005-0000-0000-00002C020000}"/>
    <cellStyle name="Normal 3 2 2 4 3" xfId="337" xr:uid="{00000000-0005-0000-0000-00002D020000}"/>
    <cellStyle name="Normal 3 2 2 4 4" xfId="935" xr:uid="{00000000-0005-0000-0000-00002E020000}"/>
    <cellStyle name="Normal 3 2 2 4 4 2" xfId="1199" xr:uid="{00000000-0005-0000-0000-00002F020000}"/>
    <cellStyle name="Normal 3 2 2 5" xfId="338" xr:uid="{00000000-0005-0000-0000-000030020000}"/>
    <cellStyle name="Normal 3 2 2 5 2" xfId="339" xr:uid="{00000000-0005-0000-0000-000031020000}"/>
    <cellStyle name="Normal 3 2 2 5 2 2" xfId="340" xr:uid="{00000000-0005-0000-0000-000032020000}"/>
    <cellStyle name="Normal 3 2 2 5 2 3" xfId="1046" xr:uid="{00000000-0005-0000-0000-000033020000}"/>
    <cellStyle name="Normal 3 2 2 5 2 3 2" xfId="1307" xr:uid="{00000000-0005-0000-0000-000034020000}"/>
    <cellStyle name="Normal 3 2 2 5 3" xfId="341" xr:uid="{00000000-0005-0000-0000-000035020000}"/>
    <cellStyle name="Normal 3 2 2 5 4" xfId="964" xr:uid="{00000000-0005-0000-0000-000036020000}"/>
    <cellStyle name="Normal 3 2 2 5 4 2" xfId="1226" xr:uid="{00000000-0005-0000-0000-000037020000}"/>
    <cellStyle name="Normal 3 2 2 6" xfId="342" xr:uid="{00000000-0005-0000-0000-000038020000}"/>
    <cellStyle name="Normal 3 2 2 6 2" xfId="343" xr:uid="{00000000-0005-0000-0000-000039020000}"/>
    <cellStyle name="Normal 3 2 2 6 3" xfId="1109" xr:uid="{00000000-0005-0000-0000-00003A020000}"/>
    <cellStyle name="Normal 3 2 2 6 3 2" xfId="1334" xr:uid="{00000000-0005-0000-0000-00003B020000}"/>
    <cellStyle name="Normal 3 2 2 7" xfId="344" xr:uid="{00000000-0005-0000-0000-00003C020000}"/>
    <cellStyle name="Normal 3 2 2 7 2" xfId="345" xr:uid="{00000000-0005-0000-0000-00003D020000}"/>
    <cellStyle name="Normal 3 2 2 7 3" xfId="1144" xr:uid="{00000000-0005-0000-0000-00003E020000}"/>
    <cellStyle name="Normal 3 2 2 7 3 2" xfId="1362" xr:uid="{00000000-0005-0000-0000-00003F020000}"/>
    <cellStyle name="Normal 3 2 2 8" xfId="346" xr:uid="{00000000-0005-0000-0000-000040020000}"/>
    <cellStyle name="Normal 3 2 2 8 2" xfId="347" xr:uid="{00000000-0005-0000-0000-000041020000}"/>
    <cellStyle name="Normal 3 2 2 8 3" xfId="992" xr:uid="{00000000-0005-0000-0000-000042020000}"/>
    <cellStyle name="Normal 3 2 2 8 3 2" xfId="1253" xr:uid="{00000000-0005-0000-0000-000043020000}"/>
    <cellStyle name="Normal 3 2 2 9" xfId="348" xr:uid="{00000000-0005-0000-0000-000044020000}"/>
    <cellStyle name="Normal 3 2 3" xfId="349" xr:uid="{00000000-0005-0000-0000-000045020000}"/>
    <cellStyle name="Normal 3 2 3 2" xfId="350" xr:uid="{00000000-0005-0000-0000-000046020000}"/>
    <cellStyle name="Normal 3 2 3 2 2" xfId="351" xr:uid="{00000000-0005-0000-0000-000047020000}"/>
    <cellStyle name="Normal 3 2 3 2 2 2" xfId="352" xr:uid="{00000000-0005-0000-0000-000048020000}"/>
    <cellStyle name="Normal 3 2 3 2 2 2 2" xfId="353" xr:uid="{00000000-0005-0000-0000-000049020000}"/>
    <cellStyle name="Normal 3 2 3 2 2 2 3" xfId="1035" xr:uid="{00000000-0005-0000-0000-00004A020000}"/>
    <cellStyle name="Normal 3 2 3 2 2 2 3 2" xfId="1296" xr:uid="{00000000-0005-0000-0000-00004B020000}"/>
    <cellStyle name="Normal 3 2 3 2 2 3" xfId="354" xr:uid="{00000000-0005-0000-0000-00004C020000}"/>
    <cellStyle name="Normal 3 2 3 2 2 4" xfId="952" xr:uid="{00000000-0005-0000-0000-00004D020000}"/>
    <cellStyle name="Normal 3 2 3 2 2 4 2" xfId="1215" xr:uid="{00000000-0005-0000-0000-00004E020000}"/>
    <cellStyle name="Normal 3 2 3 2 3" xfId="355" xr:uid="{00000000-0005-0000-0000-00004F020000}"/>
    <cellStyle name="Normal 3 2 3 2 3 2" xfId="356" xr:uid="{00000000-0005-0000-0000-000050020000}"/>
    <cellStyle name="Normal 3 2 3 2 3 2 2" xfId="357" xr:uid="{00000000-0005-0000-0000-000051020000}"/>
    <cellStyle name="Normal 3 2 3 2 3 2 3" xfId="1062" xr:uid="{00000000-0005-0000-0000-000052020000}"/>
    <cellStyle name="Normal 3 2 3 2 3 2 3 2" xfId="1323" xr:uid="{00000000-0005-0000-0000-000053020000}"/>
    <cellStyle name="Normal 3 2 3 2 3 3" xfId="358" xr:uid="{00000000-0005-0000-0000-000054020000}"/>
    <cellStyle name="Normal 3 2 3 2 3 4" xfId="980" xr:uid="{00000000-0005-0000-0000-000055020000}"/>
    <cellStyle name="Normal 3 2 3 2 3 4 2" xfId="1242" xr:uid="{00000000-0005-0000-0000-000056020000}"/>
    <cellStyle name="Normal 3 2 3 2 4" xfId="359" xr:uid="{00000000-0005-0000-0000-000057020000}"/>
    <cellStyle name="Normal 3 2 3 2 4 2" xfId="360" xr:uid="{00000000-0005-0000-0000-000058020000}"/>
    <cellStyle name="Normal 3 2 3 2 4 3" xfId="1114" xr:uid="{00000000-0005-0000-0000-000059020000}"/>
    <cellStyle name="Normal 3 2 3 2 4 3 2" xfId="1339" xr:uid="{00000000-0005-0000-0000-00005A020000}"/>
    <cellStyle name="Normal 3 2 3 2 5" xfId="361" xr:uid="{00000000-0005-0000-0000-00005B020000}"/>
    <cellStyle name="Normal 3 2 3 2 5 2" xfId="362" xr:uid="{00000000-0005-0000-0000-00005C020000}"/>
    <cellStyle name="Normal 3 2 3 2 5 3" xfId="1149" xr:uid="{00000000-0005-0000-0000-00005D020000}"/>
    <cellStyle name="Normal 3 2 3 2 5 3 2" xfId="1367" xr:uid="{00000000-0005-0000-0000-00005E020000}"/>
    <cellStyle name="Normal 3 2 3 2 6" xfId="363" xr:uid="{00000000-0005-0000-0000-00005F020000}"/>
    <cellStyle name="Normal 3 2 3 2 6 2" xfId="364" xr:uid="{00000000-0005-0000-0000-000060020000}"/>
    <cellStyle name="Normal 3 2 3 2 6 3" xfId="1008" xr:uid="{00000000-0005-0000-0000-000061020000}"/>
    <cellStyle name="Normal 3 2 3 2 6 3 2" xfId="1269" xr:uid="{00000000-0005-0000-0000-000062020000}"/>
    <cellStyle name="Normal 3 2 3 2 7" xfId="365" xr:uid="{00000000-0005-0000-0000-000063020000}"/>
    <cellStyle name="Normal 3 2 3 2 8" xfId="881" xr:uid="{00000000-0005-0000-0000-000064020000}"/>
    <cellStyle name="Normal 3 2 3 2 8 2" xfId="1188" xr:uid="{00000000-0005-0000-0000-000065020000}"/>
    <cellStyle name="Normal 3 2 3 3" xfId="366" xr:uid="{00000000-0005-0000-0000-000066020000}"/>
    <cellStyle name="Normal 3 2 3 3 2" xfId="367" xr:uid="{00000000-0005-0000-0000-000067020000}"/>
    <cellStyle name="Normal 3 2 3 3 2 2" xfId="368" xr:uid="{00000000-0005-0000-0000-000068020000}"/>
    <cellStyle name="Normal 3 2 3 3 2 3" xfId="1022" xr:uid="{00000000-0005-0000-0000-000069020000}"/>
    <cellStyle name="Normal 3 2 3 3 2 3 2" xfId="1283" xr:uid="{00000000-0005-0000-0000-00006A020000}"/>
    <cellStyle name="Normal 3 2 3 3 3" xfId="369" xr:uid="{00000000-0005-0000-0000-00006B020000}"/>
    <cellStyle name="Normal 3 2 3 3 4" xfId="938" xr:uid="{00000000-0005-0000-0000-00006C020000}"/>
    <cellStyle name="Normal 3 2 3 3 4 2" xfId="1202" xr:uid="{00000000-0005-0000-0000-00006D020000}"/>
    <cellStyle name="Normal 3 2 3 4" xfId="370" xr:uid="{00000000-0005-0000-0000-00006E020000}"/>
    <cellStyle name="Normal 3 2 3 4 2" xfId="371" xr:uid="{00000000-0005-0000-0000-00006F020000}"/>
    <cellStyle name="Normal 3 2 3 4 2 2" xfId="372" xr:uid="{00000000-0005-0000-0000-000070020000}"/>
    <cellStyle name="Normal 3 2 3 4 2 3" xfId="1049" xr:uid="{00000000-0005-0000-0000-000071020000}"/>
    <cellStyle name="Normal 3 2 3 4 2 3 2" xfId="1310" xr:uid="{00000000-0005-0000-0000-000072020000}"/>
    <cellStyle name="Normal 3 2 3 4 3" xfId="373" xr:uid="{00000000-0005-0000-0000-000073020000}"/>
    <cellStyle name="Normal 3 2 3 4 4" xfId="967" xr:uid="{00000000-0005-0000-0000-000074020000}"/>
    <cellStyle name="Normal 3 2 3 4 4 2" xfId="1229" xr:uid="{00000000-0005-0000-0000-000075020000}"/>
    <cellStyle name="Normal 3 2 3 5" xfId="374" xr:uid="{00000000-0005-0000-0000-000076020000}"/>
    <cellStyle name="Normal 3 2 3 5 2" xfId="375" xr:uid="{00000000-0005-0000-0000-000077020000}"/>
    <cellStyle name="Normal 3 2 3 5 3" xfId="1113" xr:uid="{00000000-0005-0000-0000-000078020000}"/>
    <cellStyle name="Normal 3 2 3 5 3 2" xfId="1338" xr:uid="{00000000-0005-0000-0000-000079020000}"/>
    <cellStyle name="Normal 3 2 3 6" xfId="376" xr:uid="{00000000-0005-0000-0000-00007A020000}"/>
    <cellStyle name="Normal 3 2 3 6 2" xfId="377" xr:uid="{00000000-0005-0000-0000-00007B020000}"/>
    <cellStyle name="Normal 3 2 3 6 3" xfId="1148" xr:uid="{00000000-0005-0000-0000-00007C020000}"/>
    <cellStyle name="Normal 3 2 3 6 3 2" xfId="1366" xr:uid="{00000000-0005-0000-0000-00007D020000}"/>
    <cellStyle name="Normal 3 2 3 7" xfId="378" xr:uid="{00000000-0005-0000-0000-00007E020000}"/>
    <cellStyle name="Normal 3 2 3 7 2" xfId="379" xr:uid="{00000000-0005-0000-0000-00007F020000}"/>
    <cellStyle name="Normal 3 2 3 7 3" xfId="995" xr:uid="{00000000-0005-0000-0000-000080020000}"/>
    <cellStyle name="Normal 3 2 3 7 3 2" xfId="1256" xr:uid="{00000000-0005-0000-0000-000081020000}"/>
    <cellStyle name="Normal 3 2 3 8" xfId="380" xr:uid="{00000000-0005-0000-0000-000082020000}"/>
    <cellStyle name="Normal 3 2 3 9" xfId="866" xr:uid="{00000000-0005-0000-0000-000083020000}"/>
    <cellStyle name="Normal 3 2 3 9 2" xfId="1175" xr:uid="{00000000-0005-0000-0000-000084020000}"/>
    <cellStyle name="Normal 3 2 4" xfId="381" xr:uid="{00000000-0005-0000-0000-000085020000}"/>
    <cellStyle name="Normal 3 2 4 2" xfId="382" xr:uid="{00000000-0005-0000-0000-000086020000}"/>
    <cellStyle name="Normal 3 2 4 2 2" xfId="383" xr:uid="{00000000-0005-0000-0000-000087020000}"/>
    <cellStyle name="Normal 3 2 4 2 2 2" xfId="384" xr:uid="{00000000-0005-0000-0000-000088020000}"/>
    <cellStyle name="Normal 3 2 4 2 2 2 2" xfId="385" xr:uid="{00000000-0005-0000-0000-000089020000}"/>
    <cellStyle name="Normal 3 2 4 2 2 2 3" xfId="1039" xr:uid="{00000000-0005-0000-0000-00008A020000}"/>
    <cellStyle name="Normal 3 2 4 2 2 2 3 2" xfId="1300" xr:uid="{00000000-0005-0000-0000-00008B020000}"/>
    <cellStyle name="Normal 3 2 4 2 2 3" xfId="386" xr:uid="{00000000-0005-0000-0000-00008C020000}"/>
    <cellStyle name="Normal 3 2 4 2 2 4" xfId="956" xr:uid="{00000000-0005-0000-0000-00008D020000}"/>
    <cellStyle name="Normal 3 2 4 2 2 4 2" xfId="1219" xr:uid="{00000000-0005-0000-0000-00008E020000}"/>
    <cellStyle name="Normal 3 2 4 2 3" xfId="387" xr:uid="{00000000-0005-0000-0000-00008F020000}"/>
    <cellStyle name="Normal 3 2 4 2 3 2" xfId="388" xr:uid="{00000000-0005-0000-0000-000090020000}"/>
    <cellStyle name="Normal 3 2 4 2 3 2 2" xfId="389" xr:uid="{00000000-0005-0000-0000-000091020000}"/>
    <cellStyle name="Normal 3 2 4 2 3 2 3" xfId="1066" xr:uid="{00000000-0005-0000-0000-000092020000}"/>
    <cellStyle name="Normal 3 2 4 2 3 2 3 2" xfId="1327" xr:uid="{00000000-0005-0000-0000-000093020000}"/>
    <cellStyle name="Normal 3 2 4 2 3 3" xfId="390" xr:uid="{00000000-0005-0000-0000-000094020000}"/>
    <cellStyle name="Normal 3 2 4 2 3 4" xfId="984" xr:uid="{00000000-0005-0000-0000-000095020000}"/>
    <cellStyle name="Normal 3 2 4 2 3 4 2" xfId="1246" xr:uid="{00000000-0005-0000-0000-000096020000}"/>
    <cellStyle name="Normal 3 2 4 2 4" xfId="391" xr:uid="{00000000-0005-0000-0000-000097020000}"/>
    <cellStyle name="Normal 3 2 4 2 4 2" xfId="392" xr:uid="{00000000-0005-0000-0000-000098020000}"/>
    <cellStyle name="Normal 3 2 4 2 4 3" xfId="1116" xr:uid="{00000000-0005-0000-0000-000099020000}"/>
    <cellStyle name="Normal 3 2 4 2 4 3 2" xfId="1341" xr:uid="{00000000-0005-0000-0000-00009A020000}"/>
    <cellStyle name="Normal 3 2 4 2 5" xfId="393" xr:uid="{00000000-0005-0000-0000-00009B020000}"/>
    <cellStyle name="Normal 3 2 4 2 5 2" xfId="394" xr:uid="{00000000-0005-0000-0000-00009C020000}"/>
    <cellStyle name="Normal 3 2 4 2 5 3" xfId="1151" xr:uid="{00000000-0005-0000-0000-00009D020000}"/>
    <cellStyle name="Normal 3 2 4 2 5 3 2" xfId="1369" xr:uid="{00000000-0005-0000-0000-00009E020000}"/>
    <cellStyle name="Normal 3 2 4 2 6" xfId="395" xr:uid="{00000000-0005-0000-0000-00009F020000}"/>
    <cellStyle name="Normal 3 2 4 2 6 2" xfId="396" xr:uid="{00000000-0005-0000-0000-0000A0020000}"/>
    <cellStyle name="Normal 3 2 4 2 6 3" xfId="1012" xr:uid="{00000000-0005-0000-0000-0000A1020000}"/>
    <cellStyle name="Normal 3 2 4 2 6 3 2" xfId="1273" xr:uid="{00000000-0005-0000-0000-0000A2020000}"/>
    <cellStyle name="Normal 3 2 4 2 7" xfId="397" xr:uid="{00000000-0005-0000-0000-0000A3020000}"/>
    <cellStyle name="Normal 3 2 4 2 8" xfId="885" xr:uid="{00000000-0005-0000-0000-0000A4020000}"/>
    <cellStyle name="Normal 3 2 4 2 8 2" xfId="1192" xr:uid="{00000000-0005-0000-0000-0000A5020000}"/>
    <cellStyle name="Normal 3 2 4 3" xfId="398" xr:uid="{00000000-0005-0000-0000-0000A6020000}"/>
    <cellStyle name="Normal 3 2 4 3 2" xfId="399" xr:uid="{00000000-0005-0000-0000-0000A7020000}"/>
    <cellStyle name="Normal 3 2 4 3 2 2" xfId="400" xr:uid="{00000000-0005-0000-0000-0000A8020000}"/>
    <cellStyle name="Normal 3 2 4 3 2 3" xfId="1026" xr:uid="{00000000-0005-0000-0000-0000A9020000}"/>
    <cellStyle name="Normal 3 2 4 3 2 3 2" xfId="1287" xr:uid="{00000000-0005-0000-0000-0000AA020000}"/>
    <cellStyle name="Normal 3 2 4 3 3" xfId="401" xr:uid="{00000000-0005-0000-0000-0000AB020000}"/>
    <cellStyle name="Normal 3 2 4 3 4" xfId="942" xr:uid="{00000000-0005-0000-0000-0000AC020000}"/>
    <cellStyle name="Normal 3 2 4 3 4 2" xfId="1206" xr:uid="{00000000-0005-0000-0000-0000AD020000}"/>
    <cellStyle name="Normal 3 2 4 4" xfId="402" xr:uid="{00000000-0005-0000-0000-0000AE020000}"/>
    <cellStyle name="Normal 3 2 4 4 2" xfId="403" xr:uid="{00000000-0005-0000-0000-0000AF020000}"/>
    <cellStyle name="Normal 3 2 4 4 2 2" xfId="404" xr:uid="{00000000-0005-0000-0000-0000B0020000}"/>
    <cellStyle name="Normal 3 2 4 4 2 3" xfId="1053" xr:uid="{00000000-0005-0000-0000-0000B1020000}"/>
    <cellStyle name="Normal 3 2 4 4 2 3 2" xfId="1314" xr:uid="{00000000-0005-0000-0000-0000B2020000}"/>
    <cellStyle name="Normal 3 2 4 4 3" xfId="405" xr:uid="{00000000-0005-0000-0000-0000B3020000}"/>
    <cellStyle name="Normal 3 2 4 4 4" xfId="971" xr:uid="{00000000-0005-0000-0000-0000B4020000}"/>
    <cellStyle name="Normal 3 2 4 4 4 2" xfId="1233" xr:uid="{00000000-0005-0000-0000-0000B5020000}"/>
    <cellStyle name="Normal 3 2 4 5" xfId="406" xr:uid="{00000000-0005-0000-0000-0000B6020000}"/>
    <cellStyle name="Normal 3 2 4 5 2" xfId="407" xr:uid="{00000000-0005-0000-0000-0000B7020000}"/>
    <cellStyle name="Normal 3 2 4 5 3" xfId="1115" xr:uid="{00000000-0005-0000-0000-0000B8020000}"/>
    <cellStyle name="Normal 3 2 4 5 3 2" xfId="1340" xr:uid="{00000000-0005-0000-0000-0000B9020000}"/>
    <cellStyle name="Normal 3 2 4 6" xfId="408" xr:uid="{00000000-0005-0000-0000-0000BA020000}"/>
    <cellStyle name="Normal 3 2 4 6 2" xfId="409" xr:uid="{00000000-0005-0000-0000-0000BB020000}"/>
    <cellStyle name="Normal 3 2 4 6 3" xfId="1150" xr:uid="{00000000-0005-0000-0000-0000BC020000}"/>
    <cellStyle name="Normal 3 2 4 6 3 2" xfId="1368" xr:uid="{00000000-0005-0000-0000-0000BD020000}"/>
    <cellStyle name="Normal 3 2 4 7" xfId="410" xr:uid="{00000000-0005-0000-0000-0000BE020000}"/>
    <cellStyle name="Normal 3 2 4 7 2" xfId="411" xr:uid="{00000000-0005-0000-0000-0000BF020000}"/>
    <cellStyle name="Normal 3 2 4 7 3" xfId="999" xr:uid="{00000000-0005-0000-0000-0000C0020000}"/>
    <cellStyle name="Normal 3 2 4 7 3 2" xfId="1260" xr:uid="{00000000-0005-0000-0000-0000C1020000}"/>
    <cellStyle name="Normal 3 2 4 8" xfId="412" xr:uid="{00000000-0005-0000-0000-0000C2020000}"/>
    <cellStyle name="Normal 3 2 4 9" xfId="870" xr:uid="{00000000-0005-0000-0000-0000C3020000}"/>
    <cellStyle name="Normal 3 2 4 9 2" xfId="1179" xr:uid="{00000000-0005-0000-0000-0000C4020000}"/>
    <cellStyle name="Normal 3 2 5" xfId="413" xr:uid="{00000000-0005-0000-0000-0000C5020000}"/>
    <cellStyle name="Normal 3 2 5 2" xfId="414" xr:uid="{00000000-0005-0000-0000-0000C6020000}"/>
    <cellStyle name="Normal 3 2 5 2 2" xfId="415" xr:uid="{00000000-0005-0000-0000-0000C7020000}"/>
    <cellStyle name="Normal 3 2 5 2 2 2" xfId="416" xr:uid="{00000000-0005-0000-0000-0000C8020000}"/>
    <cellStyle name="Normal 3 2 5 2 2 2 2" xfId="417" xr:uid="{00000000-0005-0000-0000-0000C9020000}"/>
    <cellStyle name="Normal 3 2 5 2 2 2 3" xfId="1041" xr:uid="{00000000-0005-0000-0000-0000CA020000}"/>
    <cellStyle name="Normal 3 2 5 2 2 2 3 2" xfId="1302" xr:uid="{00000000-0005-0000-0000-0000CB020000}"/>
    <cellStyle name="Normal 3 2 5 2 2 3" xfId="418" xr:uid="{00000000-0005-0000-0000-0000CC020000}"/>
    <cellStyle name="Normal 3 2 5 2 2 4" xfId="958" xr:uid="{00000000-0005-0000-0000-0000CD020000}"/>
    <cellStyle name="Normal 3 2 5 2 2 4 2" xfId="1221" xr:uid="{00000000-0005-0000-0000-0000CE020000}"/>
    <cellStyle name="Normal 3 2 5 2 3" xfId="419" xr:uid="{00000000-0005-0000-0000-0000CF020000}"/>
    <cellStyle name="Normal 3 2 5 2 3 2" xfId="420" xr:uid="{00000000-0005-0000-0000-0000D0020000}"/>
    <cellStyle name="Normal 3 2 5 2 3 2 2" xfId="421" xr:uid="{00000000-0005-0000-0000-0000D1020000}"/>
    <cellStyle name="Normal 3 2 5 2 3 2 3" xfId="1068" xr:uid="{00000000-0005-0000-0000-0000D2020000}"/>
    <cellStyle name="Normal 3 2 5 2 3 2 3 2" xfId="1329" xr:uid="{00000000-0005-0000-0000-0000D3020000}"/>
    <cellStyle name="Normal 3 2 5 2 3 3" xfId="422" xr:uid="{00000000-0005-0000-0000-0000D4020000}"/>
    <cellStyle name="Normal 3 2 5 2 3 4" xfId="986" xr:uid="{00000000-0005-0000-0000-0000D5020000}"/>
    <cellStyle name="Normal 3 2 5 2 3 4 2" xfId="1248" xr:uid="{00000000-0005-0000-0000-0000D6020000}"/>
    <cellStyle name="Normal 3 2 5 2 4" xfId="423" xr:uid="{00000000-0005-0000-0000-0000D7020000}"/>
    <cellStyle name="Normal 3 2 5 2 4 2" xfId="424" xr:uid="{00000000-0005-0000-0000-0000D8020000}"/>
    <cellStyle name="Normal 3 2 5 2 4 3" xfId="1118" xr:uid="{00000000-0005-0000-0000-0000D9020000}"/>
    <cellStyle name="Normal 3 2 5 2 4 3 2" xfId="1343" xr:uid="{00000000-0005-0000-0000-0000DA020000}"/>
    <cellStyle name="Normal 3 2 5 2 5" xfId="425" xr:uid="{00000000-0005-0000-0000-0000DB020000}"/>
    <cellStyle name="Normal 3 2 5 2 5 2" xfId="426" xr:uid="{00000000-0005-0000-0000-0000DC020000}"/>
    <cellStyle name="Normal 3 2 5 2 5 3" xfId="1153" xr:uid="{00000000-0005-0000-0000-0000DD020000}"/>
    <cellStyle name="Normal 3 2 5 2 5 3 2" xfId="1371" xr:uid="{00000000-0005-0000-0000-0000DE020000}"/>
    <cellStyle name="Normal 3 2 5 2 6" xfId="427" xr:uid="{00000000-0005-0000-0000-0000DF020000}"/>
    <cellStyle name="Normal 3 2 5 2 6 2" xfId="428" xr:uid="{00000000-0005-0000-0000-0000E0020000}"/>
    <cellStyle name="Normal 3 2 5 2 6 3" xfId="1014" xr:uid="{00000000-0005-0000-0000-0000E1020000}"/>
    <cellStyle name="Normal 3 2 5 2 6 3 2" xfId="1275" xr:uid="{00000000-0005-0000-0000-0000E2020000}"/>
    <cellStyle name="Normal 3 2 5 2 7" xfId="429" xr:uid="{00000000-0005-0000-0000-0000E3020000}"/>
    <cellStyle name="Normal 3 2 5 2 8" xfId="887" xr:uid="{00000000-0005-0000-0000-0000E4020000}"/>
    <cellStyle name="Normal 3 2 5 2 8 2" xfId="1194" xr:uid="{00000000-0005-0000-0000-0000E5020000}"/>
    <cellStyle name="Normal 3 2 5 3" xfId="430" xr:uid="{00000000-0005-0000-0000-0000E6020000}"/>
    <cellStyle name="Normal 3 2 5 3 2" xfId="431" xr:uid="{00000000-0005-0000-0000-0000E7020000}"/>
    <cellStyle name="Normal 3 2 5 3 2 2" xfId="432" xr:uid="{00000000-0005-0000-0000-0000E8020000}"/>
    <cellStyle name="Normal 3 2 5 3 2 3" xfId="1028" xr:uid="{00000000-0005-0000-0000-0000E9020000}"/>
    <cellStyle name="Normal 3 2 5 3 2 3 2" xfId="1289" xr:uid="{00000000-0005-0000-0000-0000EA020000}"/>
    <cellStyle name="Normal 3 2 5 3 3" xfId="433" xr:uid="{00000000-0005-0000-0000-0000EB020000}"/>
    <cellStyle name="Normal 3 2 5 3 4" xfId="944" xr:uid="{00000000-0005-0000-0000-0000EC020000}"/>
    <cellStyle name="Normal 3 2 5 3 4 2" xfId="1208" xr:uid="{00000000-0005-0000-0000-0000ED020000}"/>
    <cellStyle name="Normal 3 2 5 4" xfId="434" xr:uid="{00000000-0005-0000-0000-0000EE020000}"/>
    <cellStyle name="Normal 3 2 5 4 2" xfId="435" xr:uid="{00000000-0005-0000-0000-0000EF020000}"/>
    <cellStyle name="Normal 3 2 5 4 2 2" xfId="436" xr:uid="{00000000-0005-0000-0000-0000F0020000}"/>
    <cellStyle name="Normal 3 2 5 4 2 3" xfId="1055" xr:uid="{00000000-0005-0000-0000-0000F1020000}"/>
    <cellStyle name="Normal 3 2 5 4 2 3 2" xfId="1316" xr:uid="{00000000-0005-0000-0000-0000F2020000}"/>
    <cellStyle name="Normal 3 2 5 4 3" xfId="437" xr:uid="{00000000-0005-0000-0000-0000F3020000}"/>
    <cellStyle name="Normal 3 2 5 4 4" xfId="973" xr:uid="{00000000-0005-0000-0000-0000F4020000}"/>
    <cellStyle name="Normal 3 2 5 4 4 2" xfId="1235" xr:uid="{00000000-0005-0000-0000-0000F5020000}"/>
    <cellStyle name="Normal 3 2 5 5" xfId="438" xr:uid="{00000000-0005-0000-0000-0000F6020000}"/>
    <cellStyle name="Normal 3 2 5 5 2" xfId="439" xr:uid="{00000000-0005-0000-0000-0000F7020000}"/>
    <cellStyle name="Normal 3 2 5 5 3" xfId="1117" xr:uid="{00000000-0005-0000-0000-0000F8020000}"/>
    <cellStyle name="Normal 3 2 5 5 3 2" xfId="1342" xr:uid="{00000000-0005-0000-0000-0000F9020000}"/>
    <cellStyle name="Normal 3 2 5 6" xfId="440" xr:uid="{00000000-0005-0000-0000-0000FA020000}"/>
    <cellStyle name="Normal 3 2 5 6 2" xfId="441" xr:uid="{00000000-0005-0000-0000-0000FB020000}"/>
    <cellStyle name="Normal 3 2 5 6 3" xfId="1152" xr:uid="{00000000-0005-0000-0000-0000FC020000}"/>
    <cellStyle name="Normal 3 2 5 6 3 2" xfId="1370" xr:uid="{00000000-0005-0000-0000-0000FD020000}"/>
    <cellStyle name="Normal 3 2 5 7" xfId="442" xr:uid="{00000000-0005-0000-0000-0000FE020000}"/>
    <cellStyle name="Normal 3 2 5 7 2" xfId="443" xr:uid="{00000000-0005-0000-0000-0000FF020000}"/>
    <cellStyle name="Normal 3 2 5 7 3" xfId="1001" xr:uid="{00000000-0005-0000-0000-000000030000}"/>
    <cellStyle name="Normal 3 2 5 7 3 2" xfId="1262" xr:uid="{00000000-0005-0000-0000-000001030000}"/>
    <cellStyle name="Normal 3 2 5 8" xfId="444" xr:uid="{00000000-0005-0000-0000-000002030000}"/>
    <cellStyle name="Normal 3 2 5 9" xfId="872" xr:uid="{00000000-0005-0000-0000-000003030000}"/>
    <cellStyle name="Normal 3 2 5 9 2" xfId="1181" xr:uid="{00000000-0005-0000-0000-000004030000}"/>
    <cellStyle name="Normal 3 2 6" xfId="445" xr:uid="{00000000-0005-0000-0000-000005030000}"/>
    <cellStyle name="Normal 3 2 6 2" xfId="446" xr:uid="{00000000-0005-0000-0000-000006030000}"/>
    <cellStyle name="Normal 3 2 6 2 2" xfId="447" xr:uid="{00000000-0005-0000-0000-000007030000}"/>
    <cellStyle name="Normal 3 2 6 2 2 2" xfId="448" xr:uid="{00000000-0005-0000-0000-000008030000}"/>
    <cellStyle name="Normal 3 2 6 2 2 3" xfId="1030" xr:uid="{00000000-0005-0000-0000-000009030000}"/>
    <cellStyle name="Normal 3 2 6 2 2 3 2" xfId="1291" xr:uid="{00000000-0005-0000-0000-00000A030000}"/>
    <cellStyle name="Normal 3 2 6 2 3" xfId="449" xr:uid="{00000000-0005-0000-0000-00000B030000}"/>
    <cellStyle name="Normal 3 2 6 2 4" xfId="947" xr:uid="{00000000-0005-0000-0000-00000C030000}"/>
    <cellStyle name="Normal 3 2 6 2 4 2" xfId="1210" xr:uid="{00000000-0005-0000-0000-00000D030000}"/>
    <cellStyle name="Normal 3 2 6 3" xfId="450" xr:uid="{00000000-0005-0000-0000-00000E030000}"/>
    <cellStyle name="Normal 3 2 6 3 2" xfId="451" xr:uid="{00000000-0005-0000-0000-00000F030000}"/>
    <cellStyle name="Normal 3 2 6 3 2 2" xfId="452" xr:uid="{00000000-0005-0000-0000-000010030000}"/>
    <cellStyle name="Normal 3 2 6 3 2 3" xfId="1057" xr:uid="{00000000-0005-0000-0000-000011030000}"/>
    <cellStyle name="Normal 3 2 6 3 2 3 2" xfId="1318" xr:uid="{00000000-0005-0000-0000-000012030000}"/>
    <cellStyle name="Normal 3 2 6 3 3" xfId="453" xr:uid="{00000000-0005-0000-0000-000013030000}"/>
    <cellStyle name="Normal 3 2 6 3 4" xfId="975" xr:uid="{00000000-0005-0000-0000-000014030000}"/>
    <cellStyle name="Normal 3 2 6 3 4 2" xfId="1237" xr:uid="{00000000-0005-0000-0000-000015030000}"/>
    <cellStyle name="Normal 3 2 6 4" xfId="454" xr:uid="{00000000-0005-0000-0000-000016030000}"/>
    <cellStyle name="Normal 3 2 6 4 2" xfId="455" xr:uid="{00000000-0005-0000-0000-000017030000}"/>
    <cellStyle name="Normal 3 2 6 4 3" xfId="1119" xr:uid="{00000000-0005-0000-0000-000018030000}"/>
    <cellStyle name="Normal 3 2 6 4 3 2" xfId="1344" xr:uid="{00000000-0005-0000-0000-000019030000}"/>
    <cellStyle name="Normal 3 2 6 5" xfId="456" xr:uid="{00000000-0005-0000-0000-00001A030000}"/>
    <cellStyle name="Normal 3 2 6 5 2" xfId="457" xr:uid="{00000000-0005-0000-0000-00001B030000}"/>
    <cellStyle name="Normal 3 2 6 5 3" xfId="1154" xr:uid="{00000000-0005-0000-0000-00001C030000}"/>
    <cellStyle name="Normal 3 2 6 5 3 2" xfId="1372" xr:uid="{00000000-0005-0000-0000-00001D030000}"/>
    <cellStyle name="Normal 3 2 6 6" xfId="458" xr:uid="{00000000-0005-0000-0000-00001E030000}"/>
    <cellStyle name="Normal 3 2 6 6 2" xfId="459" xr:uid="{00000000-0005-0000-0000-00001F030000}"/>
    <cellStyle name="Normal 3 2 6 6 3" xfId="1003" xr:uid="{00000000-0005-0000-0000-000020030000}"/>
    <cellStyle name="Normal 3 2 6 6 3 2" xfId="1264" xr:uid="{00000000-0005-0000-0000-000021030000}"/>
    <cellStyle name="Normal 3 2 6 7" xfId="460" xr:uid="{00000000-0005-0000-0000-000022030000}"/>
    <cellStyle name="Normal 3 2 6 8" xfId="875" xr:uid="{00000000-0005-0000-0000-000023030000}"/>
    <cellStyle name="Normal 3 2 6 8 2" xfId="1183" xr:uid="{00000000-0005-0000-0000-000024030000}"/>
    <cellStyle name="Normal 3 2 7" xfId="461" xr:uid="{00000000-0005-0000-0000-000025030000}"/>
    <cellStyle name="Normal 3 2 7 2" xfId="462" xr:uid="{00000000-0005-0000-0000-000026030000}"/>
    <cellStyle name="Normal 3 2 7 2 2" xfId="463" xr:uid="{00000000-0005-0000-0000-000027030000}"/>
    <cellStyle name="Normal 3 2 7 2 3" xfId="1017" xr:uid="{00000000-0005-0000-0000-000028030000}"/>
    <cellStyle name="Normal 3 2 7 2 3 2" xfId="1278" xr:uid="{00000000-0005-0000-0000-000029030000}"/>
    <cellStyle name="Normal 3 2 7 3" xfId="464" xr:uid="{00000000-0005-0000-0000-00002A030000}"/>
    <cellStyle name="Normal 3 2 7 4" xfId="933" xr:uid="{00000000-0005-0000-0000-00002B030000}"/>
    <cellStyle name="Normal 3 2 7 4 2" xfId="1197" xr:uid="{00000000-0005-0000-0000-00002C030000}"/>
    <cellStyle name="Normal 3 2 8" xfId="465" xr:uid="{00000000-0005-0000-0000-00002D030000}"/>
    <cellStyle name="Normal 3 2 8 2" xfId="466" xr:uid="{00000000-0005-0000-0000-00002E030000}"/>
    <cellStyle name="Normal 3 2 8 2 2" xfId="467" xr:uid="{00000000-0005-0000-0000-00002F030000}"/>
    <cellStyle name="Normal 3 2 8 2 3" xfId="1044" xr:uid="{00000000-0005-0000-0000-000030030000}"/>
    <cellStyle name="Normal 3 2 8 2 3 2" xfId="1305" xr:uid="{00000000-0005-0000-0000-000031030000}"/>
    <cellStyle name="Normal 3 2 8 3" xfId="468" xr:uid="{00000000-0005-0000-0000-000032030000}"/>
    <cellStyle name="Normal 3 2 8 4" xfId="962" xr:uid="{00000000-0005-0000-0000-000033030000}"/>
    <cellStyle name="Normal 3 2 8 4 2" xfId="1224" xr:uid="{00000000-0005-0000-0000-000034030000}"/>
    <cellStyle name="Normal 3 2 9" xfId="469" xr:uid="{00000000-0005-0000-0000-000035030000}"/>
    <cellStyle name="Normal 3 2 9 2" xfId="470" xr:uid="{00000000-0005-0000-0000-000036030000}"/>
    <cellStyle name="Normal 3 2 9 3" xfId="1108" xr:uid="{00000000-0005-0000-0000-000037030000}"/>
    <cellStyle name="Normal 3 2 9 3 2" xfId="1333" xr:uid="{00000000-0005-0000-0000-000038030000}"/>
    <cellStyle name="Normal 3 3" xfId="471" xr:uid="{00000000-0005-0000-0000-000039030000}"/>
    <cellStyle name="Normal 3 3 10" xfId="819" xr:uid="{00000000-0005-0000-0000-00003A030000}"/>
    <cellStyle name="Normal 3 3 10 2" xfId="1171" xr:uid="{00000000-0005-0000-0000-00003B030000}"/>
    <cellStyle name="Normal 3 3 2" xfId="472" xr:uid="{00000000-0005-0000-0000-00003C030000}"/>
    <cellStyle name="Normal 3 3 2 2" xfId="473" xr:uid="{00000000-0005-0000-0000-00003D030000}"/>
    <cellStyle name="Normal 3 3 2 2 2" xfId="474" xr:uid="{00000000-0005-0000-0000-00003E030000}"/>
    <cellStyle name="Normal 3 3 2 2 2 2" xfId="475" xr:uid="{00000000-0005-0000-0000-00003F030000}"/>
    <cellStyle name="Normal 3 3 2 2 2 2 2" xfId="476" xr:uid="{00000000-0005-0000-0000-000040030000}"/>
    <cellStyle name="Normal 3 3 2 2 2 2 3" xfId="1036" xr:uid="{00000000-0005-0000-0000-000041030000}"/>
    <cellStyle name="Normal 3 3 2 2 2 2 3 2" xfId="1297" xr:uid="{00000000-0005-0000-0000-000042030000}"/>
    <cellStyle name="Normal 3 3 2 2 2 3" xfId="477" xr:uid="{00000000-0005-0000-0000-000043030000}"/>
    <cellStyle name="Normal 3 3 2 2 2 4" xfId="953" xr:uid="{00000000-0005-0000-0000-000044030000}"/>
    <cellStyle name="Normal 3 3 2 2 2 4 2" xfId="1216" xr:uid="{00000000-0005-0000-0000-000045030000}"/>
    <cellStyle name="Normal 3 3 2 2 3" xfId="478" xr:uid="{00000000-0005-0000-0000-000046030000}"/>
    <cellStyle name="Normal 3 3 2 2 3 2" xfId="479" xr:uid="{00000000-0005-0000-0000-000047030000}"/>
    <cellStyle name="Normal 3 3 2 2 3 2 2" xfId="480" xr:uid="{00000000-0005-0000-0000-000048030000}"/>
    <cellStyle name="Normal 3 3 2 2 3 2 3" xfId="1063" xr:uid="{00000000-0005-0000-0000-000049030000}"/>
    <cellStyle name="Normal 3 3 2 2 3 2 3 2" xfId="1324" xr:uid="{00000000-0005-0000-0000-00004A030000}"/>
    <cellStyle name="Normal 3 3 2 2 3 3" xfId="481" xr:uid="{00000000-0005-0000-0000-00004B030000}"/>
    <cellStyle name="Normal 3 3 2 2 3 4" xfId="981" xr:uid="{00000000-0005-0000-0000-00004C030000}"/>
    <cellStyle name="Normal 3 3 2 2 3 4 2" xfId="1243" xr:uid="{00000000-0005-0000-0000-00004D030000}"/>
    <cellStyle name="Normal 3 3 2 2 4" xfId="482" xr:uid="{00000000-0005-0000-0000-00004E030000}"/>
    <cellStyle name="Normal 3 3 2 2 4 2" xfId="483" xr:uid="{00000000-0005-0000-0000-00004F030000}"/>
    <cellStyle name="Normal 3 3 2 2 4 3" xfId="1122" xr:uid="{00000000-0005-0000-0000-000050030000}"/>
    <cellStyle name="Normal 3 3 2 2 4 3 2" xfId="1347" xr:uid="{00000000-0005-0000-0000-000051030000}"/>
    <cellStyle name="Normal 3 3 2 2 5" xfId="484" xr:uid="{00000000-0005-0000-0000-000052030000}"/>
    <cellStyle name="Normal 3 3 2 2 5 2" xfId="485" xr:uid="{00000000-0005-0000-0000-000053030000}"/>
    <cellStyle name="Normal 3 3 2 2 5 3" xfId="1157" xr:uid="{00000000-0005-0000-0000-000054030000}"/>
    <cellStyle name="Normal 3 3 2 2 5 3 2" xfId="1375" xr:uid="{00000000-0005-0000-0000-000055030000}"/>
    <cellStyle name="Normal 3 3 2 2 6" xfId="486" xr:uid="{00000000-0005-0000-0000-000056030000}"/>
    <cellStyle name="Normal 3 3 2 2 6 2" xfId="487" xr:uid="{00000000-0005-0000-0000-000057030000}"/>
    <cellStyle name="Normal 3 3 2 2 6 3" xfId="1009" xr:uid="{00000000-0005-0000-0000-000058030000}"/>
    <cellStyle name="Normal 3 3 2 2 6 3 2" xfId="1270" xr:uid="{00000000-0005-0000-0000-000059030000}"/>
    <cellStyle name="Normal 3 3 2 2 7" xfId="488" xr:uid="{00000000-0005-0000-0000-00005A030000}"/>
    <cellStyle name="Normal 3 3 2 2 8" xfId="882" xr:uid="{00000000-0005-0000-0000-00005B030000}"/>
    <cellStyle name="Normal 3 3 2 2 8 2" xfId="1189" xr:uid="{00000000-0005-0000-0000-00005C030000}"/>
    <cellStyle name="Normal 3 3 2 3" xfId="489" xr:uid="{00000000-0005-0000-0000-00005D030000}"/>
    <cellStyle name="Normal 3 3 2 3 2" xfId="490" xr:uid="{00000000-0005-0000-0000-00005E030000}"/>
    <cellStyle name="Normal 3 3 2 3 2 2" xfId="491" xr:uid="{00000000-0005-0000-0000-00005F030000}"/>
    <cellStyle name="Normal 3 3 2 3 2 3" xfId="1023" xr:uid="{00000000-0005-0000-0000-000060030000}"/>
    <cellStyle name="Normal 3 3 2 3 2 3 2" xfId="1284" xr:uid="{00000000-0005-0000-0000-000061030000}"/>
    <cellStyle name="Normal 3 3 2 3 3" xfId="492" xr:uid="{00000000-0005-0000-0000-000062030000}"/>
    <cellStyle name="Normal 3 3 2 3 4" xfId="939" xr:uid="{00000000-0005-0000-0000-000063030000}"/>
    <cellStyle name="Normal 3 3 2 3 4 2" xfId="1203" xr:uid="{00000000-0005-0000-0000-000064030000}"/>
    <cellStyle name="Normal 3 3 2 4" xfId="493" xr:uid="{00000000-0005-0000-0000-000065030000}"/>
    <cellStyle name="Normal 3 3 2 4 2" xfId="494" xr:uid="{00000000-0005-0000-0000-000066030000}"/>
    <cellStyle name="Normal 3 3 2 4 2 2" xfId="495" xr:uid="{00000000-0005-0000-0000-000067030000}"/>
    <cellStyle name="Normal 3 3 2 4 2 3" xfId="1050" xr:uid="{00000000-0005-0000-0000-000068030000}"/>
    <cellStyle name="Normal 3 3 2 4 2 3 2" xfId="1311" xr:uid="{00000000-0005-0000-0000-000069030000}"/>
    <cellStyle name="Normal 3 3 2 4 3" xfId="496" xr:uid="{00000000-0005-0000-0000-00006A030000}"/>
    <cellStyle name="Normal 3 3 2 4 4" xfId="968" xr:uid="{00000000-0005-0000-0000-00006B030000}"/>
    <cellStyle name="Normal 3 3 2 4 4 2" xfId="1230" xr:uid="{00000000-0005-0000-0000-00006C030000}"/>
    <cellStyle name="Normal 3 3 2 5" xfId="497" xr:uid="{00000000-0005-0000-0000-00006D030000}"/>
    <cellStyle name="Normal 3 3 2 5 2" xfId="498" xr:uid="{00000000-0005-0000-0000-00006E030000}"/>
    <cellStyle name="Normal 3 3 2 5 3" xfId="1121" xr:uid="{00000000-0005-0000-0000-00006F030000}"/>
    <cellStyle name="Normal 3 3 2 5 3 2" xfId="1346" xr:uid="{00000000-0005-0000-0000-000070030000}"/>
    <cellStyle name="Normal 3 3 2 6" xfId="499" xr:uid="{00000000-0005-0000-0000-000071030000}"/>
    <cellStyle name="Normal 3 3 2 6 2" xfId="500" xr:uid="{00000000-0005-0000-0000-000072030000}"/>
    <cellStyle name="Normal 3 3 2 6 3" xfId="1156" xr:uid="{00000000-0005-0000-0000-000073030000}"/>
    <cellStyle name="Normal 3 3 2 6 3 2" xfId="1374" xr:uid="{00000000-0005-0000-0000-000074030000}"/>
    <cellStyle name="Normal 3 3 2 7" xfId="501" xr:uid="{00000000-0005-0000-0000-000075030000}"/>
    <cellStyle name="Normal 3 3 2 7 2" xfId="502" xr:uid="{00000000-0005-0000-0000-000076030000}"/>
    <cellStyle name="Normal 3 3 2 7 3" xfId="996" xr:uid="{00000000-0005-0000-0000-000077030000}"/>
    <cellStyle name="Normal 3 3 2 7 3 2" xfId="1257" xr:uid="{00000000-0005-0000-0000-000078030000}"/>
    <cellStyle name="Normal 3 3 2 8" xfId="503" xr:uid="{00000000-0005-0000-0000-000079030000}"/>
    <cellStyle name="Normal 3 3 2 9" xfId="867" xr:uid="{00000000-0005-0000-0000-00007A030000}"/>
    <cellStyle name="Normal 3 3 2 9 2" xfId="1176" xr:uid="{00000000-0005-0000-0000-00007B030000}"/>
    <cellStyle name="Normal 3 3 3" xfId="504" xr:uid="{00000000-0005-0000-0000-00007C030000}"/>
    <cellStyle name="Normal 3 3 3 2" xfId="505" xr:uid="{00000000-0005-0000-0000-00007D030000}"/>
    <cellStyle name="Normal 3 3 3 2 2" xfId="506" xr:uid="{00000000-0005-0000-0000-00007E030000}"/>
    <cellStyle name="Normal 3 3 3 2 2 2" xfId="507" xr:uid="{00000000-0005-0000-0000-00007F030000}"/>
    <cellStyle name="Normal 3 3 3 2 2 3" xfId="1031" xr:uid="{00000000-0005-0000-0000-000080030000}"/>
    <cellStyle name="Normal 3 3 3 2 2 3 2" xfId="1292" xr:uid="{00000000-0005-0000-0000-000081030000}"/>
    <cellStyle name="Normal 3 3 3 2 3" xfId="508" xr:uid="{00000000-0005-0000-0000-000082030000}"/>
    <cellStyle name="Normal 3 3 3 2 4" xfId="948" xr:uid="{00000000-0005-0000-0000-000083030000}"/>
    <cellStyle name="Normal 3 3 3 2 4 2" xfId="1211" xr:uid="{00000000-0005-0000-0000-000084030000}"/>
    <cellStyle name="Normal 3 3 3 3" xfId="509" xr:uid="{00000000-0005-0000-0000-000085030000}"/>
    <cellStyle name="Normal 3 3 3 3 2" xfId="510" xr:uid="{00000000-0005-0000-0000-000086030000}"/>
    <cellStyle name="Normal 3 3 3 3 2 2" xfId="511" xr:uid="{00000000-0005-0000-0000-000087030000}"/>
    <cellStyle name="Normal 3 3 3 3 2 3" xfId="1058" xr:uid="{00000000-0005-0000-0000-000088030000}"/>
    <cellStyle name="Normal 3 3 3 3 2 3 2" xfId="1319" xr:uid="{00000000-0005-0000-0000-000089030000}"/>
    <cellStyle name="Normal 3 3 3 3 3" xfId="512" xr:uid="{00000000-0005-0000-0000-00008A030000}"/>
    <cellStyle name="Normal 3 3 3 3 4" xfId="976" xr:uid="{00000000-0005-0000-0000-00008B030000}"/>
    <cellStyle name="Normal 3 3 3 3 4 2" xfId="1238" xr:uid="{00000000-0005-0000-0000-00008C030000}"/>
    <cellStyle name="Normal 3 3 3 4" xfId="513" xr:uid="{00000000-0005-0000-0000-00008D030000}"/>
    <cellStyle name="Normal 3 3 3 4 2" xfId="514" xr:uid="{00000000-0005-0000-0000-00008E030000}"/>
    <cellStyle name="Normal 3 3 3 4 3" xfId="1123" xr:uid="{00000000-0005-0000-0000-00008F030000}"/>
    <cellStyle name="Normal 3 3 3 4 3 2" xfId="1348" xr:uid="{00000000-0005-0000-0000-000090030000}"/>
    <cellStyle name="Normal 3 3 3 5" xfId="515" xr:uid="{00000000-0005-0000-0000-000091030000}"/>
    <cellStyle name="Normal 3 3 3 5 2" xfId="516" xr:uid="{00000000-0005-0000-0000-000092030000}"/>
    <cellStyle name="Normal 3 3 3 5 3" xfId="1158" xr:uid="{00000000-0005-0000-0000-000093030000}"/>
    <cellStyle name="Normal 3 3 3 5 3 2" xfId="1376" xr:uid="{00000000-0005-0000-0000-000094030000}"/>
    <cellStyle name="Normal 3 3 3 6" xfId="517" xr:uid="{00000000-0005-0000-0000-000095030000}"/>
    <cellStyle name="Normal 3 3 3 6 2" xfId="518" xr:uid="{00000000-0005-0000-0000-000096030000}"/>
    <cellStyle name="Normal 3 3 3 6 3" xfId="1004" xr:uid="{00000000-0005-0000-0000-000097030000}"/>
    <cellStyle name="Normal 3 3 3 6 3 2" xfId="1265" xr:uid="{00000000-0005-0000-0000-000098030000}"/>
    <cellStyle name="Normal 3 3 3 7" xfId="519" xr:uid="{00000000-0005-0000-0000-000099030000}"/>
    <cellStyle name="Normal 3 3 3 8" xfId="876" xr:uid="{00000000-0005-0000-0000-00009A030000}"/>
    <cellStyle name="Normal 3 3 3 8 2" xfId="1184" xr:uid="{00000000-0005-0000-0000-00009B030000}"/>
    <cellStyle name="Normal 3 3 4" xfId="520" xr:uid="{00000000-0005-0000-0000-00009C030000}"/>
    <cellStyle name="Normal 3 3 4 2" xfId="521" xr:uid="{00000000-0005-0000-0000-00009D030000}"/>
    <cellStyle name="Normal 3 3 4 2 2" xfId="522" xr:uid="{00000000-0005-0000-0000-00009E030000}"/>
    <cellStyle name="Normal 3 3 4 2 3" xfId="1018" xr:uid="{00000000-0005-0000-0000-00009F030000}"/>
    <cellStyle name="Normal 3 3 4 2 3 2" xfId="1279" xr:uid="{00000000-0005-0000-0000-0000A0030000}"/>
    <cellStyle name="Normal 3 3 4 3" xfId="523" xr:uid="{00000000-0005-0000-0000-0000A1030000}"/>
    <cellStyle name="Normal 3 3 4 4" xfId="934" xr:uid="{00000000-0005-0000-0000-0000A2030000}"/>
    <cellStyle name="Normal 3 3 4 4 2" xfId="1198" xr:uid="{00000000-0005-0000-0000-0000A3030000}"/>
    <cellStyle name="Normal 3 3 5" xfId="524" xr:uid="{00000000-0005-0000-0000-0000A4030000}"/>
    <cellStyle name="Normal 3 3 5 2" xfId="525" xr:uid="{00000000-0005-0000-0000-0000A5030000}"/>
    <cellStyle name="Normal 3 3 5 2 2" xfId="526" xr:uid="{00000000-0005-0000-0000-0000A6030000}"/>
    <cellStyle name="Normal 3 3 5 2 3" xfId="1045" xr:uid="{00000000-0005-0000-0000-0000A7030000}"/>
    <cellStyle name="Normal 3 3 5 2 3 2" xfId="1306" xr:uid="{00000000-0005-0000-0000-0000A8030000}"/>
    <cellStyle name="Normal 3 3 5 3" xfId="527" xr:uid="{00000000-0005-0000-0000-0000A9030000}"/>
    <cellStyle name="Normal 3 3 5 4" xfId="963" xr:uid="{00000000-0005-0000-0000-0000AA030000}"/>
    <cellStyle name="Normal 3 3 5 4 2" xfId="1225" xr:uid="{00000000-0005-0000-0000-0000AB030000}"/>
    <cellStyle name="Normal 3 3 6" xfId="528" xr:uid="{00000000-0005-0000-0000-0000AC030000}"/>
    <cellStyle name="Normal 3 3 6 2" xfId="529" xr:uid="{00000000-0005-0000-0000-0000AD030000}"/>
    <cellStyle name="Normal 3 3 6 3" xfId="1120" xr:uid="{00000000-0005-0000-0000-0000AE030000}"/>
    <cellStyle name="Normal 3 3 6 3 2" xfId="1345" xr:uid="{00000000-0005-0000-0000-0000AF030000}"/>
    <cellStyle name="Normal 3 3 7" xfId="530" xr:uid="{00000000-0005-0000-0000-0000B0030000}"/>
    <cellStyle name="Normal 3 3 7 2" xfId="531" xr:uid="{00000000-0005-0000-0000-0000B1030000}"/>
    <cellStyle name="Normal 3 3 7 3" xfId="1155" xr:uid="{00000000-0005-0000-0000-0000B2030000}"/>
    <cellStyle name="Normal 3 3 7 3 2" xfId="1373" xr:uid="{00000000-0005-0000-0000-0000B3030000}"/>
    <cellStyle name="Normal 3 3 8" xfId="532" xr:uid="{00000000-0005-0000-0000-0000B4030000}"/>
    <cellStyle name="Normal 3 3 8 2" xfId="533" xr:uid="{00000000-0005-0000-0000-0000B5030000}"/>
    <cellStyle name="Normal 3 3 8 3" xfId="991" xr:uid="{00000000-0005-0000-0000-0000B6030000}"/>
    <cellStyle name="Normal 3 3 8 3 2" xfId="1252" xr:uid="{00000000-0005-0000-0000-0000B7030000}"/>
    <cellStyle name="Normal 3 3 9" xfId="534" xr:uid="{00000000-0005-0000-0000-0000B8030000}"/>
    <cellStyle name="Normal 3 4" xfId="535" xr:uid="{00000000-0005-0000-0000-0000B9030000}"/>
    <cellStyle name="Normal 3 4 2" xfId="536" xr:uid="{00000000-0005-0000-0000-0000BA030000}"/>
    <cellStyle name="Normal 3 4 2 2" xfId="537" xr:uid="{00000000-0005-0000-0000-0000BB030000}"/>
    <cellStyle name="Normal 3 4 2 2 2" xfId="538" xr:uid="{00000000-0005-0000-0000-0000BC030000}"/>
    <cellStyle name="Normal 3 4 2 2 2 2" xfId="539" xr:uid="{00000000-0005-0000-0000-0000BD030000}"/>
    <cellStyle name="Normal 3 4 2 2 2 3" xfId="1034" xr:uid="{00000000-0005-0000-0000-0000BE030000}"/>
    <cellStyle name="Normal 3 4 2 2 2 3 2" xfId="1295" xr:uid="{00000000-0005-0000-0000-0000BF030000}"/>
    <cellStyle name="Normal 3 4 2 2 3" xfId="540" xr:uid="{00000000-0005-0000-0000-0000C0030000}"/>
    <cellStyle name="Normal 3 4 2 2 4" xfId="951" xr:uid="{00000000-0005-0000-0000-0000C1030000}"/>
    <cellStyle name="Normal 3 4 2 2 4 2" xfId="1214" xr:uid="{00000000-0005-0000-0000-0000C2030000}"/>
    <cellStyle name="Normal 3 4 2 3" xfId="541" xr:uid="{00000000-0005-0000-0000-0000C3030000}"/>
    <cellStyle name="Normal 3 4 2 3 2" xfId="542" xr:uid="{00000000-0005-0000-0000-0000C4030000}"/>
    <cellStyle name="Normal 3 4 2 3 2 2" xfId="543" xr:uid="{00000000-0005-0000-0000-0000C5030000}"/>
    <cellStyle name="Normal 3 4 2 3 2 3" xfId="1061" xr:uid="{00000000-0005-0000-0000-0000C6030000}"/>
    <cellStyle name="Normal 3 4 2 3 2 3 2" xfId="1322" xr:uid="{00000000-0005-0000-0000-0000C7030000}"/>
    <cellStyle name="Normal 3 4 2 3 3" xfId="544" xr:uid="{00000000-0005-0000-0000-0000C8030000}"/>
    <cellStyle name="Normal 3 4 2 3 4" xfId="979" xr:uid="{00000000-0005-0000-0000-0000C9030000}"/>
    <cellStyle name="Normal 3 4 2 3 4 2" xfId="1241" xr:uid="{00000000-0005-0000-0000-0000CA030000}"/>
    <cellStyle name="Normal 3 4 2 4" xfId="545" xr:uid="{00000000-0005-0000-0000-0000CB030000}"/>
    <cellStyle name="Normal 3 4 2 4 2" xfId="546" xr:uid="{00000000-0005-0000-0000-0000CC030000}"/>
    <cellStyle name="Normal 3 4 2 4 3" xfId="1125" xr:uid="{00000000-0005-0000-0000-0000CD030000}"/>
    <cellStyle name="Normal 3 4 2 4 3 2" xfId="1350" xr:uid="{00000000-0005-0000-0000-0000CE030000}"/>
    <cellStyle name="Normal 3 4 2 5" xfId="547" xr:uid="{00000000-0005-0000-0000-0000CF030000}"/>
    <cellStyle name="Normal 3 4 2 5 2" xfId="548" xr:uid="{00000000-0005-0000-0000-0000D0030000}"/>
    <cellStyle name="Normal 3 4 2 5 3" xfId="1160" xr:uid="{00000000-0005-0000-0000-0000D1030000}"/>
    <cellStyle name="Normal 3 4 2 5 3 2" xfId="1378" xr:uid="{00000000-0005-0000-0000-0000D2030000}"/>
    <cellStyle name="Normal 3 4 2 6" xfId="549" xr:uid="{00000000-0005-0000-0000-0000D3030000}"/>
    <cellStyle name="Normal 3 4 2 6 2" xfId="550" xr:uid="{00000000-0005-0000-0000-0000D4030000}"/>
    <cellStyle name="Normal 3 4 2 6 3" xfId="1007" xr:uid="{00000000-0005-0000-0000-0000D5030000}"/>
    <cellStyle name="Normal 3 4 2 6 3 2" xfId="1268" xr:uid="{00000000-0005-0000-0000-0000D6030000}"/>
    <cellStyle name="Normal 3 4 2 7" xfId="551" xr:uid="{00000000-0005-0000-0000-0000D7030000}"/>
    <cellStyle name="Normal 3 4 2 8" xfId="880" xr:uid="{00000000-0005-0000-0000-0000D8030000}"/>
    <cellStyle name="Normal 3 4 2 8 2" xfId="1187" xr:uid="{00000000-0005-0000-0000-0000D9030000}"/>
    <cellStyle name="Normal 3 4 3" xfId="552" xr:uid="{00000000-0005-0000-0000-0000DA030000}"/>
    <cellStyle name="Normal 3 4 3 2" xfId="553" xr:uid="{00000000-0005-0000-0000-0000DB030000}"/>
    <cellStyle name="Normal 3 4 3 2 2" xfId="554" xr:uid="{00000000-0005-0000-0000-0000DC030000}"/>
    <cellStyle name="Normal 3 4 3 2 3" xfId="1021" xr:uid="{00000000-0005-0000-0000-0000DD030000}"/>
    <cellStyle name="Normal 3 4 3 2 3 2" xfId="1282" xr:uid="{00000000-0005-0000-0000-0000DE030000}"/>
    <cellStyle name="Normal 3 4 3 3" xfId="555" xr:uid="{00000000-0005-0000-0000-0000DF030000}"/>
    <cellStyle name="Normal 3 4 3 4" xfId="937" xr:uid="{00000000-0005-0000-0000-0000E0030000}"/>
    <cellStyle name="Normal 3 4 3 4 2" xfId="1201" xr:uid="{00000000-0005-0000-0000-0000E1030000}"/>
    <cellStyle name="Normal 3 4 4" xfId="556" xr:uid="{00000000-0005-0000-0000-0000E2030000}"/>
    <cellStyle name="Normal 3 4 4 2" xfId="557" xr:uid="{00000000-0005-0000-0000-0000E3030000}"/>
    <cellStyle name="Normal 3 4 4 2 2" xfId="558" xr:uid="{00000000-0005-0000-0000-0000E4030000}"/>
    <cellStyle name="Normal 3 4 4 2 3" xfId="1048" xr:uid="{00000000-0005-0000-0000-0000E5030000}"/>
    <cellStyle name="Normal 3 4 4 2 3 2" xfId="1309" xr:uid="{00000000-0005-0000-0000-0000E6030000}"/>
    <cellStyle name="Normal 3 4 4 3" xfId="559" xr:uid="{00000000-0005-0000-0000-0000E7030000}"/>
    <cellStyle name="Normal 3 4 4 4" xfId="966" xr:uid="{00000000-0005-0000-0000-0000E8030000}"/>
    <cellStyle name="Normal 3 4 4 4 2" xfId="1228" xr:uid="{00000000-0005-0000-0000-0000E9030000}"/>
    <cellStyle name="Normal 3 4 5" xfId="560" xr:uid="{00000000-0005-0000-0000-0000EA030000}"/>
    <cellStyle name="Normal 3 4 5 2" xfId="561" xr:uid="{00000000-0005-0000-0000-0000EB030000}"/>
    <cellStyle name="Normal 3 4 5 3" xfId="1124" xr:uid="{00000000-0005-0000-0000-0000EC030000}"/>
    <cellStyle name="Normal 3 4 5 3 2" xfId="1349" xr:uid="{00000000-0005-0000-0000-0000ED030000}"/>
    <cellStyle name="Normal 3 4 6" xfId="562" xr:uid="{00000000-0005-0000-0000-0000EE030000}"/>
    <cellStyle name="Normal 3 4 6 2" xfId="563" xr:uid="{00000000-0005-0000-0000-0000EF030000}"/>
    <cellStyle name="Normal 3 4 6 3" xfId="1159" xr:uid="{00000000-0005-0000-0000-0000F0030000}"/>
    <cellStyle name="Normal 3 4 6 3 2" xfId="1377" xr:uid="{00000000-0005-0000-0000-0000F1030000}"/>
    <cellStyle name="Normal 3 4 7" xfId="564" xr:uid="{00000000-0005-0000-0000-0000F2030000}"/>
    <cellStyle name="Normal 3 4 7 2" xfId="565" xr:uid="{00000000-0005-0000-0000-0000F3030000}"/>
    <cellStyle name="Normal 3 4 7 3" xfId="994" xr:uid="{00000000-0005-0000-0000-0000F4030000}"/>
    <cellStyle name="Normal 3 4 7 3 2" xfId="1255" xr:uid="{00000000-0005-0000-0000-0000F5030000}"/>
    <cellStyle name="Normal 3 4 8" xfId="566" xr:uid="{00000000-0005-0000-0000-0000F6030000}"/>
    <cellStyle name="Normal 3 4 9" xfId="865" xr:uid="{00000000-0005-0000-0000-0000F7030000}"/>
    <cellStyle name="Normal 3 4 9 2" xfId="1174" xr:uid="{00000000-0005-0000-0000-0000F8030000}"/>
    <cellStyle name="Normal 3 5" xfId="567" xr:uid="{00000000-0005-0000-0000-0000F9030000}"/>
    <cellStyle name="Normal 3 5 2" xfId="568" xr:uid="{00000000-0005-0000-0000-0000FA030000}"/>
    <cellStyle name="Normal 3 5 2 2" xfId="569" xr:uid="{00000000-0005-0000-0000-0000FB030000}"/>
    <cellStyle name="Normal 3 5 2 2 2" xfId="570" xr:uid="{00000000-0005-0000-0000-0000FC030000}"/>
    <cellStyle name="Normal 3 5 2 2 2 2" xfId="571" xr:uid="{00000000-0005-0000-0000-0000FD030000}"/>
    <cellStyle name="Normal 3 5 2 2 2 3" xfId="1038" xr:uid="{00000000-0005-0000-0000-0000FE030000}"/>
    <cellStyle name="Normal 3 5 2 2 2 3 2" xfId="1299" xr:uid="{00000000-0005-0000-0000-0000FF030000}"/>
    <cellStyle name="Normal 3 5 2 2 3" xfId="572" xr:uid="{00000000-0005-0000-0000-000000040000}"/>
    <cellStyle name="Normal 3 5 2 2 4" xfId="955" xr:uid="{00000000-0005-0000-0000-000001040000}"/>
    <cellStyle name="Normal 3 5 2 2 4 2" xfId="1218" xr:uid="{00000000-0005-0000-0000-000002040000}"/>
    <cellStyle name="Normal 3 5 2 3" xfId="573" xr:uid="{00000000-0005-0000-0000-000003040000}"/>
    <cellStyle name="Normal 3 5 2 3 2" xfId="574" xr:uid="{00000000-0005-0000-0000-000004040000}"/>
    <cellStyle name="Normal 3 5 2 3 2 2" xfId="575" xr:uid="{00000000-0005-0000-0000-000005040000}"/>
    <cellStyle name="Normal 3 5 2 3 2 3" xfId="1065" xr:uid="{00000000-0005-0000-0000-000006040000}"/>
    <cellStyle name="Normal 3 5 2 3 2 3 2" xfId="1326" xr:uid="{00000000-0005-0000-0000-000007040000}"/>
    <cellStyle name="Normal 3 5 2 3 3" xfId="576" xr:uid="{00000000-0005-0000-0000-000008040000}"/>
    <cellStyle name="Normal 3 5 2 3 4" xfId="983" xr:uid="{00000000-0005-0000-0000-000009040000}"/>
    <cellStyle name="Normal 3 5 2 3 4 2" xfId="1245" xr:uid="{00000000-0005-0000-0000-00000A040000}"/>
    <cellStyle name="Normal 3 5 2 4" xfId="577" xr:uid="{00000000-0005-0000-0000-00000B040000}"/>
    <cellStyle name="Normal 3 5 2 4 2" xfId="578" xr:uid="{00000000-0005-0000-0000-00000C040000}"/>
    <cellStyle name="Normal 3 5 2 4 3" xfId="1127" xr:uid="{00000000-0005-0000-0000-00000D040000}"/>
    <cellStyle name="Normal 3 5 2 4 3 2" xfId="1352" xr:uid="{00000000-0005-0000-0000-00000E040000}"/>
    <cellStyle name="Normal 3 5 2 5" xfId="579" xr:uid="{00000000-0005-0000-0000-00000F040000}"/>
    <cellStyle name="Normal 3 5 2 5 2" xfId="580" xr:uid="{00000000-0005-0000-0000-000010040000}"/>
    <cellStyle name="Normal 3 5 2 5 3" xfId="1162" xr:uid="{00000000-0005-0000-0000-000011040000}"/>
    <cellStyle name="Normal 3 5 2 5 3 2" xfId="1380" xr:uid="{00000000-0005-0000-0000-000012040000}"/>
    <cellStyle name="Normal 3 5 2 6" xfId="581" xr:uid="{00000000-0005-0000-0000-000013040000}"/>
    <cellStyle name="Normal 3 5 2 6 2" xfId="582" xr:uid="{00000000-0005-0000-0000-000014040000}"/>
    <cellStyle name="Normal 3 5 2 6 3" xfId="1011" xr:uid="{00000000-0005-0000-0000-000015040000}"/>
    <cellStyle name="Normal 3 5 2 6 3 2" xfId="1272" xr:uid="{00000000-0005-0000-0000-000016040000}"/>
    <cellStyle name="Normal 3 5 2 7" xfId="583" xr:uid="{00000000-0005-0000-0000-000017040000}"/>
    <cellStyle name="Normal 3 5 2 8" xfId="884" xr:uid="{00000000-0005-0000-0000-000018040000}"/>
    <cellStyle name="Normal 3 5 2 8 2" xfId="1191" xr:uid="{00000000-0005-0000-0000-000019040000}"/>
    <cellStyle name="Normal 3 5 3" xfId="584" xr:uid="{00000000-0005-0000-0000-00001A040000}"/>
    <cellStyle name="Normal 3 5 3 2" xfId="585" xr:uid="{00000000-0005-0000-0000-00001B040000}"/>
    <cellStyle name="Normal 3 5 3 2 2" xfId="586" xr:uid="{00000000-0005-0000-0000-00001C040000}"/>
    <cellStyle name="Normal 3 5 3 2 3" xfId="1025" xr:uid="{00000000-0005-0000-0000-00001D040000}"/>
    <cellStyle name="Normal 3 5 3 2 3 2" xfId="1286" xr:uid="{00000000-0005-0000-0000-00001E040000}"/>
    <cellStyle name="Normal 3 5 3 3" xfId="587" xr:uid="{00000000-0005-0000-0000-00001F040000}"/>
    <cellStyle name="Normal 3 5 3 4" xfId="941" xr:uid="{00000000-0005-0000-0000-000020040000}"/>
    <cellStyle name="Normal 3 5 3 4 2" xfId="1205" xr:uid="{00000000-0005-0000-0000-000021040000}"/>
    <cellStyle name="Normal 3 5 4" xfId="588" xr:uid="{00000000-0005-0000-0000-000022040000}"/>
    <cellStyle name="Normal 3 5 4 2" xfId="589" xr:uid="{00000000-0005-0000-0000-000023040000}"/>
    <cellStyle name="Normal 3 5 4 2 2" xfId="590" xr:uid="{00000000-0005-0000-0000-000024040000}"/>
    <cellStyle name="Normal 3 5 4 2 3" xfId="1052" xr:uid="{00000000-0005-0000-0000-000025040000}"/>
    <cellStyle name="Normal 3 5 4 2 3 2" xfId="1313" xr:uid="{00000000-0005-0000-0000-000026040000}"/>
    <cellStyle name="Normal 3 5 4 3" xfId="591" xr:uid="{00000000-0005-0000-0000-000027040000}"/>
    <cellStyle name="Normal 3 5 4 4" xfId="970" xr:uid="{00000000-0005-0000-0000-000028040000}"/>
    <cellStyle name="Normal 3 5 4 4 2" xfId="1232" xr:uid="{00000000-0005-0000-0000-000029040000}"/>
    <cellStyle name="Normal 3 5 5" xfId="592" xr:uid="{00000000-0005-0000-0000-00002A040000}"/>
    <cellStyle name="Normal 3 5 5 2" xfId="593" xr:uid="{00000000-0005-0000-0000-00002B040000}"/>
    <cellStyle name="Normal 3 5 5 3" xfId="1126" xr:uid="{00000000-0005-0000-0000-00002C040000}"/>
    <cellStyle name="Normal 3 5 5 3 2" xfId="1351" xr:uid="{00000000-0005-0000-0000-00002D040000}"/>
    <cellStyle name="Normal 3 5 6" xfId="594" xr:uid="{00000000-0005-0000-0000-00002E040000}"/>
    <cellStyle name="Normal 3 5 6 2" xfId="595" xr:uid="{00000000-0005-0000-0000-00002F040000}"/>
    <cellStyle name="Normal 3 5 6 3" xfId="1161" xr:uid="{00000000-0005-0000-0000-000030040000}"/>
    <cellStyle name="Normal 3 5 6 3 2" xfId="1379" xr:uid="{00000000-0005-0000-0000-000031040000}"/>
    <cellStyle name="Normal 3 5 7" xfId="596" xr:uid="{00000000-0005-0000-0000-000032040000}"/>
    <cellStyle name="Normal 3 5 7 2" xfId="597" xr:uid="{00000000-0005-0000-0000-000033040000}"/>
    <cellStyle name="Normal 3 5 7 3" xfId="998" xr:uid="{00000000-0005-0000-0000-000034040000}"/>
    <cellStyle name="Normal 3 5 7 3 2" xfId="1259" xr:uid="{00000000-0005-0000-0000-000035040000}"/>
    <cellStyle name="Normal 3 5 8" xfId="598" xr:uid="{00000000-0005-0000-0000-000036040000}"/>
    <cellStyle name="Normal 3 5 9" xfId="869" xr:uid="{00000000-0005-0000-0000-000037040000}"/>
    <cellStyle name="Normal 3 5 9 2" xfId="1178" xr:uid="{00000000-0005-0000-0000-000038040000}"/>
    <cellStyle name="Normal 3 6" xfId="599" xr:uid="{00000000-0005-0000-0000-000039040000}"/>
    <cellStyle name="Normal 3 6 2" xfId="600" xr:uid="{00000000-0005-0000-0000-00003A040000}"/>
    <cellStyle name="Normal 3 6 2 2" xfId="601" xr:uid="{00000000-0005-0000-0000-00003B040000}"/>
    <cellStyle name="Normal 3 6 2 2 2" xfId="602" xr:uid="{00000000-0005-0000-0000-00003C040000}"/>
    <cellStyle name="Normal 3 6 2 2 2 2" xfId="603" xr:uid="{00000000-0005-0000-0000-00003D040000}"/>
    <cellStyle name="Normal 3 6 2 2 2 3" xfId="1040" xr:uid="{00000000-0005-0000-0000-00003E040000}"/>
    <cellStyle name="Normal 3 6 2 2 2 3 2" xfId="1301" xr:uid="{00000000-0005-0000-0000-00003F040000}"/>
    <cellStyle name="Normal 3 6 2 2 3" xfId="604" xr:uid="{00000000-0005-0000-0000-000040040000}"/>
    <cellStyle name="Normal 3 6 2 2 4" xfId="957" xr:uid="{00000000-0005-0000-0000-000041040000}"/>
    <cellStyle name="Normal 3 6 2 2 4 2" xfId="1220" xr:uid="{00000000-0005-0000-0000-000042040000}"/>
    <cellStyle name="Normal 3 6 2 3" xfId="605" xr:uid="{00000000-0005-0000-0000-000043040000}"/>
    <cellStyle name="Normal 3 6 2 3 2" xfId="606" xr:uid="{00000000-0005-0000-0000-000044040000}"/>
    <cellStyle name="Normal 3 6 2 3 2 2" xfId="607" xr:uid="{00000000-0005-0000-0000-000045040000}"/>
    <cellStyle name="Normal 3 6 2 3 2 3" xfId="1067" xr:uid="{00000000-0005-0000-0000-000046040000}"/>
    <cellStyle name="Normal 3 6 2 3 2 3 2" xfId="1328" xr:uid="{00000000-0005-0000-0000-000047040000}"/>
    <cellStyle name="Normal 3 6 2 3 3" xfId="608" xr:uid="{00000000-0005-0000-0000-000048040000}"/>
    <cellStyle name="Normal 3 6 2 3 4" xfId="985" xr:uid="{00000000-0005-0000-0000-000049040000}"/>
    <cellStyle name="Normal 3 6 2 3 4 2" xfId="1247" xr:uid="{00000000-0005-0000-0000-00004A040000}"/>
    <cellStyle name="Normal 3 6 2 4" xfId="609" xr:uid="{00000000-0005-0000-0000-00004B040000}"/>
    <cellStyle name="Normal 3 6 2 4 2" xfId="610" xr:uid="{00000000-0005-0000-0000-00004C040000}"/>
    <cellStyle name="Normal 3 6 2 4 3" xfId="1129" xr:uid="{00000000-0005-0000-0000-00004D040000}"/>
    <cellStyle name="Normal 3 6 2 4 3 2" xfId="1354" xr:uid="{00000000-0005-0000-0000-00004E040000}"/>
    <cellStyle name="Normal 3 6 2 5" xfId="611" xr:uid="{00000000-0005-0000-0000-00004F040000}"/>
    <cellStyle name="Normal 3 6 2 5 2" xfId="612" xr:uid="{00000000-0005-0000-0000-000050040000}"/>
    <cellStyle name="Normal 3 6 2 5 3" xfId="1164" xr:uid="{00000000-0005-0000-0000-000051040000}"/>
    <cellStyle name="Normal 3 6 2 5 3 2" xfId="1382" xr:uid="{00000000-0005-0000-0000-000052040000}"/>
    <cellStyle name="Normal 3 6 2 6" xfId="613" xr:uid="{00000000-0005-0000-0000-000053040000}"/>
    <cellStyle name="Normal 3 6 2 6 2" xfId="614" xr:uid="{00000000-0005-0000-0000-000054040000}"/>
    <cellStyle name="Normal 3 6 2 6 3" xfId="1013" xr:uid="{00000000-0005-0000-0000-000055040000}"/>
    <cellStyle name="Normal 3 6 2 6 3 2" xfId="1274" xr:uid="{00000000-0005-0000-0000-000056040000}"/>
    <cellStyle name="Normal 3 6 2 7" xfId="615" xr:uid="{00000000-0005-0000-0000-000057040000}"/>
    <cellStyle name="Normal 3 6 2 8" xfId="886" xr:uid="{00000000-0005-0000-0000-000058040000}"/>
    <cellStyle name="Normal 3 6 2 8 2" xfId="1193" xr:uid="{00000000-0005-0000-0000-000059040000}"/>
    <cellStyle name="Normal 3 6 3" xfId="616" xr:uid="{00000000-0005-0000-0000-00005A040000}"/>
    <cellStyle name="Normal 3 6 3 2" xfId="617" xr:uid="{00000000-0005-0000-0000-00005B040000}"/>
    <cellStyle name="Normal 3 6 3 2 2" xfId="618" xr:uid="{00000000-0005-0000-0000-00005C040000}"/>
    <cellStyle name="Normal 3 6 3 2 3" xfId="1027" xr:uid="{00000000-0005-0000-0000-00005D040000}"/>
    <cellStyle name="Normal 3 6 3 2 3 2" xfId="1288" xr:uid="{00000000-0005-0000-0000-00005E040000}"/>
    <cellStyle name="Normal 3 6 3 3" xfId="619" xr:uid="{00000000-0005-0000-0000-00005F040000}"/>
    <cellStyle name="Normal 3 6 3 4" xfId="943" xr:uid="{00000000-0005-0000-0000-000060040000}"/>
    <cellStyle name="Normal 3 6 3 4 2" xfId="1207" xr:uid="{00000000-0005-0000-0000-000061040000}"/>
    <cellStyle name="Normal 3 6 4" xfId="620" xr:uid="{00000000-0005-0000-0000-000062040000}"/>
    <cellStyle name="Normal 3 6 4 2" xfId="621" xr:uid="{00000000-0005-0000-0000-000063040000}"/>
    <cellStyle name="Normal 3 6 4 2 2" xfId="622" xr:uid="{00000000-0005-0000-0000-000064040000}"/>
    <cellStyle name="Normal 3 6 4 2 3" xfId="1054" xr:uid="{00000000-0005-0000-0000-000065040000}"/>
    <cellStyle name="Normal 3 6 4 2 3 2" xfId="1315" xr:uid="{00000000-0005-0000-0000-000066040000}"/>
    <cellStyle name="Normal 3 6 4 3" xfId="623" xr:uid="{00000000-0005-0000-0000-000067040000}"/>
    <cellStyle name="Normal 3 6 4 4" xfId="972" xr:uid="{00000000-0005-0000-0000-000068040000}"/>
    <cellStyle name="Normal 3 6 4 4 2" xfId="1234" xr:uid="{00000000-0005-0000-0000-000069040000}"/>
    <cellStyle name="Normal 3 6 5" xfId="624" xr:uid="{00000000-0005-0000-0000-00006A040000}"/>
    <cellStyle name="Normal 3 6 5 2" xfId="625" xr:uid="{00000000-0005-0000-0000-00006B040000}"/>
    <cellStyle name="Normal 3 6 5 3" xfId="1128" xr:uid="{00000000-0005-0000-0000-00006C040000}"/>
    <cellStyle name="Normal 3 6 5 3 2" xfId="1353" xr:uid="{00000000-0005-0000-0000-00006D040000}"/>
    <cellStyle name="Normal 3 6 6" xfId="626" xr:uid="{00000000-0005-0000-0000-00006E040000}"/>
    <cellStyle name="Normal 3 6 6 2" xfId="627" xr:uid="{00000000-0005-0000-0000-00006F040000}"/>
    <cellStyle name="Normal 3 6 6 3" xfId="1163" xr:uid="{00000000-0005-0000-0000-000070040000}"/>
    <cellStyle name="Normal 3 6 6 3 2" xfId="1381" xr:uid="{00000000-0005-0000-0000-000071040000}"/>
    <cellStyle name="Normal 3 6 7" xfId="628" xr:uid="{00000000-0005-0000-0000-000072040000}"/>
    <cellStyle name="Normal 3 6 7 2" xfId="629" xr:uid="{00000000-0005-0000-0000-000073040000}"/>
    <cellStyle name="Normal 3 6 7 3" xfId="1000" xr:uid="{00000000-0005-0000-0000-000074040000}"/>
    <cellStyle name="Normal 3 6 7 3 2" xfId="1261" xr:uid="{00000000-0005-0000-0000-000075040000}"/>
    <cellStyle name="Normal 3 6 8" xfId="630" xr:uid="{00000000-0005-0000-0000-000076040000}"/>
    <cellStyle name="Normal 3 6 9" xfId="871" xr:uid="{00000000-0005-0000-0000-000077040000}"/>
    <cellStyle name="Normal 3 6 9 2" xfId="1180" xr:uid="{00000000-0005-0000-0000-000078040000}"/>
    <cellStyle name="Normal 3 7" xfId="631" xr:uid="{00000000-0005-0000-0000-000079040000}"/>
    <cellStyle name="Normal 3 7 2" xfId="632" xr:uid="{00000000-0005-0000-0000-00007A040000}"/>
    <cellStyle name="Normal 3 7 2 2" xfId="633" xr:uid="{00000000-0005-0000-0000-00007B040000}"/>
    <cellStyle name="Normal 3 7 2 2 2" xfId="634" xr:uid="{00000000-0005-0000-0000-00007C040000}"/>
    <cellStyle name="Normal 3 7 2 2 3" xfId="1029" xr:uid="{00000000-0005-0000-0000-00007D040000}"/>
    <cellStyle name="Normal 3 7 2 2 3 2" xfId="1290" xr:uid="{00000000-0005-0000-0000-00007E040000}"/>
    <cellStyle name="Normal 3 7 2 3" xfId="635" xr:uid="{00000000-0005-0000-0000-00007F040000}"/>
    <cellStyle name="Normal 3 7 2 4" xfId="946" xr:uid="{00000000-0005-0000-0000-000080040000}"/>
    <cellStyle name="Normal 3 7 2 4 2" xfId="1209" xr:uid="{00000000-0005-0000-0000-000081040000}"/>
    <cellStyle name="Normal 3 7 3" xfId="636" xr:uid="{00000000-0005-0000-0000-000082040000}"/>
    <cellStyle name="Normal 3 7 3 2" xfId="637" xr:uid="{00000000-0005-0000-0000-000083040000}"/>
    <cellStyle name="Normal 3 7 3 2 2" xfId="638" xr:uid="{00000000-0005-0000-0000-000084040000}"/>
    <cellStyle name="Normal 3 7 3 2 3" xfId="1056" xr:uid="{00000000-0005-0000-0000-000085040000}"/>
    <cellStyle name="Normal 3 7 3 2 3 2" xfId="1317" xr:uid="{00000000-0005-0000-0000-000086040000}"/>
    <cellStyle name="Normal 3 7 3 3" xfId="639" xr:uid="{00000000-0005-0000-0000-000087040000}"/>
    <cellStyle name="Normal 3 7 3 4" xfId="974" xr:uid="{00000000-0005-0000-0000-000088040000}"/>
    <cellStyle name="Normal 3 7 3 4 2" xfId="1236" xr:uid="{00000000-0005-0000-0000-000089040000}"/>
    <cellStyle name="Normal 3 7 4" xfId="640" xr:uid="{00000000-0005-0000-0000-00008A040000}"/>
    <cellStyle name="Normal 3 7 4 2" xfId="641" xr:uid="{00000000-0005-0000-0000-00008B040000}"/>
    <cellStyle name="Normal 3 7 4 3" xfId="1130" xr:uid="{00000000-0005-0000-0000-00008C040000}"/>
    <cellStyle name="Normal 3 7 4 3 2" xfId="1355" xr:uid="{00000000-0005-0000-0000-00008D040000}"/>
    <cellStyle name="Normal 3 7 5" xfId="642" xr:uid="{00000000-0005-0000-0000-00008E040000}"/>
    <cellStyle name="Normal 3 7 5 2" xfId="643" xr:uid="{00000000-0005-0000-0000-00008F040000}"/>
    <cellStyle name="Normal 3 7 5 3" xfId="1165" xr:uid="{00000000-0005-0000-0000-000090040000}"/>
    <cellStyle name="Normal 3 7 5 3 2" xfId="1383" xr:uid="{00000000-0005-0000-0000-000091040000}"/>
    <cellStyle name="Normal 3 7 6" xfId="644" xr:uid="{00000000-0005-0000-0000-000092040000}"/>
    <cellStyle name="Normal 3 7 6 2" xfId="645" xr:uid="{00000000-0005-0000-0000-000093040000}"/>
    <cellStyle name="Normal 3 7 6 3" xfId="1002" xr:uid="{00000000-0005-0000-0000-000094040000}"/>
    <cellStyle name="Normal 3 7 6 3 2" xfId="1263" xr:uid="{00000000-0005-0000-0000-000095040000}"/>
    <cellStyle name="Normal 3 7 7" xfId="646" xr:uid="{00000000-0005-0000-0000-000096040000}"/>
    <cellStyle name="Normal 3 7 8" xfId="874" xr:uid="{00000000-0005-0000-0000-000097040000}"/>
    <cellStyle name="Normal 3 7 8 2" xfId="1182" xr:uid="{00000000-0005-0000-0000-000098040000}"/>
    <cellStyle name="Normal 3 8" xfId="647" xr:uid="{00000000-0005-0000-0000-000099040000}"/>
    <cellStyle name="Normal 3 8 2" xfId="648" xr:uid="{00000000-0005-0000-0000-00009A040000}"/>
    <cellStyle name="Normal 3 8 2 2" xfId="649" xr:uid="{00000000-0005-0000-0000-00009B040000}"/>
    <cellStyle name="Normal 3 8 2 3" xfId="1016" xr:uid="{00000000-0005-0000-0000-00009C040000}"/>
    <cellStyle name="Normal 3 8 2 3 2" xfId="1277" xr:uid="{00000000-0005-0000-0000-00009D040000}"/>
    <cellStyle name="Normal 3 8 3" xfId="650" xr:uid="{00000000-0005-0000-0000-00009E040000}"/>
    <cellStyle name="Normal 3 8 4" xfId="932" xr:uid="{00000000-0005-0000-0000-00009F040000}"/>
    <cellStyle name="Normal 3 8 4 2" xfId="1196" xr:uid="{00000000-0005-0000-0000-0000A0040000}"/>
    <cellStyle name="Normal 3 9" xfId="651" xr:uid="{00000000-0005-0000-0000-0000A1040000}"/>
    <cellStyle name="Normal 3 9 2" xfId="652" xr:uid="{00000000-0005-0000-0000-0000A2040000}"/>
    <cellStyle name="Normal 3 9 2 2" xfId="653" xr:uid="{00000000-0005-0000-0000-0000A3040000}"/>
    <cellStyle name="Normal 3 9 2 3" xfId="1043" xr:uid="{00000000-0005-0000-0000-0000A4040000}"/>
    <cellStyle name="Normal 3 9 2 3 2" xfId="1304" xr:uid="{00000000-0005-0000-0000-0000A5040000}"/>
    <cellStyle name="Normal 3 9 3" xfId="654" xr:uid="{00000000-0005-0000-0000-0000A6040000}"/>
    <cellStyle name="Normal 3 9 4" xfId="961" xr:uid="{00000000-0005-0000-0000-0000A7040000}"/>
    <cellStyle name="Normal 3 9 4 2" xfId="1223" xr:uid="{00000000-0005-0000-0000-0000A8040000}"/>
    <cellStyle name="Normal 4" xfId="655" xr:uid="{00000000-0005-0000-0000-0000A9040000}"/>
    <cellStyle name="Normal 4 2" xfId="656" xr:uid="{00000000-0005-0000-0000-0000AA040000}"/>
    <cellStyle name="Normal 4 2 2" xfId="657" xr:uid="{00000000-0005-0000-0000-0000AB040000}"/>
    <cellStyle name="Normal 4 2 3" xfId="879" xr:uid="{00000000-0005-0000-0000-0000AC040000}"/>
    <cellStyle name="Normal 4 3" xfId="658" xr:uid="{00000000-0005-0000-0000-0000AD040000}"/>
    <cellStyle name="Normal 4 4" xfId="822" xr:uid="{00000000-0005-0000-0000-0000AE040000}"/>
    <cellStyle name="Normal 5" xfId="659" xr:uid="{00000000-0005-0000-0000-0000AF040000}"/>
    <cellStyle name="Normal 5 2" xfId="660" xr:uid="{00000000-0005-0000-0000-0000B0040000}"/>
    <cellStyle name="Normal 5 2 2" xfId="661" xr:uid="{00000000-0005-0000-0000-0000B1040000}"/>
    <cellStyle name="Normal 5 2 2 2" xfId="662" xr:uid="{00000000-0005-0000-0000-0000B2040000}"/>
    <cellStyle name="Normal 5 2 2 2 2" xfId="663" xr:uid="{00000000-0005-0000-0000-0000B3040000}"/>
    <cellStyle name="Normal 5 2 2 2 3" xfId="1033" xr:uid="{00000000-0005-0000-0000-0000B4040000}"/>
    <cellStyle name="Normal 5 2 2 2 3 2" xfId="1294" xr:uid="{00000000-0005-0000-0000-0000B5040000}"/>
    <cellStyle name="Normal 5 2 2 3" xfId="664" xr:uid="{00000000-0005-0000-0000-0000B6040000}"/>
    <cellStyle name="Normal 5 2 2 4" xfId="950" xr:uid="{00000000-0005-0000-0000-0000B7040000}"/>
    <cellStyle name="Normal 5 2 2 4 2" xfId="1213" xr:uid="{00000000-0005-0000-0000-0000B8040000}"/>
    <cellStyle name="Normal 5 2 3" xfId="665" xr:uid="{00000000-0005-0000-0000-0000B9040000}"/>
    <cellStyle name="Normal 5 2 3 2" xfId="666" xr:uid="{00000000-0005-0000-0000-0000BA040000}"/>
    <cellStyle name="Normal 5 2 3 2 2" xfId="667" xr:uid="{00000000-0005-0000-0000-0000BB040000}"/>
    <cellStyle name="Normal 5 2 3 2 3" xfId="1060" xr:uid="{00000000-0005-0000-0000-0000BC040000}"/>
    <cellStyle name="Normal 5 2 3 2 3 2" xfId="1321" xr:uid="{00000000-0005-0000-0000-0000BD040000}"/>
    <cellStyle name="Normal 5 2 3 3" xfId="668" xr:uid="{00000000-0005-0000-0000-0000BE040000}"/>
    <cellStyle name="Normal 5 2 3 4" xfId="978" xr:uid="{00000000-0005-0000-0000-0000BF040000}"/>
    <cellStyle name="Normal 5 2 3 4 2" xfId="1240" xr:uid="{00000000-0005-0000-0000-0000C0040000}"/>
    <cellStyle name="Normal 5 2 4" xfId="669" xr:uid="{00000000-0005-0000-0000-0000C1040000}"/>
    <cellStyle name="Normal 5 2 4 2" xfId="670" xr:uid="{00000000-0005-0000-0000-0000C2040000}"/>
    <cellStyle name="Normal 5 2 4 3" xfId="1132" xr:uid="{00000000-0005-0000-0000-0000C3040000}"/>
    <cellStyle name="Normal 5 2 4 3 2" xfId="1357" xr:uid="{00000000-0005-0000-0000-0000C4040000}"/>
    <cellStyle name="Normal 5 2 5" xfId="671" xr:uid="{00000000-0005-0000-0000-0000C5040000}"/>
    <cellStyle name="Normal 5 2 5 2" xfId="672" xr:uid="{00000000-0005-0000-0000-0000C6040000}"/>
    <cellStyle name="Normal 5 2 5 3" xfId="1167" xr:uid="{00000000-0005-0000-0000-0000C7040000}"/>
    <cellStyle name="Normal 5 2 5 3 2" xfId="1385" xr:uid="{00000000-0005-0000-0000-0000C8040000}"/>
    <cellStyle name="Normal 5 2 6" xfId="673" xr:uid="{00000000-0005-0000-0000-0000C9040000}"/>
    <cellStyle name="Normal 5 2 6 2" xfId="674" xr:uid="{00000000-0005-0000-0000-0000CA040000}"/>
    <cellStyle name="Normal 5 2 6 3" xfId="1006" xr:uid="{00000000-0005-0000-0000-0000CB040000}"/>
    <cellStyle name="Normal 5 2 6 3 2" xfId="1267" xr:uid="{00000000-0005-0000-0000-0000CC040000}"/>
    <cellStyle name="Normal 5 2 7" xfId="675" xr:uid="{00000000-0005-0000-0000-0000CD040000}"/>
    <cellStyle name="Normal 5 2 8" xfId="878" xr:uid="{00000000-0005-0000-0000-0000CE040000}"/>
    <cellStyle name="Normal 5 2 8 2" xfId="1186" xr:uid="{00000000-0005-0000-0000-0000CF040000}"/>
    <cellStyle name="Normal 5 3" xfId="676" xr:uid="{00000000-0005-0000-0000-0000D0040000}"/>
    <cellStyle name="Normal 5 3 2" xfId="677" xr:uid="{00000000-0005-0000-0000-0000D1040000}"/>
    <cellStyle name="Normal 5 3 2 2" xfId="678" xr:uid="{00000000-0005-0000-0000-0000D2040000}"/>
    <cellStyle name="Normal 5 3 2 3" xfId="1020" xr:uid="{00000000-0005-0000-0000-0000D3040000}"/>
    <cellStyle name="Normal 5 3 2 3 2" xfId="1281" xr:uid="{00000000-0005-0000-0000-0000D4040000}"/>
    <cellStyle name="Normal 5 3 3" xfId="679" xr:uid="{00000000-0005-0000-0000-0000D5040000}"/>
    <cellStyle name="Normal 5 3 4" xfId="936" xr:uid="{00000000-0005-0000-0000-0000D6040000}"/>
    <cellStyle name="Normal 5 3 4 2" xfId="1200" xr:uid="{00000000-0005-0000-0000-0000D7040000}"/>
    <cellStyle name="Normal 5 4" xfId="680" xr:uid="{00000000-0005-0000-0000-0000D8040000}"/>
    <cellStyle name="Normal 5 4 2" xfId="681" xr:uid="{00000000-0005-0000-0000-0000D9040000}"/>
    <cellStyle name="Normal 5 4 2 2" xfId="682" xr:uid="{00000000-0005-0000-0000-0000DA040000}"/>
    <cellStyle name="Normal 5 4 2 3" xfId="1047" xr:uid="{00000000-0005-0000-0000-0000DB040000}"/>
    <cellStyle name="Normal 5 4 2 3 2" xfId="1308" xr:uid="{00000000-0005-0000-0000-0000DC040000}"/>
    <cellStyle name="Normal 5 4 3" xfId="683" xr:uid="{00000000-0005-0000-0000-0000DD040000}"/>
    <cellStyle name="Normal 5 4 4" xfId="965" xr:uid="{00000000-0005-0000-0000-0000DE040000}"/>
    <cellStyle name="Normal 5 4 4 2" xfId="1227" xr:uid="{00000000-0005-0000-0000-0000DF040000}"/>
    <cellStyle name="Normal 5 5" xfId="684" xr:uid="{00000000-0005-0000-0000-0000E0040000}"/>
    <cellStyle name="Normal 5 5 2" xfId="685" xr:uid="{00000000-0005-0000-0000-0000E1040000}"/>
    <cellStyle name="Normal 5 5 3" xfId="1131" xr:uid="{00000000-0005-0000-0000-0000E2040000}"/>
    <cellStyle name="Normal 5 5 3 2" xfId="1356" xr:uid="{00000000-0005-0000-0000-0000E3040000}"/>
    <cellStyle name="Normal 5 6" xfId="686" xr:uid="{00000000-0005-0000-0000-0000E4040000}"/>
    <cellStyle name="Normal 5 6 2" xfId="687" xr:uid="{00000000-0005-0000-0000-0000E5040000}"/>
    <cellStyle name="Normal 5 6 3" xfId="1166" xr:uid="{00000000-0005-0000-0000-0000E6040000}"/>
    <cellStyle name="Normal 5 6 3 2" xfId="1384" xr:uid="{00000000-0005-0000-0000-0000E7040000}"/>
    <cellStyle name="Normal 5 7" xfId="688" xr:uid="{00000000-0005-0000-0000-0000E8040000}"/>
    <cellStyle name="Normal 5 7 2" xfId="689" xr:uid="{00000000-0005-0000-0000-0000E9040000}"/>
    <cellStyle name="Normal 5 7 3" xfId="993" xr:uid="{00000000-0005-0000-0000-0000EA040000}"/>
    <cellStyle name="Normal 5 7 3 2" xfId="1254" xr:uid="{00000000-0005-0000-0000-0000EB040000}"/>
    <cellStyle name="Normal 5 8" xfId="690" xr:uid="{00000000-0005-0000-0000-0000EC040000}"/>
    <cellStyle name="Normal 5 9" xfId="821" xr:uid="{00000000-0005-0000-0000-0000ED040000}"/>
    <cellStyle name="Normal 5 9 2" xfId="1173" xr:uid="{00000000-0005-0000-0000-0000EE040000}"/>
    <cellStyle name="Normal 6" xfId="691" xr:uid="{00000000-0005-0000-0000-0000EF040000}"/>
    <cellStyle name="Normal 6 2" xfId="692" xr:uid="{00000000-0005-0000-0000-0000F0040000}"/>
    <cellStyle name="Normal 6 2 2" xfId="693" xr:uid="{00000000-0005-0000-0000-0000F1040000}"/>
    <cellStyle name="Normal 6 2 3" xfId="959" xr:uid="{00000000-0005-0000-0000-0000F2040000}"/>
    <cellStyle name="Normal 6 3" xfId="694" xr:uid="{00000000-0005-0000-0000-0000F3040000}"/>
    <cellStyle name="Normal 6 3 2" xfId="695" xr:uid="{00000000-0005-0000-0000-0000F4040000}"/>
    <cellStyle name="Normal 6 3 3" xfId="987" xr:uid="{00000000-0005-0000-0000-0000F5040000}"/>
    <cellStyle name="Normal 6 4" xfId="696" xr:uid="{00000000-0005-0000-0000-0000F6040000}"/>
    <cellStyle name="Normal 6 5" xfId="888" xr:uid="{00000000-0005-0000-0000-0000F7040000}"/>
    <cellStyle name="Normal 7" xfId="697" xr:uid="{00000000-0005-0000-0000-0000F8040000}"/>
    <cellStyle name="Normal 7 2" xfId="698" xr:uid="{00000000-0005-0000-0000-0000F9040000}"/>
    <cellStyle name="Normal 7 2 2" xfId="699" xr:uid="{00000000-0005-0000-0000-0000FA040000}"/>
    <cellStyle name="Normal 7 2 2 2" xfId="700" xr:uid="{00000000-0005-0000-0000-0000FB040000}"/>
    <cellStyle name="Normal 7 2 2 3" xfId="1042" xr:uid="{00000000-0005-0000-0000-0000FC040000}"/>
    <cellStyle name="Normal 7 2 2 3 2" xfId="1303" xr:uid="{00000000-0005-0000-0000-0000FD040000}"/>
    <cellStyle name="Normal 7 2 3" xfId="701" xr:uid="{00000000-0005-0000-0000-0000FE040000}"/>
    <cellStyle name="Normal 7 2 4" xfId="960" xr:uid="{00000000-0005-0000-0000-0000FF040000}"/>
    <cellStyle name="Normal 7 2 4 2" xfId="1222" xr:uid="{00000000-0005-0000-0000-000000050000}"/>
    <cellStyle name="Normal 7 3" xfId="702" xr:uid="{00000000-0005-0000-0000-000001050000}"/>
    <cellStyle name="Normal 7 3 2" xfId="703" xr:uid="{00000000-0005-0000-0000-000002050000}"/>
    <cellStyle name="Normal 7 3 2 2" xfId="704" xr:uid="{00000000-0005-0000-0000-000003050000}"/>
    <cellStyle name="Normal 7 3 2 3" xfId="1069" xr:uid="{00000000-0005-0000-0000-000004050000}"/>
    <cellStyle name="Normal 7 3 2 3 2" xfId="1330" xr:uid="{00000000-0005-0000-0000-000005050000}"/>
    <cellStyle name="Normal 7 3 3" xfId="705" xr:uid="{00000000-0005-0000-0000-000006050000}"/>
    <cellStyle name="Normal 7 3 4" xfId="988" xr:uid="{00000000-0005-0000-0000-000007050000}"/>
    <cellStyle name="Normal 7 3 4 2" xfId="1249" xr:uid="{00000000-0005-0000-0000-000008050000}"/>
    <cellStyle name="Normal 7 4" xfId="706" xr:uid="{00000000-0005-0000-0000-000009050000}"/>
    <cellStyle name="Normal 7 4 2" xfId="707" xr:uid="{00000000-0005-0000-0000-00000A050000}"/>
    <cellStyle name="Normal 7 4 3" xfId="1133" xr:uid="{00000000-0005-0000-0000-00000B050000}"/>
    <cellStyle name="Normal 7 4 3 2" xfId="1358" xr:uid="{00000000-0005-0000-0000-00000C050000}"/>
    <cellStyle name="Normal 7 5" xfId="708" xr:uid="{00000000-0005-0000-0000-00000D050000}"/>
    <cellStyle name="Normal 7 5 2" xfId="709" xr:uid="{00000000-0005-0000-0000-00000E050000}"/>
    <cellStyle name="Normal 7 5 3" xfId="1168" xr:uid="{00000000-0005-0000-0000-00000F050000}"/>
    <cellStyle name="Normal 7 5 3 2" xfId="1386" xr:uid="{00000000-0005-0000-0000-000010050000}"/>
    <cellStyle name="Normal 7 6" xfId="710" xr:uid="{00000000-0005-0000-0000-000011050000}"/>
    <cellStyle name="Normal 7 6 2" xfId="711" xr:uid="{00000000-0005-0000-0000-000012050000}"/>
    <cellStyle name="Normal 7 6 3" xfId="1015" xr:uid="{00000000-0005-0000-0000-000013050000}"/>
    <cellStyle name="Normal 7 6 3 2" xfId="1276" xr:uid="{00000000-0005-0000-0000-000014050000}"/>
    <cellStyle name="Normal 7 7" xfId="712" xr:uid="{00000000-0005-0000-0000-000015050000}"/>
    <cellStyle name="Normal 7 8" xfId="889" xr:uid="{00000000-0005-0000-0000-000016050000}"/>
    <cellStyle name="Normal 7 8 2" xfId="1195" xr:uid="{00000000-0005-0000-0000-000017050000}"/>
    <cellStyle name="Normal 8" xfId="713" xr:uid="{00000000-0005-0000-0000-000018050000}"/>
    <cellStyle name="Normal 8 2" xfId="714" xr:uid="{00000000-0005-0000-0000-000019050000}"/>
    <cellStyle name="Normal 8 3" xfId="1134" xr:uid="{00000000-0005-0000-0000-00001A050000}"/>
    <cellStyle name="Normal 9" xfId="715" xr:uid="{00000000-0005-0000-0000-00001B050000}"/>
    <cellStyle name="Normal 9 2" xfId="716" xr:uid="{00000000-0005-0000-0000-00001C050000}"/>
    <cellStyle name="Normal 9 3" xfId="1070" xr:uid="{00000000-0005-0000-0000-00001D050000}"/>
    <cellStyle name="Normal 9 3 2" xfId="1331" xr:uid="{00000000-0005-0000-0000-00001E050000}"/>
    <cellStyle name="Note 2" xfId="717" xr:uid="{00000000-0005-0000-0000-00001F050000}"/>
    <cellStyle name="Note 2 2" xfId="718" xr:uid="{00000000-0005-0000-0000-000020050000}"/>
    <cellStyle name="Note 2 3" xfId="859" xr:uid="{00000000-0005-0000-0000-000021050000}"/>
    <cellStyle name="Note 3" xfId="719" xr:uid="{00000000-0005-0000-0000-000022050000}"/>
    <cellStyle name="Note 3 2" xfId="720" xr:uid="{00000000-0005-0000-0000-000023050000}"/>
    <cellStyle name="Note 3 3" xfId="926" xr:uid="{00000000-0005-0000-0000-000024050000}"/>
    <cellStyle name="Note 4" xfId="721" xr:uid="{00000000-0005-0000-0000-000025050000}"/>
    <cellStyle name="Note 4 2" xfId="722" xr:uid="{00000000-0005-0000-0000-000026050000}"/>
    <cellStyle name="Note 4 3" xfId="1135" xr:uid="{00000000-0005-0000-0000-000027050000}"/>
    <cellStyle name="Note 5" xfId="723" xr:uid="{00000000-0005-0000-0000-000028050000}"/>
    <cellStyle name="Note 6" xfId="808" xr:uid="{00000000-0005-0000-0000-000029050000}"/>
    <cellStyle name="Output 2" xfId="724" xr:uid="{00000000-0005-0000-0000-00002A050000}"/>
    <cellStyle name="Output 2 2" xfId="725" xr:uid="{00000000-0005-0000-0000-00002B050000}"/>
    <cellStyle name="Output 2 3" xfId="860" xr:uid="{00000000-0005-0000-0000-00002C050000}"/>
    <cellStyle name="Output 3" xfId="726" xr:uid="{00000000-0005-0000-0000-00002D050000}"/>
    <cellStyle name="Output 3 2" xfId="727" xr:uid="{00000000-0005-0000-0000-00002E050000}"/>
    <cellStyle name="Output 3 3" xfId="927" xr:uid="{00000000-0005-0000-0000-00002F050000}"/>
    <cellStyle name="Output 4" xfId="728" xr:uid="{00000000-0005-0000-0000-000030050000}"/>
    <cellStyle name="Output 4 2" xfId="729" xr:uid="{00000000-0005-0000-0000-000031050000}"/>
    <cellStyle name="Output 4 3" xfId="1136" xr:uid="{00000000-0005-0000-0000-000032050000}"/>
    <cellStyle name="Output 5" xfId="730" xr:uid="{00000000-0005-0000-0000-000033050000}"/>
    <cellStyle name="Output 6" xfId="809" xr:uid="{00000000-0005-0000-0000-000034050000}"/>
    <cellStyle name="Percent 2" xfId="731" xr:uid="{00000000-0005-0000-0000-000035050000}"/>
    <cellStyle name="Percent 2 2" xfId="732" xr:uid="{00000000-0005-0000-0000-000036050000}"/>
    <cellStyle name="Percent 2 3" xfId="811" xr:uid="{00000000-0005-0000-0000-000037050000}"/>
    <cellStyle name="Percent 3" xfId="733" xr:uid="{00000000-0005-0000-0000-000038050000}"/>
    <cellStyle name="Percent 3 2" xfId="734" xr:uid="{00000000-0005-0000-0000-000039050000}"/>
    <cellStyle name="Percent 3 3" xfId="861" xr:uid="{00000000-0005-0000-0000-00003A050000}"/>
    <cellStyle name="Percent 4" xfId="735" xr:uid="{00000000-0005-0000-0000-00003B050000}"/>
    <cellStyle name="Percent 4 2" xfId="736" xr:uid="{00000000-0005-0000-0000-00003C050000}"/>
    <cellStyle name="Percent 4 3" xfId="928" xr:uid="{00000000-0005-0000-0000-00003D050000}"/>
    <cellStyle name="Percent 5" xfId="737" xr:uid="{00000000-0005-0000-0000-00003E050000}"/>
    <cellStyle name="Percent 5 2" xfId="738" xr:uid="{00000000-0005-0000-0000-00003F050000}"/>
    <cellStyle name="Percent 5 3" xfId="1137" xr:uid="{00000000-0005-0000-0000-000040050000}"/>
    <cellStyle name="Percent 6" xfId="739" xr:uid="{00000000-0005-0000-0000-000041050000}"/>
    <cellStyle name="Percent 7" xfId="810" xr:uid="{00000000-0005-0000-0000-000042050000}"/>
    <cellStyle name="rand" xfId="740" xr:uid="{00000000-0005-0000-0000-000043050000}"/>
    <cellStyle name="rand 2" xfId="741" xr:uid="{00000000-0005-0000-0000-000044050000}"/>
    <cellStyle name="rand 2 2" xfId="742" xr:uid="{00000000-0005-0000-0000-000045050000}"/>
    <cellStyle name="rand 2 3" xfId="813" xr:uid="{00000000-0005-0000-0000-000046050000}"/>
    <cellStyle name="rand 3" xfId="743" xr:uid="{00000000-0005-0000-0000-000047050000}"/>
    <cellStyle name="rand 4" xfId="812" xr:uid="{00000000-0005-0000-0000-000048050000}"/>
    <cellStyle name="Standard_VERSUCH_1_bebo0696" xfId="744" xr:uid="{00000000-0005-0000-0000-000049050000}"/>
    <cellStyle name="Title 2" xfId="745" xr:uid="{00000000-0005-0000-0000-00004A050000}"/>
    <cellStyle name="Title 2 2" xfId="746" xr:uid="{00000000-0005-0000-0000-00004B050000}"/>
    <cellStyle name="Title 2 3" xfId="862" xr:uid="{00000000-0005-0000-0000-00004C050000}"/>
    <cellStyle name="Title 3" xfId="747" xr:uid="{00000000-0005-0000-0000-00004D050000}"/>
    <cellStyle name="Title 3 2" xfId="748" xr:uid="{00000000-0005-0000-0000-00004E050000}"/>
    <cellStyle name="Title 3 3" xfId="929" xr:uid="{00000000-0005-0000-0000-00004F050000}"/>
    <cellStyle name="Title 4" xfId="749" xr:uid="{00000000-0005-0000-0000-000050050000}"/>
    <cellStyle name="Title 4 2" xfId="750" xr:uid="{00000000-0005-0000-0000-000051050000}"/>
    <cellStyle name="Title 4 3" xfId="1138" xr:uid="{00000000-0005-0000-0000-000052050000}"/>
    <cellStyle name="Title 5" xfId="751" xr:uid="{00000000-0005-0000-0000-000053050000}"/>
    <cellStyle name="Title 6" xfId="814" xr:uid="{00000000-0005-0000-0000-000054050000}"/>
    <cellStyle name="Total 2" xfId="752" xr:uid="{00000000-0005-0000-0000-000055050000}"/>
    <cellStyle name="Total 2 2" xfId="753" xr:uid="{00000000-0005-0000-0000-000056050000}"/>
    <cellStyle name="Total 2 3" xfId="863" xr:uid="{00000000-0005-0000-0000-000057050000}"/>
    <cellStyle name="Total 3" xfId="754" xr:uid="{00000000-0005-0000-0000-000058050000}"/>
    <cellStyle name="Total 3 2" xfId="755" xr:uid="{00000000-0005-0000-0000-000059050000}"/>
    <cellStyle name="Total 3 3" xfId="930" xr:uid="{00000000-0005-0000-0000-00005A050000}"/>
    <cellStyle name="Total 4" xfId="756" xr:uid="{00000000-0005-0000-0000-00005B050000}"/>
    <cellStyle name="Total 4 2" xfId="757" xr:uid="{00000000-0005-0000-0000-00005C050000}"/>
    <cellStyle name="Total 4 3" xfId="1139" xr:uid="{00000000-0005-0000-0000-00005D050000}"/>
    <cellStyle name="Total 5" xfId="758" xr:uid="{00000000-0005-0000-0000-00005E050000}"/>
    <cellStyle name="Total 6" xfId="815" xr:uid="{00000000-0005-0000-0000-00005F050000}"/>
    <cellStyle name="Warning Text 2" xfId="759" xr:uid="{00000000-0005-0000-0000-000060050000}"/>
    <cellStyle name="Warning Text 2 2" xfId="760" xr:uid="{00000000-0005-0000-0000-000061050000}"/>
    <cellStyle name="Warning Text 2 3" xfId="864" xr:uid="{00000000-0005-0000-0000-000062050000}"/>
    <cellStyle name="Warning Text 3" xfId="761" xr:uid="{00000000-0005-0000-0000-000063050000}"/>
    <cellStyle name="Warning Text 3 2" xfId="762" xr:uid="{00000000-0005-0000-0000-000064050000}"/>
    <cellStyle name="Warning Text 3 3" xfId="931" xr:uid="{00000000-0005-0000-0000-000065050000}"/>
    <cellStyle name="Warning Text 4" xfId="763" xr:uid="{00000000-0005-0000-0000-000066050000}"/>
    <cellStyle name="Warning Text 4 2" xfId="764" xr:uid="{00000000-0005-0000-0000-000067050000}"/>
    <cellStyle name="Warning Text 4 3" xfId="1140" xr:uid="{00000000-0005-0000-0000-000068050000}"/>
    <cellStyle name="Warning Text 5" xfId="765" xr:uid="{00000000-0005-0000-0000-000069050000}"/>
    <cellStyle name="Warning Text 6" xfId="816" xr:uid="{00000000-0005-0000-0000-00006A05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12" Type="http://schemas.openxmlformats.org/officeDocument/2006/relationships/customXml" Target="../customXml/item5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11" Type="http://schemas.openxmlformats.org/officeDocument/2006/relationships/customXml" Target="../customXml/item4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1:P50"/>
  <sheetViews>
    <sheetView tabSelected="1" topLeftCell="A19" workbookViewId="0">
      <selection activeCell="A42" sqref="A42"/>
    </sheetView>
  </sheetViews>
  <sheetFormatPr defaultRowHeight="15" x14ac:dyDescent="0.25"/>
  <cols>
    <col min="1" max="1" width="4" customWidth="1"/>
    <col min="2" max="2" width="11.85546875" customWidth="1"/>
    <col min="3" max="3" width="8" customWidth="1"/>
    <col min="4" max="4" width="8.42578125" customWidth="1"/>
    <col min="5" max="5" width="11.140625" customWidth="1"/>
    <col min="6" max="6" width="10.5703125" customWidth="1"/>
    <col min="7" max="8" width="10.85546875" customWidth="1"/>
    <col min="9" max="9" width="9.140625" customWidth="1"/>
    <col min="10" max="10" width="9.5703125" customWidth="1"/>
    <col min="11" max="11" width="10.140625" customWidth="1"/>
    <col min="12" max="12" width="9.5703125" customWidth="1"/>
    <col min="13" max="13" width="9.140625" customWidth="1"/>
    <col min="14" max="14" width="4.5703125" customWidth="1"/>
    <col min="15" max="15" width="30.28515625" bestFit="1" customWidth="1"/>
    <col min="16" max="16" width="19.5703125" bestFit="1" customWidth="1"/>
    <col min="17" max="17" width="9.140625" customWidth="1"/>
  </cols>
  <sheetData>
    <row r="1" spans="2:16" ht="15.75" thickBot="1" x14ac:dyDescent="0.3"/>
    <row r="2" spans="2:16" ht="15.75" thickBot="1" x14ac:dyDescent="0.3">
      <c r="B2" s="38"/>
      <c r="C2" s="92">
        <v>43647</v>
      </c>
      <c r="D2" s="93"/>
      <c r="E2" s="93"/>
      <c r="F2" s="93"/>
      <c r="G2" s="93"/>
      <c r="H2" s="93"/>
      <c r="I2" s="93"/>
      <c r="J2" s="39"/>
      <c r="K2" s="38"/>
      <c r="L2" s="38"/>
      <c r="M2" s="38"/>
    </row>
    <row r="3" spans="2:16" ht="15.75" thickBot="1" x14ac:dyDescent="0.3">
      <c r="B3" s="38"/>
      <c r="C3" s="93" t="s">
        <v>0</v>
      </c>
      <c r="D3" s="93"/>
      <c r="E3" s="93"/>
      <c r="F3" s="93"/>
      <c r="G3" s="93"/>
      <c r="H3" s="93"/>
      <c r="I3" s="93"/>
      <c r="J3" s="39"/>
      <c r="K3" s="93" t="s">
        <v>1</v>
      </c>
      <c r="L3" s="93"/>
      <c r="M3" s="93"/>
    </row>
    <row r="4" spans="2:16" ht="26.25" customHeight="1" thickBot="1" x14ac:dyDescent="0.3">
      <c r="B4" s="93" t="s">
        <v>2</v>
      </c>
      <c r="C4" s="94" t="s">
        <v>3</v>
      </c>
      <c r="D4" s="94"/>
      <c r="E4" s="94"/>
      <c r="F4" s="94"/>
      <c r="G4" s="94"/>
      <c r="H4" s="94"/>
      <c r="I4" s="94"/>
      <c r="J4" s="39"/>
      <c r="K4" s="95" t="s">
        <v>4</v>
      </c>
      <c r="L4" s="95" t="s">
        <v>5</v>
      </c>
      <c r="M4" s="95" t="s">
        <v>6</v>
      </c>
      <c r="O4" s="2" t="s">
        <v>7</v>
      </c>
      <c r="P4" s="2" t="s">
        <v>8</v>
      </c>
    </row>
    <row r="5" spans="2:16" ht="33.75" thickBot="1" x14ac:dyDescent="0.3">
      <c r="B5" s="93"/>
      <c r="C5" s="34" t="s">
        <v>9</v>
      </c>
      <c r="D5" s="35" t="s">
        <v>10</v>
      </c>
      <c r="E5" s="3" t="s">
        <v>11</v>
      </c>
      <c r="F5" s="3" t="s">
        <v>12</v>
      </c>
      <c r="G5" s="3" t="s">
        <v>13</v>
      </c>
      <c r="H5" s="4" t="s">
        <v>14</v>
      </c>
      <c r="I5" s="5" t="s">
        <v>15</v>
      </c>
      <c r="J5" s="39"/>
      <c r="K5" s="95"/>
      <c r="L5" s="95"/>
      <c r="M5" s="95"/>
      <c r="O5" s="91" t="s">
        <v>16</v>
      </c>
      <c r="P5" s="91"/>
    </row>
    <row r="6" spans="2:16" ht="15.75" thickBot="1" x14ac:dyDescent="0.3">
      <c r="B6" s="93"/>
      <c r="C6" s="6" t="s">
        <v>9</v>
      </c>
      <c r="D6" s="7" t="s">
        <v>17</v>
      </c>
      <c r="E6" s="8" t="s">
        <v>18</v>
      </c>
      <c r="F6" s="8" t="s">
        <v>18</v>
      </c>
      <c r="G6" s="8" t="s">
        <v>18</v>
      </c>
      <c r="H6" s="9" t="s">
        <v>18</v>
      </c>
      <c r="I6" s="10" t="s">
        <v>18</v>
      </c>
      <c r="J6" s="39"/>
      <c r="K6" s="95"/>
      <c r="L6" s="95"/>
      <c r="M6" s="95"/>
      <c r="O6" s="11" t="s">
        <v>19</v>
      </c>
      <c r="P6" s="12" t="s">
        <v>20</v>
      </c>
    </row>
    <row r="7" spans="2:16" x14ac:dyDescent="0.25">
      <c r="B7" s="40">
        <v>1</v>
      </c>
      <c r="C7" s="41">
        <v>7.36</v>
      </c>
      <c r="D7" s="41">
        <v>24.4</v>
      </c>
      <c r="E7" s="41">
        <v>29.6</v>
      </c>
      <c r="F7" s="41">
        <v>0.4</v>
      </c>
      <c r="G7" s="41">
        <v>0.02</v>
      </c>
      <c r="H7" s="41">
        <v>0</v>
      </c>
      <c r="I7" s="41"/>
      <c r="J7" s="39"/>
      <c r="K7" s="59">
        <v>107.4</v>
      </c>
      <c r="L7" s="42">
        <v>54.1</v>
      </c>
      <c r="M7" s="43">
        <v>0</v>
      </c>
      <c r="O7" s="13" t="s">
        <v>15</v>
      </c>
      <c r="P7" s="14" t="s">
        <v>21</v>
      </c>
    </row>
    <row r="8" spans="2:16" x14ac:dyDescent="0.25">
      <c r="B8" s="44">
        <v>2</v>
      </c>
      <c r="C8" s="45">
        <v>7.13</v>
      </c>
      <c r="D8" s="45">
        <v>22.5</v>
      </c>
      <c r="E8" s="45">
        <v>38.1</v>
      </c>
      <c r="F8" s="45">
        <v>0.2</v>
      </c>
      <c r="G8" s="45">
        <v>1.2E-2</v>
      </c>
      <c r="H8" s="45">
        <v>0</v>
      </c>
      <c r="I8" s="45">
        <v>1</v>
      </c>
      <c r="J8" s="39" t="s">
        <v>41</v>
      </c>
      <c r="K8" s="59">
        <v>177.3</v>
      </c>
      <c r="L8" s="42">
        <v>86.5</v>
      </c>
      <c r="M8" s="43">
        <v>0</v>
      </c>
      <c r="O8" s="13" t="s">
        <v>22</v>
      </c>
      <c r="P8" s="14" t="s">
        <v>23</v>
      </c>
    </row>
    <row r="9" spans="2:16" x14ac:dyDescent="0.25">
      <c r="B9" s="44">
        <v>3</v>
      </c>
      <c r="C9" s="45">
        <v>7.01</v>
      </c>
      <c r="D9" s="45">
        <v>21.9</v>
      </c>
      <c r="E9" s="45">
        <v>53.5</v>
      </c>
      <c r="F9" s="45">
        <v>0.1</v>
      </c>
      <c r="G9" s="45">
        <v>0</v>
      </c>
      <c r="H9" s="45">
        <v>0</v>
      </c>
      <c r="I9" s="45"/>
      <c r="J9" s="39"/>
      <c r="K9" s="59">
        <v>145.69999999999999</v>
      </c>
      <c r="L9" s="42">
        <v>85</v>
      </c>
      <c r="M9" s="43">
        <v>0</v>
      </c>
      <c r="O9" s="15" t="s">
        <v>24</v>
      </c>
      <c r="P9" s="14" t="s">
        <v>25</v>
      </c>
    </row>
    <row r="10" spans="2:16" x14ac:dyDescent="0.25">
      <c r="B10" s="44">
        <v>4</v>
      </c>
      <c r="C10" s="45">
        <v>7.53</v>
      </c>
      <c r="D10" s="45">
        <v>22.5</v>
      </c>
      <c r="E10" s="45">
        <v>21</v>
      </c>
      <c r="F10" s="45">
        <v>0</v>
      </c>
      <c r="G10" s="45">
        <v>0</v>
      </c>
      <c r="H10" s="45">
        <v>0</v>
      </c>
      <c r="I10" s="45"/>
      <c r="J10" s="39"/>
      <c r="K10" s="59">
        <v>166.6</v>
      </c>
      <c r="L10" s="42">
        <v>33.700000000000003</v>
      </c>
      <c r="M10" s="43">
        <v>0</v>
      </c>
      <c r="O10" s="13" t="s">
        <v>26</v>
      </c>
      <c r="P10" s="14" t="s">
        <v>27</v>
      </c>
    </row>
    <row r="11" spans="2:16" x14ac:dyDescent="0.25">
      <c r="B11" s="44">
        <v>5</v>
      </c>
      <c r="C11" s="45">
        <v>7.69</v>
      </c>
      <c r="D11" s="45">
        <v>23.1</v>
      </c>
      <c r="E11" s="45">
        <v>11.1</v>
      </c>
      <c r="F11" s="45">
        <v>0</v>
      </c>
      <c r="G11" s="45">
        <v>9.0999999999999998E-2</v>
      </c>
      <c r="H11" s="45">
        <v>0</v>
      </c>
      <c r="I11" s="45"/>
      <c r="J11" s="39"/>
      <c r="K11" s="59">
        <v>182.2</v>
      </c>
      <c r="L11" s="42">
        <v>58.6</v>
      </c>
      <c r="M11" s="43">
        <v>0</v>
      </c>
      <c r="O11" s="16" t="s">
        <v>28</v>
      </c>
      <c r="P11" s="17" t="s">
        <v>29</v>
      </c>
    </row>
    <row r="12" spans="2:16" ht="15.75" thickBot="1" x14ac:dyDescent="0.3">
      <c r="B12" s="44">
        <v>6</v>
      </c>
      <c r="C12" s="45">
        <v>7.33</v>
      </c>
      <c r="D12" s="45">
        <v>24.8</v>
      </c>
      <c r="E12" s="45">
        <v>35.4</v>
      </c>
      <c r="F12" s="45">
        <v>0.1</v>
      </c>
      <c r="G12" s="45">
        <v>0</v>
      </c>
      <c r="H12" s="45">
        <v>0</v>
      </c>
      <c r="I12" s="45"/>
      <c r="J12" s="39"/>
      <c r="K12" s="59">
        <v>160</v>
      </c>
      <c r="L12" s="42">
        <v>68</v>
      </c>
      <c r="M12" s="43">
        <v>0</v>
      </c>
      <c r="O12" s="18" t="s">
        <v>9</v>
      </c>
      <c r="P12" s="19" t="s">
        <v>30</v>
      </c>
    </row>
    <row r="13" spans="2:16" x14ac:dyDescent="0.25">
      <c r="B13" s="44">
        <v>7</v>
      </c>
      <c r="C13" s="45">
        <v>7.51</v>
      </c>
      <c r="D13" s="45">
        <v>21.9</v>
      </c>
      <c r="E13" s="45">
        <v>32.6</v>
      </c>
      <c r="F13" s="45">
        <v>0.1</v>
      </c>
      <c r="G13" s="45">
        <v>0</v>
      </c>
      <c r="H13" s="45">
        <v>0</v>
      </c>
      <c r="I13" s="45"/>
      <c r="J13" s="39"/>
      <c r="K13" s="59">
        <v>182.2</v>
      </c>
      <c r="L13" s="42">
        <v>58.6</v>
      </c>
      <c r="M13" s="43">
        <v>0</v>
      </c>
    </row>
    <row r="14" spans="2:16" x14ac:dyDescent="0.25">
      <c r="B14" s="44">
        <v>8</v>
      </c>
      <c r="C14" s="45">
        <v>7.07</v>
      </c>
      <c r="D14" s="45">
        <v>22.3</v>
      </c>
      <c r="E14" s="45">
        <v>51.1</v>
      </c>
      <c r="F14" s="45">
        <v>0.1</v>
      </c>
      <c r="G14" s="45">
        <v>0</v>
      </c>
      <c r="H14" s="45">
        <v>0</v>
      </c>
      <c r="I14" s="45"/>
      <c r="J14" s="46"/>
      <c r="K14" s="59">
        <v>164.6</v>
      </c>
      <c r="L14" s="42">
        <v>85</v>
      </c>
      <c r="M14" s="43">
        <v>0</v>
      </c>
    </row>
    <row r="15" spans="2:16" x14ac:dyDescent="0.25">
      <c r="B15" s="44">
        <v>9</v>
      </c>
      <c r="C15" s="45">
        <v>7.34</v>
      </c>
      <c r="D15" s="45">
        <v>23.6</v>
      </c>
      <c r="E15" s="45">
        <v>24.2</v>
      </c>
      <c r="F15" s="45">
        <v>0</v>
      </c>
      <c r="G15" s="45">
        <v>0</v>
      </c>
      <c r="H15" s="45">
        <v>0</v>
      </c>
      <c r="I15" s="45">
        <v>2</v>
      </c>
      <c r="J15" s="46"/>
      <c r="K15" s="59">
        <v>190.7</v>
      </c>
      <c r="L15" s="42">
        <v>24.3</v>
      </c>
      <c r="M15" s="43">
        <v>0</v>
      </c>
    </row>
    <row r="16" spans="2:16" x14ac:dyDescent="0.25">
      <c r="B16" s="44">
        <v>10</v>
      </c>
      <c r="C16" s="45">
        <v>8.07</v>
      </c>
      <c r="D16" s="45">
        <v>23.8</v>
      </c>
      <c r="E16" s="45">
        <v>17</v>
      </c>
      <c r="F16" s="45">
        <v>0</v>
      </c>
      <c r="G16" s="45">
        <v>0</v>
      </c>
      <c r="H16" s="45">
        <v>0</v>
      </c>
      <c r="I16" s="45"/>
      <c r="J16" s="46"/>
      <c r="K16" s="59">
        <v>140.5</v>
      </c>
      <c r="L16" s="42">
        <v>50.9</v>
      </c>
      <c r="M16" s="43">
        <v>0</v>
      </c>
    </row>
    <row r="17" spans="2:13" x14ac:dyDescent="0.25">
      <c r="B17" s="44">
        <v>11</v>
      </c>
      <c r="C17" s="45">
        <v>8.08</v>
      </c>
      <c r="D17" s="45">
        <v>24.6</v>
      </c>
      <c r="E17" s="45">
        <v>7.2</v>
      </c>
      <c r="F17" s="45">
        <v>0</v>
      </c>
      <c r="G17" s="45">
        <v>0</v>
      </c>
      <c r="H17" s="45">
        <v>0</v>
      </c>
      <c r="I17" s="45"/>
      <c r="J17" s="46"/>
      <c r="K17" s="59">
        <v>106.8</v>
      </c>
      <c r="L17" s="42">
        <v>22.2</v>
      </c>
      <c r="M17" s="43">
        <v>0</v>
      </c>
    </row>
    <row r="18" spans="2:13" x14ac:dyDescent="0.25">
      <c r="B18" s="44">
        <v>12</v>
      </c>
      <c r="C18" s="45">
        <v>7.29</v>
      </c>
      <c r="D18" s="45">
        <v>24.6</v>
      </c>
      <c r="E18" s="45">
        <v>44.6</v>
      </c>
      <c r="F18" s="45">
        <v>0</v>
      </c>
      <c r="G18" s="45">
        <v>0.1</v>
      </c>
      <c r="H18" s="45">
        <v>0</v>
      </c>
      <c r="I18" s="45"/>
      <c r="J18" s="46"/>
      <c r="K18" s="59">
        <v>168.6</v>
      </c>
      <c r="L18" s="42">
        <v>22.1</v>
      </c>
      <c r="M18" s="43">
        <v>0</v>
      </c>
    </row>
    <row r="19" spans="2:13" x14ac:dyDescent="0.25">
      <c r="B19" s="44">
        <v>13</v>
      </c>
      <c r="C19" s="45">
        <v>8.01</v>
      </c>
      <c r="D19" s="45">
        <v>24.3</v>
      </c>
      <c r="E19" s="45">
        <v>18.8</v>
      </c>
      <c r="F19" s="45">
        <v>0</v>
      </c>
      <c r="G19" s="45">
        <v>0</v>
      </c>
      <c r="H19" s="45">
        <v>0</v>
      </c>
      <c r="I19" s="45"/>
      <c r="J19" s="46"/>
      <c r="K19" s="59">
        <v>183</v>
      </c>
      <c r="L19" s="42">
        <v>0</v>
      </c>
      <c r="M19" s="43">
        <v>0</v>
      </c>
    </row>
    <row r="20" spans="2:13" x14ac:dyDescent="0.25">
      <c r="B20" s="44">
        <v>14</v>
      </c>
      <c r="C20" s="47">
        <v>7.95</v>
      </c>
      <c r="D20" s="47">
        <v>23.1</v>
      </c>
      <c r="E20" s="47">
        <v>10.4</v>
      </c>
      <c r="F20" s="47">
        <v>0</v>
      </c>
      <c r="G20" s="47">
        <v>0</v>
      </c>
      <c r="H20" s="45">
        <v>0</v>
      </c>
      <c r="I20" s="47"/>
      <c r="J20" s="46"/>
      <c r="K20" s="59">
        <v>177.8</v>
      </c>
      <c r="L20" s="42">
        <v>0</v>
      </c>
      <c r="M20" s="43">
        <v>0</v>
      </c>
    </row>
    <row r="21" spans="2:13" x14ac:dyDescent="0.25">
      <c r="B21" s="44">
        <v>15</v>
      </c>
      <c r="C21" s="47">
        <v>7.98</v>
      </c>
      <c r="D21" s="47">
        <v>23.3</v>
      </c>
      <c r="E21" s="47">
        <v>8.6</v>
      </c>
      <c r="F21" s="47">
        <v>0</v>
      </c>
      <c r="G21" s="47">
        <v>0</v>
      </c>
      <c r="H21" s="45">
        <v>0</v>
      </c>
      <c r="I21" s="47"/>
      <c r="J21" s="46"/>
      <c r="K21" s="59">
        <v>193.4</v>
      </c>
      <c r="L21" s="42">
        <v>0</v>
      </c>
      <c r="M21" s="43">
        <v>0</v>
      </c>
    </row>
    <row r="22" spans="2:13" x14ac:dyDescent="0.25">
      <c r="B22" s="44">
        <v>16</v>
      </c>
      <c r="C22" s="47">
        <v>8.11</v>
      </c>
      <c r="D22" s="47">
        <v>23.9</v>
      </c>
      <c r="E22" s="47">
        <v>17.8</v>
      </c>
      <c r="F22" s="47">
        <v>0</v>
      </c>
      <c r="G22" s="47">
        <v>0</v>
      </c>
      <c r="H22" s="45">
        <v>0</v>
      </c>
      <c r="I22" s="47">
        <v>1</v>
      </c>
      <c r="J22" s="39" t="s">
        <v>41</v>
      </c>
      <c r="K22" s="59">
        <v>178.5</v>
      </c>
      <c r="L22" s="42">
        <v>0</v>
      </c>
      <c r="M22" s="43">
        <v>0</v>
      </c>
    </row>
    <row r="23" spans="2:13" x14ac:dyDescent="0.25">
      <c r="B23" s="44">
        <v>17</v>
      </c>
      <c r="C23" s="47">
        <v>8.0500000000000007</v>
      </c>
      <c r="D23" s="47">
        <v>24.7</v>
      </c>
      <c r="E23" s="47">
        <v>17.8</v>
      </c>
      <c r="F23" s="47">
        <v>0</v>
      </c>
      <c r="G23" s="47">
        <v>0</v>
      </c>
      <c r="H23" s="45">
        <v>0</v>
      </c>
      <c r="I23" s="47"/>
      <c r="J23" s="46"/>
      <c r="K23" s="59">
        <v>185</v>
      </c>
      <c r="L23" s="42">
        <v>0</v>
      </c>
      <c r="M23" s="43">
        <v>0</v>
      </c>
    </row>
    <row r="24" spans="2:13" x14ac:dyDescent="0.25">
      <c r="B24" s="44">
        <v>18</v>
      </c>
      <c r="C24" s="47">
        <v>8.08</v>
      </c>
      <c r="D24" s="47">
        <v>24.3</v>
      </c>
      <c r="E24" s="47">
        <v>18.8</v>
      </c>
      <c r="F24" s="47">
        <v>0</v>
      </c>
      <c r="G24" s="47">
        <v>0</v>
      </c>
      <c r="H24" s="45">
        <v>0</v>
      </c>
      <c r="I24" s="47"/>
      <c r="J24" s="46"/>
      <c r="K24" s="59">
        <v>176</v>
      </c>
      <c r="L24" s="42">
        <v>0</v>
      </c>
      <c r="M24" s="43">
        <v>0</v>
      </c>
    </row>
    <row r="25" spans="2:13" x14ac:dyDescent="0.25">
      <c r="B25" s="44">
        <v>19</v>
      </c>
      <c r="C25" s="47">
        <v>8.0399999999999991</v>
      </c>
      <c r="D25" s="47">
        <v>21.1</v>
      </c>
      <c r="E25" s="47">
        <v>20.100000000000001</v>
      </c>
      <c r="F25" s="47">
        <v>0</v>
      </c>
      <c r="G25" s="47">
        <v>0</v>
      </c>
      <c r="H25" s="45">
        <v>0</v>
      </c>
      <c r="I25" s="47"/>
      <c r="J25" s="46"/>
      <c r="K25" s="59">
        <v>186.1</v>
      </c>
      <c r="L25" s="42">
        <v>0</v>
      </c>
      <c r="M25" s="43">
        <v>0</v>
      </c>
    </row>
    <row r="26" spans="2:13" x14ac:dyDescent="0.25">
      <c r="B26" s="44">
        <v>20</v>
      </c>
      <c r="C26" s="47">
        <v>8.17</v>
      </c>
      <c r="D26" s="47">
        <v>23.9</v>
      </c>
      <c r="E26" s="47">
        <v>17.100000000000001</v>
      </c>
      <c r="F26" s="47">
        <v>0</v>
      </c>
      <c r="G26" s="47">
        <v>0</v>
      </c>
      <c r="H26" s="45">
        <v>0</v>
      </c>
      <c r="I26" s="47"/>
      <c r="J26" s="46"/>
      <c r="K26" s="59">
        <v>179.2</v>
      </c>
      <c r="L26" s="42">
        <v>0</v>
      </c>
      <c r="M26" s="43">
        <v>0</v>
      </c>
    </row>
    <row r="27" spans="2:13" x14ac:dyDescent="0.25">
      <c r="B27" s="44">
        <v>21</v>
      </c>
      <c r="C27" s="47">
        <v>7.98</v>
      </c>
      <c r="D27" s="47">
        <v>23.1</v>
      </c>
      <c r="E27" s="47">
        <v>8.6999999999999993</v>
      </c>
      <c r="F27" s="47">
        <v>0</v>
      </c>
      <c r="G27" s="47">
        <v>0</v>
      </c>
      <c r="H27" s="45">
        <v>0</v>
      </c>
      <c r="I27" s="47"/>
      <c r="J27" s="46"/>
      <c r="K27" s="59">
        <v>186.1</v>
      </c>
      <c r="L27" s="42">
        <v>0</v>
      </c>
      <c r="M27" s="43">
        <v>0</v>
      </c>
    </row>
    <row r="28" spans="2:13" x14ac:dyDescent="0.25">
      <c r="B28" s="44">
        <v>22</v>
      </c>
      <c r="C28" s="47">
        <v>8.1300000000000008</v>
      </c>
      <c r="D28" s="47">
        <v>24.5</v>
      </c>
      <c r="E28" s="47">
        <v>10.1</v>
      </c>
      <c r="F28" s="47">
        <v>0</v>
      </c>
      <c r="G28" s="47">
        <v>0</v>
      </c>
      <c r="H28" s="45">
        <v>0</v>
      </c>
      <c r="I28" s="47"/>
      <c r="J28" s="46"/>
      <c r="K28" s="59">
        <v>179.6</v>
      </c>
      <c r="L28" s="42">
        <v>0</v>
      </c>
      <c r="M28" s="43">
        <v>0</v>
      </c>
    </row>
    <row r="29" spans="2:13" x14ac:dyDescent="0.25">
      <c r="B29" s="44">
        <v>23</v>
      </c>
      <c r="C29" s="47">
        <v>8.08</v>
      </c>
      <c r="D29" s="47">
        <v>23.3</v>
      </c>
      <c r="E29" s="47">
        <v>15.3</v>
      </c>
      <c r="F29" s="47">
        <v>0</v>
      </c>
      <c r="G29" s="47">
        <v>0</v>
      </c>
      <c r="H29" s="45">
        <v>0</v>
      </c>
      <c r="I29" s="47">
        <v>1</v>
      </c>
      <c r="J29" s="39" t="s">
        <v>41</v>
      </c>
      <c r="K29" s="59">
        <v>163</v>
      </c>
      <c r="L29" s="42">
        <v>0</v>
      </c>
      <c r="M29" s="43">
        <v>0</v>
      </c>
    </row>
    <row r="30" spans="2:13" x14ac:dyDescent="0.25">
      <c r="B30" s="60">
        <v>24</v>
      </c>
      <c r="C30" s="61">
        <v>8.0299999999999994</v>
      </c>
      <c r="D30" s="61">
        <v>25.1</v>
      </c>
      <c r="E30" s="61">
        <v>9.9</v>
      </c>
      <c r="F30" s="61">
        <v>0</v>
      </c>
      <c r="G30" s="61">
        <v>1.1000000000000001</v>
      </c>
      <c r="H30" s="62">
        <v>0</v>
      </c>
      <c r="I30" s="61"/>
      <c r="J30" s="46"/>
      <c r="K30" s="59">
        <v>176.4</v>
      </c>
      <c r="L30" s="42">
        <v>0</v>
      </c>
      <c r="M30" s="43">
        <v>0</v>
      </c>
    </row>
    <row r="31" spans="2:13" x14ac:dyDescent="0.25">
      <c r="B31" s="44">
        <v>25</v>
      </c>
      <c r="C31" s="47">
        <v>7.86</v>
      </c>
      <c r="D31" s="47">
        <v>25.7</v>
      </c>
      <c r="E31" s="47">
        <v>21.6</v>
      </c>
      <c r="F31" s="47">
        <v>0</v>
      </c>
      <c r="G31" s="47">
        <v>2.1</v>
      </c>
      <c r="H31" s="45">
        <v>0</v>
      </c>
      <c r="I31" s="47"/>
      <c r="J31" s="46"/>
      <c r="K31" s="59">
        <v>180.1</v>
      </c>
      <c r="L31" s="42">
        <v>0</v>
      </c>
      <c r="M31" s="43">
        <v>0</v>
      </c>
    </row>
    <row r="32" spans="2:13" x14ac:dyDescent="0.25">
      <c r="B32" s="44">
        <v>26</v>
      </c>
      <c r="C32" s="45">
        <v>7.96</v>
      </c>
      <c r="D32" s="45">
        <v>26.1</v>
      </c>
      <c r="E32" s="45">
        <v>19.600000000000001</v>
      </c>
      <c r="F32" s="45">
        <v>0</v>
      </c>
      <c r="G32" s="45">
        <v>1.9</v>
      </c>
      <c r="H32" s="45">
        <v>0</v>
      </c>
      <c r="I32" s="45"/>
      <c r="J32" s="46"/>
      <c r="K32" s="59">
        <v>189.9</v>
      </c>
      <c r="L32" s="42">
        <v>0</v>
      </c>
      <c r="M32" s="43">
        <v>0</v>
      </c>
    </row>
    <row r="33" spans="2:13" x14ac:dyDescent="0.25">
      <c r="B33" s="44">
        <v>27</v>
      </c>
      <c r="C33" s="48">
        <v>7.94</v>
      </c>
      <c r="D33" s="48">
        <v>25.8</v>
      </c>
      <c r="E33" s="48">
        <v>33.700000000000003</v>
      </c>
      <c r="F33" s="48">
        <v>0</v>
      </c>
      <c r="G33" s="48">
        <v>2.6</v>
      </c>
      <c r="H33" s="45">
        <v>0</v>
      </c>
      <c r="I33" s="48"/>
      <c r="J33" s="46"/>
      <c r="K33" s="59">
        <v>125.4</v>
      </c>
      <c r="L33" s="42">
        <v>0</v>
      </c>
      <c r="M33" s="43">
        <v>0</v>
      </c>
    </row>
    <row r="34" spans="2:13" x14ac:dyDescent="0.25">
      <c r="B34" s="44">
        <v>28</v>
      </c>
      <c r="C34" s="45">
        <v>7.85</v>
      </c>
      <c r="D34" s="45">
        <v>24.1</v>
      </c>
      <c r="E34" s="45">
        <v>38.1</v>
      </c>
      <c r="F34" s="45">
        <v>0</v>
      </c>
      <c r="G34" s="45">
        <v>3.1</v>
      </c>
      <c r="H34" s="45">
        <v>0</v>
      </c>
      <c r="I34" s="45"/>
      <c r="J34" s="46"/>
      <c r="K34" s="59">
        <v>106.5</v>
      </c>
      <c r="L34" s="42">
        <v>0</v>
      </c>
      <c r="M34" s="43">
        <v>0</v>
      </c>
    </row>
    <row r="35" spans="2:13" x14ac:dyDescent="0.25">
      <c r="B35" s="44">
        <v>29</v>
      </c>
      <c r="C35" s="45">
        <v>7.77</v>
      </c>
      <c r="D35" s="45">
        <v>22.9</v>
      </c>
      <c r="E35" s="45">
        <v>43.9</v>
      </c>
      <c r="F35" s="45">
        <v>0</v>
      </c>
      <c r="G35" s="45">
        <v>4</v>
      </c>
      <c r="H35" s="45">
        <v>0</v>
      </c>
      <c r="I35" s="45"/>
      <c r="J35" s="46"/>
      <c r="K35" s="59">
        <v>138.19999999999999</v>
      </c>
      <c r="L35" s="42">
        <v>0</v>
      </c>
      <c r="M35" s="43">
        <v>0</v>
      </c>
    </row>
    <row r="36" spans="2:13" x14ac:dyDescent="0.25">
      <c r="B36" s="44">
        <v>30</v>
      </c>
      <c r="C36" s="45">
        <v>7.62</v>
      </c>
      <c r="D36" s="45">
        <v>23.9</v>
      </c>
      <c r="E36" s="45">
        <v>37.6</v>
      </c>
      <c r="F36" s="45">
        <v>0</v>
      </c>
      <c r="G36" s="45">
        <v>4.0999999999999996</v>
      </c>
      <c r="H36" s="45">
        <v>0</v>
      </c>
      <c r="I36" s="45">
        <v>1</v>
      </c>
      <c r="J36" s="39" t="s">
        <v>41</v>
      </c>
      <c r="K36" s="59">
        <v>183.1</v>
      </c>
      <c r="L36" s="42">
        <v>0</v>
      </c>
      <c r="M36" s="43">
        <v>0</v>
      </c>
    </row>
    <row r="37" spans="2:13" s="32" customFormat="1" ht="15.75" thickBot="1" x14ac:dyDescent="0.3">
      <c r="B37" s="44">
        <v>31</v>
      </c>
      <c r="C37" s="45">
        <v>7.63</v>
      </c>
      <c r="D37" s="45">
        <v>23.5</v>
      </c>
      <c r="E37" s="45">
        <v>28.9</v>
      </c>
      <c r="F37" s="45">
        <v>0</v>
      </c>
      <c r="G37" s="45">
        <v>4</v>
      </c>
      <c r="H37" s="45">
        <v>0</v>
      </c>
      <c r="I37" s="45"/>
      <c r="J37" s="46"/>
      <c r="K37" s="59">
        <v>185.7</v>
      </c>
      <c r="L37" s="42">
        <v>0</v>
      </c>
      <c r="M37" s="43">
        <v>0</v>
      </c>
    </row>
    <row r="38" spans="2:13" ht="15.75" thickBot="1" x14ac:dyDescent="0.3">
      <c r="B38" s="49" t="s">
        <v>31</v>
      </c>
      <c r="C38" s="50"/>
      <c r="D38" s="51"/>
      <c r="E38" s="51"/>
      <c r="F38" s="51"/>
      <c r="G38" s="51"/>
      <c r="H38" s="51"/>
      <c r="I38" s="52"/>
      <c r="J38" s="53"/>
      <c r="K38" s="54">
        <f>SUM(K7:K36)</f>
        <v>4979.8999999999996</v>
      </c>
      <c r="L38" s="54">
        <f>SUM(L7:L36)</f>
        <v>649</v>
      </c>
      <c r="M38" s="55">
        <f>SUM(M7:M36)</f>
        <v>0</v>
      </c>
    </row>
    <row r="39" spans="2:13" ht="15.75" thickBot="1" x14ac:dyDescent="0.3">
      <c r="B39" s="56" t="s">
        <v>32</v>
      </c>
      <c r="C39" s="37">
        <f>AVERAGE(C7:C37)</f>
        <v>7.7629032258064523</v>
      </c>
      <c r="D39" s="37">
        <f t="shared" ref="D39:H39" si="0">AVERAGE(D7:D37)</f>
        <v>23.761290322580646</v>
      </c>
      <c r="E39" s="37">
        <f t="shared" si="0"/>
        <v>24.587096774193551</v>
      </c>
      <c r="F39" s="37">
        <f>AVERAGE(F7:F37)</f>
        <v>3.2258064516129031E-2</v>
      </c>
      <c r="G39" s="37">
        <f t="shared" si="0"/>
        <v>0.74590322580645152</v>
      </c>
      <c r="H39" s="37">
        <f t="shared" si="0"/>
        <v>0</v>
      </c>
      <c r="I39" s="37">
        <f>AVERAGE(I7:I37)</f>
        <v>1.2</v>
      </c>
      <c r="J39" s="57"/>
      <c r="K39" s="37">
        <f>AVERAGE(K7:K37)</f>
        <v>166.63225806451612</v>
      </c>
      <c r="L39" s="37">
        <f t="shared" ref="L39:M39" si="1">AVERAGE(L7:L37)</f>
        <v>20.93548387096774</v>
      </c>
      <c r="M39" s="58">
        <f t="shared" si="1"/>
        <v>0</v>
      </c>
    </row>
    <row r="40" spans="2:13" x14ac:dyDescent="0.25">
      <c r="B40" s="1"/>
      <c r="J40" s="20"/>
      <c r="K40" s="21"/>
    </row>
    <row r="41" spans="2:13" x14ac:dyDescent="0.25">
      <c r="B41" s="36" t="s">
        <v>40</v>
      </c>
      <c r="H41" s="1"/>
      <c r="I41" s="1"/>
      <c r="J41" s="1"/>
    </row>
    <row r="42" spans="2:13" s="32" customFormat="1" x14ac:dyDescent="0.25">
      <c r="B42" s="36"/>
      <c r="H42" s="33"/>
      <c r="I42" s="33"/>
      <c r="J42" s="33"/>
    </row>
    <row r="43" spans="2:13" s="32" customFormat="1" x14ac:dyDescent="0.25">
      <c r="B43" s="36"/>
      <c r="H43" s="33"/>
      <c r="I43" s="33"/>
      <c r="J43" s="33"/>
    </row>
    <row r="44" spans="2:13" s="32" customFormat="1" x14ac:dyDescent="0.25">
      <c r="B44" s="36"/>
      <c r="H44" s="33"/>
      <c r="I44" s="33"/>
      <c r="J44" s="33"/>
    </row>
    <row r="45" spans="2:13" s="32" customFormat="1" ht="15.75" thickBot="1" x14ac:dyDescent="0.3">
      <c r="H45" s="33"/>
      <c r="I45" s="33"/>
      <c r="J45" s="33"/>
    </row>
    <row r="46" spans="2:13" ht="15.75" thickBot="1" x14ac:dyDescent="0.3">
      <c r="C46" s="83" t="s">
        <v>38</v>
      </c>
      <c r="D46" s="84"/>
      <c r="E46" s="84"/>
      <c r="F46" s="84"/>
      <c r="G46" s="84"/>
      <c r="H46" s="84"/>
      <c r="I46" s="85"/>
      <c r="J46" s="1"/>
      <c r="K46" s="88" t="s">
        <v>39</v>
      </c>
      <c r="L46" s="89"/>
      <c r="M46" s="90"/>
    </row>
    <row r="47" spans="2:13" ht="46.5" customHeight="1" x14ac:dyDescent="0.25">
      <c r="B47" s="77">
        <v>43647</v>
      </c>
      <c r="C47" s="28" t="s">
        <v>9</v>
      </c>
      <c r="D47" s="30" t="s">
        <v>10</v>
      </c>
      <c r="E47" s="27" t="s">
        <v>11</v>
      </c>
      <c r="F47" s="27" t="s">
        <v>12</v>
      </c>
      <c r="G47" s="27" t="s">
        <v>13</v>
      </c>
      <c r="H47" s="31" t="s">
        <v>14</v>
      </c>
      <c r="I47" s="26" t="s">
        <v>15</v>
      </c>
      <c r="K47" s="79" t="s">
        <v>4</v>
      </c>
      <c r="L47" s="81" t="s">
        <v>5</v>
      </c>
      <c r="M47" s="86" t="s">
        <v>37</v>
      </c>
    </row>
    <row r="48" spans="2:13" ht="24" customHeight="1" thickBot="1" x14ac:dyDescent="0.3">
      <c r="B48" s="78"/>
      <c r="C48" s="34" t="s">
        <v>9</v>
      </c>
      <c r="D48" s="35" t="s">
        <v>17</v>
      </c>
      <c r="E48" s="25" t="s">
        <v>18</v>
      </c>
      <c r="F48" s="25" t="s">
        <v>18</v>
      </c>
      <c r="G48" s="25" t="s">
        <v>18</v>
      </c>
      <c r="H48" s="29" t="s">
        <v>18</v>
      </c>
      <c r="I48" s="24" t="s">
        <v>18</v>
      </c>
      <c r="K48" s="80"/>
      <c r="L48" s="82"/>
      <c r="M48" s="87"/>
    </row>
    <row r="49" spans="2:13" ht="30.75" thickBot="1" x14ac:dyDescent="0.3">
      <c r="B49" s="23" t="s">
        <v>33</v>
      </c>
      <c r="C49" s="63">
        <v>7.7629032258064523</v>
      </c>
      <c r="D49" s="64">
        <v>23.761290322580646</v>
      </c>
      <c r="E49" s="64">
        <v>24.587096774193551</v>
      </c>
      <c r="F49" s="64">
        <v>3.2258064516129031E-2</v>
      </c>
      <c r="G49" s="64">
        <v>0.75</v>
      </c>
      <c r="H49" s="64">
        <v>0</v>
      </c>
      <c r="I49" s="65">
        <v>1.2</v>
      </c>
      <c r="J49" s="38"/>
      <c r="K49" s="66">
        <v>166.63225806451612</v>
      </c>
      <c r="L49" s="67">
        <v>20.93548387096774</v>
      </c>
      <c r="M49" s="68">
        <v>0</v>
      </c>
    </row>
    <row r="50" spans="2:13" ht="30.75" thickBot="1" x14ac:dyDescent="0.3">
      <c r="B50" s="22" t="s">
        <v>34</v>
      </c>
      <c r="C50" s="69" t="s">
        <v>35</v>
      </c>
      <c r="D50" s="70" t="s">
        <v>29</v>
      </c>
      <c r="E50" s="70" t="s">
        <v>20</v>
      </c>
      <c r="F50" s="70" t="s">
        <v>23</v>
      </c>
      <c r="G50" s="70" t="s">
        <v>25</v>
      </c>
      <c r="H50" s="71"/>
      <c r="I50" s="72" t="s">
        <v>21</v>
      </c>
      <c r="J50" s="73"/>
      <c r="K50" s="74" t="s">
        <v>36</v>
      </c>
      <c r="L50" s="75"/>
      <c r="M50" s="76"/>
    </row>
  </sheetData>
  <mergeCells count="15">
    <mergeCell ref="O5:P5"/>
    <mergeCell ref="C2:I2"/>
    <mergeCell ref="C3:I3"/>
    <mergeCell ref="K3:M3"/>
    <mergeCell ref="B4:B6"/>
    <mergeCell ref="C4:I4"/>
    <mergeCell ref="K4:K6"/>
    <mergeCell ref="L4:L6"/>
    <mergeCell ref="M4:M6"/>
    <mergeCell ref="B47:B48"/>
    <mergeCell ref="K47:K48"/>
    <mergeCell ref="L47:L48"/>
    <mergeCell ref="C46:I46"/>
    <mergeCell ref="M47:M48"/>
    <mergeCell ref="K46:M46"/>
  </mergeCells>
  <pageMargins left="0.25" right="0.25" top="0.75" bottom="0.75" header="0.30000000000000004" footer="0.30000000000000004"/>
  <pageSetup paperSize="9" scale="72" fitToWidth="0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cols>
    <col min="1" max="1" width="9.140625" customWidth="1"/>
  </cols>
  <sheetData/>
  <pageMargins left="0.70000000000000007" right="0.70000000000000007" top="0.75" bottom="0.75" header="0.30000000000000004" footer="0.30000000000000004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_rels/item4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4.xml"/></Relationships>
</file>

<file path=customXml/_rels/item5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5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NRW Perm-Comp Word Document" ma:contentTypeID="0x01010067EB80C5FE939D4A9B3D8BA62129B7F5010200118EAB5612DB254D8FAACB0EBD729893" ma:contentTypeVersion="379" ma:contentTypeDescription="Permitting &amp; Compliance Word Document" ma:contentTypeScope="" ma:versionID="9b668a80fc3c6f7127412c90d86651df">
  <xsd:schema xmlns:xsd="http://www.w3.org/2001/XMLSchema" xmlns:xs="http://www.w3.org/2001/XMLSchema" xmlns:p="http://schemas.microsoft.com/office/2006/metadata/properties" xmlns:ns2="859f7ad6-93f6-4205-b62b-a17f28acbbac" xmlns:ns4="http://schemas.microsoft.com/sharepoint/v4" xmlns:ns5="302d6ad8-be9c-475c-8514-10d456128e90" targetNamespace="http://schemas.microsoft.com/office/2006/metadata/properties" ma:root="true" ma:fieldsID="0ab49ce2bed42475dd76cfa74268c891" ns2:_="" ns4:_="" ns5:_="">
    <xsd:import namespace="859f7ad6-93f6-4205-b62b-a17f28acbbac"/>
    <xsd:import namespace="http://schemas.microsoft.com/sharepoint/v4"/>
    <xsd:import namespace="302d6ad8-be9c-475c-8514-10d456128e90"/>
    <xsd:element name="properties">
      <xsd:complexType>
        <xsd:sequence>
          <xsd:element name="documentManagement">
            <xsd:complexType>
              <xsd:all>
                <xsd:element ref="ns2:Disclosure_x0020_Status"/>
                <xsd:element ref="ns2:Document_x0020_Date"/>
                <xsd:element ref="ns2:Document_x0020_Type"/>
                <xsd:element ref="ns2:Internal_x002f_External"/>
                <xsd:element ref="ns2:Environment_x0020_Sub_x0020_Folder"/>
                <xsd:element ref="ns2:License_x002f_Activity_x0020_Type" minOccurs="0"/>
                <xsd:element ref="ns2:Process_x0020_Type"/>
                <xsd:element ref="ns2:Addressee" minOccurs="0"/>
                <xsd:element ref="ns2:Customer_x0020_Name" minOccurs="0"/>
                <xsd:element ref="ns2:Facility_x0020_Address" minOccurs="0"/>
                <xsd:element ref="ns2:Site_x0020_Name" minOccurs="0"/>
                <xsd:element ref="ns2:Welsh_x0020_Local_x0020_Authority" minOccurs="0"/>
                <xsd:element ref="ns2:Surrendered_x002f_Expired" minOccurs="0"/>
                <xsd:element ref="ns2:Post_x0020_code" minOccurs="0"/>
                <xsd:element ref="ns2:Surrendered_x002f_Expired_x0020_Date" minOccurs="0"/>
                <xsd:element ref="ns4:IconOverlay" minOccurs="0"/>
                <xsd:element ref="ns5:MediaServiceAutoTags" minOccurs="0"/>
                <xsd:element ref="ns5:MediaServiceGenerationTime" minOccurs="0"/>
                <xsd:element ref="ns5:MediaServiceEventHashCode" minOccurs="0"/>
                <xsd:element ref="ns5:MediaServiceOCR" minOccurs="0"/>
                <xsd:element ref="ns5:MediaServiceMetadata" minOccurs="0"/>
                <xsd:element ref="ns5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859f7ad6-93f6-4205-b62b-a17f28acbbac" elementFormDefault="qualified">
    <xsd:import namespace="http://schemas.microsoft.com/office/2006/documentManagement/types"/>
    <xsd:import namespace="http://schemas.microsoft.com/office/infopath/2007/PartnerControls"/>
    <xsd:element name="Disclosure_x0020_Status" ma:index="8" ma:displayName="Disclosure Status" ma:format="Dropdown" ma:internalName="Disclosure_x0020_Status" ma:readOnly="false">
      <xsd:simpleType>
        <xsd:restriction base="dms:Choice">
          <xsd:enumeration value="Draft"/>
          <xsd:enumeration value="Public register"/>
          <xsd:enumeration value="Not public register"/>
          <xsd:enumeration value="To be assessed"/>
          <xsd:enumeration value="Approval for access"/>
        </xsd:restriction>
      </xsd:simpleType>
    </xsd:element>
    <xsd:element name="Document_x0020_Date" ma:index="9" ma:displayName="Document Date" ma:format="DateOnly" ma:internalName="Document_x0020_Date" ma:readOnly="false">
      <xsd:simpleType>
        <xsd:restriction base="dms:DateTime"/>
      </xsd:simpleType>
    </xsd:element>
    <xsd:element name="Document_x0020_Type" ma:index="10" ma:displayName="Document Type" ma:format="Dropdown" ma:internalName="Document_x0020_Type" ma:readOnly="false">
      <xsd:simpleType>
        <xsd:restriction base="dms:Choice">
          <xsd:enumeration value="Agenda"/>
          <xsd:enumeration value="Email"/>
          <xsd:enumeration value="Fax"/>
          <xsd:enumeration value="Form/Proforma"/>
          <xsd:enumeration value="Letter"/>
          <xsd:enumeration value="Memo"/>
          <xsd:enumeration value="Minutes"/>
          <xsd:enumeration value="Permit"/>
          <xsd:enumeration value="Photo"/>
          <xsd:enumeration value="Plan/Drawing"/>
          <xsd:enumeration value="Planning Consent"/>
          <xsd:enumeration value="Report"/>
        </xsd:restriction>
      </xsd:simpleType>
    </xsd:element>
    <xsd:element name="Internal_x002f_External" ma:index="11" ma:displayName="Internal/External" ma:format="Dropdown" ma:internalName="Internal_x002F_External" ma:readOnly="false">
      <xsd:simpleType>
        <xsd:restriction base="dms:Choice">
          <xsd:enumeration value="Incoming document"/>
          <xsd:enumeration value="Internal document"/>
          <xsd:enumeration value="Outgoing document"/>
        </xsd:restriction>
      </xsd:simpleType>
    </xsd:element>
    <xsd:element name="Environment_x0020_Sub_x0020_Folder" ma:index="12" ma:displayName="Environment Category" ma:format="Dropdown" ma:internalName="Environment_x0020_Sub_x0020_Folder">
      <xsd:simpleType>
        <xsd:restriction base="dms:Choice">
          <xsd:enumeration value="Appeal"/>
          <xsd:enumeration value="Enforcement action"/>
          <xsd:enumeration value="Engineering"/>
          <xsd:enumeration value="Environment monitoring"/>
          <xsd:enumeration value="Exemption application"/>
          <xsd:enumeration value="Incident"/>
          <xsd:enumeration value="Inspections"/>
          <xsd:enumeration value="Licences applications"/>
          <xsd:enumeration value="Licence supervision"/>
          <xsd:enumeration value="Licence surrender"/>
          <xsd:enumeration value="Licence transfer"/>
          <xsd:enumeration value="Licence renewal"/>
          <xsd:enumeration value="Licence variation"/>
          <xsd:enumeration value="Post licence compliance"/>
          <xsd:enumeration value="Pre-application"/>
          <xsd:enumeration value="Returns"/>
          <xsd:enumeration value="Waste returns"/>
        </xsd:restriction>
      </xsd:simpleType>
    </xsd:element>
    <xsd:element name="License_x002f_Activity_x0020_Type" ma:index="14" nillable="true" ma:displayName="License/Activity Type" ma:format="Dropdown" ma:internalName="License_x002F_Activity_x0020_Type" ma:readOnly="false">
      <xsd:simpleType>
        <xsd:restriction base="dms:Choice">
          <xsd:enumeration value="1. EPR Waste Facility"/>
          <xsd:enumeration value="2. EPR Mobile Deployments"/>
          <xsd:enumeration value="3. EPR Regulated Industry"/>
          <xsd:enumeration value="4. EPR Water Discharge"/>
          <xsd:enumeration value="5. WRA Water Resources Regulations"/>
          <xsd:enumeration value="6. EPR Groundwater Permits"/>
          <xsd:enumeration value="7. Water Industry Act"/>
          <xsd:enumeration value="8. Herbicides"/>
          <xsd:enumeration value="9. Radioactive Substances Regulation (RSR)"/>
          <xsd:enumeration value="10. Control of Major Accident Hazards Regulation (COMAH)"/>
          <xsd:enumeration value="11. Waste Exemptions"/>
          <xsd:enumeration value="12. Water Exemptions"/>
          <xsd:enumeration value="13. EPR Flood Risk Activity"/>
          <xsd:enumeration value="14. Flood Exemption"/>
          <xsd:enumeration value="15. Marine License"/>
          <xsd:enumeration value="16. MEPS"/>
        </xsd:restriction>
      </xsd:simpleType>
    </xsd:element>
    <xsd:element name="Process_x0020_Type" ma:index="15" ma:displayName="Process Type" ma:format="Dropdown" ma:internalName="Process_x0020_Type" ma:readOnly="false">
      <xsd:simpleType>
        <xsd:restriction base="dms:Choice">
          <xsd:enumeration value="Application"/>
          <xsd:enumeration value="Permit"/>
          <xsd:enumeration value="Compliance"/>
          <xsd:enumeration value="Monitoring"/>
          <xsd:enumeration value="Enforcement"/>
        </xsd:restriction>
      </xsd:simpleType>
    </xsd:element>
    <xsd:element name="Addressee" ma:index="16" nillable="true" ma:displayName="Customer Address" ma:hidden="true" ma:internalName="Addressee" ma:readOnly="false">
      <xsd:simpleType>
        <xsd:restriction base="dms:Text">
          <xsd:maxLength value="255"/>
        </xsd:restriction>
      </xsd:simpleType>
    </xsd:element>
    <xsd:element name="Customer_x0020_Name" ma:index="17" nillable="true" ma:displayName="Customer Name" ma:hidden="true" ma:internalName="Customer_x0020_Name" ma:readOnly="false">
      <xsd:simpleType>
        <xsd:restriction base="dms:Text">
          <xsd:maxLength value="255"/>
        </xsd:restriction>
      </xsd:simpleType>
    </xsd:element>
    <xsd:element name="Facility_x0020_Address" ma:index="18" nillable="true" ma:displayName="Facility Address" ma:hidden="true" ma:internalName="Facility_x0020_Address" ma:readOnly="false">
      <xsd:simpleType>
        <xsd:restriction base="dms:Text">
          <xsd:maxLength value="255"/>
        </xsd:restriction>
      </xsd:simpleType>
    </xsd:element>
    <xsd:element name="Site_x0020_Name" ma:index="19" nillable="true" ma:displayName="Site Name" ma:hidden="true" ma:internalName="Site_x0020_Name" ma:readOnly="false">
      <xsd:simpleType>
        <xsd:restriction base="dms:Text">
          <xsd:maxLength value="255"/>
        </xsd:restriction>
      </xsd:simpleType>
    </xsd:element>
    <xsd:element name="Welsh_x0020_Local_x0020_Authority" ma:index="20" nillable="true" ma:displayName="Welsh Local Authority" ma:format="Dropdown" ma:hidden="true" ma:internalName="Welsh_x0020_Local_x0020_Authority" ma:readOnly="false">
      <xsd:simpleType>
        <xsd:restriction base="dms:Choice">
          <xsd:enumeration value="Blaenau Gwent CBC"/>
          <xsd:enumeration value="Bridgend CBC"/>
          <xsd:enumeration value="Caerphilly CBC"/>
          <xsd:enumeration value="Cardiff County Council"/>
          <xsd:enumeration value="Carmarthenshire County Council"/>
          <xsd:enumeration value="Ceredigion County Council"/>
          <xsd:enumeration value="City and County of Swansea"/>
          <xsd:enumeration value="Conwy CBC"/>
          <xsd:enumeration value="Denbighshire County Council"/>
          <xsd:enumeration value="Flintshire County Council"/>
          <xsd:enumeration value="Gwynedd Council"/>
          <xsd:enumeration value="Isle of Anglesey CC"/>
          <xsd:enumeration value="Merthyr Tydfil CBC"/>
          <xsd:enumeration value="Monmouthshire CC"/>
          <xsd:enumeration value="Neath Port Talbot CBC"/>
          <xsd:enumeration value="Newport City Council"/>
          <xsd:enumeration value="Pembrokeshire County Council"/>
          <xsd:enumeration value="Powys County Council"/>
          <xsd:enumeration value="Rhondda Cynon Taff CBC"/>
          <xsd:enumeration value="Torfaen CBC"/>
          <xsd:enumeration value="Vale of Glamorgan Council"/>
          <xsd:enumeration value="Wrexham CBC"/>
          <xsd:enumeration value="Shropshire"/>
        </xsd:restriction>
      </xsd:simpleType>
    </xsd:element>
    <xsd:element name="Surrendered_x002f_Expired" ma:index="21" nillable="true" ma:displayName="Surrendered/Expired" ma:format="Dropdown" ma:hidden="true" ma:internalName="Surrendered_x002F_Expired" ma:readOnly="false">
      <xsd:simpleType>
        <xsd:restriction base="dms:Choice">
          <xsd:enumeration value="Yes"/>
        </xsd:restriction>
      </xsd:simpleType>
    </xsd:element>
    <xsd:element name="Post_x0020_code" ma:index="22" nillable="true" ma:displayName="Post code" ma:hidden="true" ma:internalName="Post_x0020_code" ma:readOnly="false">
      <xsd:simpleType>
        <xsd:restriction base="dms:Text">
          <xsd:maxLength value="255"/>
        </xsd:restriction>
      </xsd:simpleType>
    </xsd:element>
    <xsd:element name="Surrendered_x002f_Expired_x0020_Date" ma:index="23" nillable="true" ma:displayName="Surrendered/Expired Date" ma:format="DateOnly" ma:hidden="true" ma:internalName="Surrendered_x002F_Expired_x0020_Date" ma:readOnly="fals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http://schemas.microsoft.com/sharepoint/v4" elementFormDefault="qualified">
    <xsd:import namespace="http://schemas.microsoft.com/office/2006/documentManagement/types"/>
    <xsd:import namespace="http://schemas.microsoft.com/office/infopath/2007/PartnerControls"/>
    <xsd:element name="IconOverlay" ma:index="24" nillable="true" ma:displayName="IconOverlay" ma:hidden="true" ma:internalName="IconOverlay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02d6ad8-be9c-475c-8514-10d456128e90" elementFormDefault="qualified">
    <xsd:import namespace="http://schemas.microsoft.com/office/2006/documentManagement/types"/>
    <xsd:import namespace="http://schemas.microsoft.com/office/infopath/2007/PartnerControls"/>
    <xsd:element name="MediaServiceAutoTags" ma:index="25" nillable="true" ma:displayName="MediaServiceAutoTags" ma:internalName="MediaServiceAutoTags" ma:readOnly="true">
      <xsd:simpleType>
        <xsd:restriction base="dms:Text"/>
      </xsd:simpleType>
    </xsd:element>
    <xsd:element name="MediaServiceGenerationTime" ma:index="2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8" nillable="true" ma:displayName="MediaServiceOCR" ma:internalName="MediaServiceOCR" ma:readOnly="true">
      <xsd:simpleType>
        <xsd:restriction base="dms:Note">
          <xsd:maxLength value="255"/>
        </xsd:restriction>
      </xsd:simpleType>
    </xsd:element>
    <xsd:element name="MediaServiceMetadata" ma:index="29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30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 ma:index="13" ma:displayName="Author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ite_x0020_Name xmlns="859f7ad6-93f6-4205-b62b-a17f28acbbac">Radnor Hills Mineral Water Company</Site_x0020_Name>
    <Internal_x002f_External xmlns="859f7ad6-93f6-4205-b62b-a17f28acbbac">Incoming document</Internal_x002f_External>
    <Post_x0020_code xmlns="859f7ad6-93f6-4205-b62b-a17f28acbbac">LD7 1LU</Post_x0020_code>
    <IconOverlay xmlns="http://schemas.microsoft.com/sharepoint/v4" xsi:nil="true"/>
    <Document_x0020_Type xmlns="859f7ad6-93f6-4205-b62b-a17f28acbbac">Form/Proforma</Document_x0020_Type>
    <Welsh_x0020_Local_x0020_Authority xmlns="859f7ad6-93f6-4205-b62b-a17f28acbbac">Powys County Council</Welsh_x0020_Local_x0020_Authority>
    <Disclosure_x0020_Status xmlns="859f7ad6-93f6-4205-b62b-a17f28acbbac">Public register</Disclosure_x0020_Status>
    <Addressee xmlns="859f7ad6-93f6-4205-b62b-a17f28acbbac" xsi:nil="true"/>
    <Process_x0020_Type xmlns="859f7ad6-93f6-4205-b62b-a17f28acbbac">Monitoring</Process_x0020_Type>
    <License_x002f_Activity_x0020_Type xmlns="859f7ad6-93f6-4205-b62b-a17f28acbbac">3. EPR Regulated Industry</License_x002f_Activity_x0020_Type>
    <Surrendered_x002f_Expired xmlns="859f7ad6-93f6-4205-b62b-a17f28acbbac" xsi:nil="true"/>
    <Document_x0020_Date xmlns="859f7ad6-93f6-4205-b62b-a17f28acbbac">2019-08-20T23:00:00+00:00</Document_x0020_Date>
    <Facility_x0020_Address xmlns="859f7ad6-93f6-4205-b62b-a17f28acbbac">Heartsease, Knighton</Facility_x0020_Address>
    <Environment_x0020_Sub_x0020_Folder xmlns="859f7ad6-93f6-4205-b62b-a17f28acbbac">Environment monitoring</Environment_x0020_Sub_x0020_Folder>
    <Customer_x0020_Name xmlns="859f7ad6-93f6-4205-b62b-a17f28acbbac">Radnor Hills Mineral Water Company Ltd</Customer_x0020_Name>
    <Surrendered_x002f_Expired_x0020_Date xmlns="859f7ad6-93f6-4205-b62b-a17f28acbbac" xsi:nil="true"/>
  </documentManagement>
</p:properties>
</file>

<file path=customXml/item4.xml><?xml version="1.0" encoding="utf-8"?>
<?mso-contentType ?>
<SharedContentType xmlns="Microsoft.SharePoint.Taxonomy.ContentTypeSync" SourceId="78499d3b-94a8-4059-8763-489d4400b14a" ContentTypeId="0x01010067EB80C5FE939D4A9B3D8BA62129B7F50102" PreviousValue="false"/>
</file>

<file path=customXml/item5.xml><?xml version="1.0" encoding="utf-8"?>
<?mso-contentType ?>
<spe:Receivers xmlns:spe="http://schemas.microsoft.com/sharepoint/events">
  <Receiver>
    <Name>Document ID Generator</Name>
    <Synchronization>Synchronous</Synchronization>
    <Type>10001</Type>
    <SequenceNumber>1000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10002</Type>
    <SequenceNumber>1001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10004</Type>
    <SequenceNumber>1002</SequenceNumber>
    <Url/>
    <Assembly>Microsoft.Office.DocumentManagement, Version=16.0.0.0, Culture=neutral, PublicKeyToken=71e9bce111e9429c</Assembly>
    <Class>Microsoft.Office.DocumentManagement.Internal.DocIdHandler</Class>
    <Data/>
    <Filter/>
  </Receiver>
  <Receiver>
    <Name>Document ID Generator</Name>
    <Synchronization>Synchronous</Synchronization>
    <Type>10006</Type>
    <SequenceNumber>1003</SequenceNumber>
    <Url/>
    <Assembly>Microsoft.Office.DocumentManagement, Version=16.0.0.0, Culture=neutral, PublicKeyToken=71e9bce111e9429c</Assembly>
    <Class>Microsoft.Office.DocumentManagement.Internal.DocIdHandler</Class>
    <Data/>
    <Filter/>
  </Receiver>
</spe:Receivers>
</file>

<file path=customXml/itemProps1.xml><?xml version="1.0" encoding="utf-8"?>
<ds:datastoreItem xmlns:ds="http://schemas.openxmlformats.org/officeDocument/2006/customXml" ds:itemID="{732DEBD2-E33E-43C8-A279-5F87F44ADBEC}"/>
</file>

<file path=customXml/itemProps2.xml><?xml version="1.0" encoding="utf-8"?>
<ds:datastoreItem xmlns:ds="http://schemas.openxmlformats.org/officeDocument/2006/customXml" ds:itemID="{1D0B697E-BFA9-4EE0-AED4-1618FEC6AE76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4849AB8B-BCE3-4825-B4BC-2CAF23559921}">
  <ds:schemaRefs>
    <ds:schemaRef ds:uri="http://purl.org/dc/elements/1.1/"/>
    <ds:schemaRef ds:uri="http://schemas.microsoft.com/office/2006/metadata/properties"/>
    <ds:schemaRef ds:uri="http://purl.org/dc/terms/"/>
    <ds:schemaRef ds:uri="14a8f5f1-4709-40a5-b257-b66a226d9d93"/>
    <ds:schemaRef ds:uri="http://schemas.openxmlformats.org/package/2006/metadata/core-properties"/>
    <ds:schemaRef ds:uri="http://purl.org/dc/dcmitype/"/>
    <ds:schemaRef ds:uri="http://schemas.microsoft.com/office/2006/documentManagement/types"/>
    <ds:schemaRef ds:uri="http://schemas.microsoft.com/office/infopath/2007/PartnerControls"/>
    <ds:schemaRef ds:uri="329d983e-6013-45dc-a44c-110c46b57883"/>
    <ds:schemaRef ds:uri="http://www.w3.org/XML/1998/namespace"/>
  </ds:schemaRefs>
</ds:datastoreItem>
</file>

<file path=customXml/itemProps4.xml><?xml version="1.0" encoding="utf-8"?>
<ds:datastoreItem xmlns:ds="http://schemas.openxmlformats.org/officeDocument/2006/customXml" ds:itemID="{C12330EB-FEAB-4A58-B7DD-D3960D9EE881}"/>
</file>

<file path=customXml/itemProps5.xml><?xml version="1.0" encoding="utf-8"?>
<ds:datastoreItem xmlns:ds="http://schemas.openxmlformats.org/officeDocument/2006/customXml" ds:itemID="{78D7EBFD-C17F-4794-BE50-72B7562880D4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R Issac</dc:creator>
  <cp:lastModifiedBy>julie.bradford</cp:lastModifiedBy>
  <cp:lastPrinted>2019-08-23T07:53:46Z</cp:lastPrinted>
  <dcterms:created xsi:type="dcterms:W3CDTF">2018-12-03T13:00:49Z</dcterms:created>
  <dcterms:modified xsi:type="dcterms:W3CDTF">2019-08-23T08:01:22Z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0x01010067EB80C5FE939D4A9B3D8BA62129B7F5010200118EAB5612DB254D8FAACB0EBD729893</vt:lpwstr>
  </property>
  <property fmtid="{D5CDD505-2E9C-101B-9397-08002B2CF9AE}" pid="3" name="_dlc_DocId">
    <vt:lpwstr>REGU-434-29629</vt:lpwstr>
  </property>
  <property fmtid="{D5CDD505-2E9C-101B-9397-08002B2CF9AE}" pid="4" name="_dlc_DocIdItemGuid">
    <vt:lpwstr>d3049996-e62d-47c1-828a-83f5282855f7</vt:lpwstr>
  </property>
  <property fmtid="{D5CDD505-2E9C-101B-9397-08002B2CF9AE}" pid="5" name="_dlc_DocIdUrl">
    <vt:lpwstr>https://cyfoethnaturiolcymru.sharepoint.com/teams/Regulatory/Permitting/_layouts/15/DocIdRedir.aspx?ID=REGU-434-29629, REGU-434-29629</vt:lpwstr>
  </property>
</Properties>
</file>