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2020\Jan to March 2020\"/>
    </mc:Choice>
  </mc:AlternateContent>
  <workbookProtection workbookPassword="A4CB" lockStructure="1"/>
  <bookViews>
    <workbookView xWindow="0" yWindow="5928" windowWidth="20508" windowHeight="775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<sst xmlns="http://schemas.openxmlformats.org/spreadsheetml/2006/main" count="7768" uniqueCount="2703">
  <si>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</si>
  <si>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</si>
  <si>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</si>
  <si>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</si>
  <si>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</si>
  <si>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</si>
  <si>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</si>
  <si>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</si>
  <si>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</si>
  <si>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</si>
  <si>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</si>
  <si>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</si>
  <si>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</si>
  <si>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</si>
  <si>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</si>
  <si>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</si>
  <si>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</si>
  <si>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</si>
  <si>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</si>
  <si>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</si>
  <si>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</si>
  <si>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</si>
  <si>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</si>
  <si>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</si>
  <si>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</si>
  <si>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</si>
  <si>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</si>
  <si>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</si>
  <si>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</si>
  <si>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</si>
  <si>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</si>
  <si>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</si>
  <si>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</si>
  <si>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</si>
  <si>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</si>
  <si>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</si>
  <si>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</si>
  <si>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</si>
  <si>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</si>
  <si>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</si>
  <si>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</si>
  <si>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</si>
  <si>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</si>
  <si>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</si>
  <si>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</si>
  <si>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</si>
  <si>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</si>
  <si>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</si>
  <si>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</si>
  <si>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</si>
  <si>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</si>
  <si>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</si>
  <si>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</si>
  <si>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</si>
  <si>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</si>
  <si>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</si>
  <si>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</si>
  <si>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</si>
  <si>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</si>
  <si>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</si>
  <si>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</si>
  <si>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</si>
  <si>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</si>
  <si>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</si>
  <si>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</si>
  <si>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</si>
  <si>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</si>
  <si>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</si>
  <si>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</si>
  <si>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</si>
  <si>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</si>
  <si>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</si>
  <si>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</si>
  <si>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</si>
  <si>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</si>
  <si>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</si>
  <si>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</si>
  <si>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</si>
  <si>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</si>
  <si>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</si>
  <si>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</si>
  <si>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</si>
  <si>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</si>
  <si>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</si>
  <si>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</si>
  <si>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</si>
  <si>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</si>
  <si>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</si>
  <si>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</si>
  <si>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</si>
  <si>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</si>
  <si>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</si>
  <si>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</si>
  <si>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</si>
  <si>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</si>
  <si>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</si>
  <si>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</si>
  <si>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</si>
  <si>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</si>
  <si>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</si>
  <si>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</si>
  <si>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</si>
  <si>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</si>
  <si>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</si>
  <si>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</si>
  <si>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</si>
  <si>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</si>
  <si>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</si>
  <si>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</si>
  <si>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</si>
  <si>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</si>
  <si>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</si>
  <si>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</si>
  <si>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</si>
  <si>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</si>
  <si>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</si>
  <si>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</si>
  <si>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</si>
  <si>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</si>
  <si>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</si>
  <si>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</si>
  <si>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</si>
  <si>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</si>
  <si>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</si>
  <si>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</si>
  <si>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</si>
  <si>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</si>
  <si>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</si>
  <si>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</si>
  <si>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</si>
  <si>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</si>
  <si>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</si>
  <si>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</si>
  <si>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</si>
  <si>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</si>
  <si>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</si>
  <si>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</si>
  <si>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</si>
  <si>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</si>
  <si>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</si>
  <si>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</si>
  <si>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</si>
  <si>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</si>
  <si>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</si>
  <si>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</si>
  <si>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</si>
  <si>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</si>
  <si>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</si>
  <si>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</si>
  <si>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</si>
  <si>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</si>
  <si>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</si>
  <si>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</si>
  <si>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</si>
  <si>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</si>
  <si>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</si>
  <si>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</si>
  <si>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</si>
  <si>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</si>
  <si>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</si>
  <si>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</si>
  <si>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</si>
  <si>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</si>
  <si>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</si>
  <si>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</si>
  <si>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</si>
  <si>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</si>
  <si>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</si>
  <si>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</si>
  <si>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</si>
  <si>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</si>
  <si>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</si>
  <si>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</si>
  <si>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</si>
  <si>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</si>
  <si>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</si>
  <si>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</si>
  <si>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</si>
  <si>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</si>
  <si>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</si>
  <si>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</si>
  <si>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</si>
  <si>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</si>
  <si>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</si>
  <si>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</si>
  <si>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</si>
  <si>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</si>
  <si>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</si>
  <si>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</si>
  <si>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</si>
  <si>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</si>
  <si>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</si>
  <si>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</si>
  <si>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</si>
  <si>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</si>
  <si>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</si>
  <si>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</si>
  <si>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</si>
  <si>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</si>
  <si>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</si>
  <si>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</si>
  <si>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</si>
  <si>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</si>
  <si>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</si>
  <si>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</si>
  <si>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</si>
  <si>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</si>
  <si>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</si>
  <si>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</si>
  <si>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</si>
  <si>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</si>
  <si>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</si>
  <si>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</si>
  <si>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</si>
  <si>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</si>
  <si>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</si>
  <si>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</si>
  <si>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</si>
  <si>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</si>
  <si>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</si>
  <si>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</si>
  <si>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</si>
  <si>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</si>
  <si>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</si>
  <si>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</si>
  <si>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</si>
  <si>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</si>
  <si>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</si>
  <si>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</si>
  <si>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</si>
  <si>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</si>
  <si>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</si>
  <si>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</si>
  <si>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</si>
  <si>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</si>
  <si>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</si>
  <si>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</si>
  <si>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</si>
  <si>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</si>
  <si>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</si>
  <si>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</si>
  <si>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</si>
  <si>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</si>
  <si>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</si>
  <si>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</si>
  <si>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</si>
  <si>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</si>
  <si>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</si>
  <si>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</si>
  <si>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</si>
  <si>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</si>
  <si>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</si>
  <si>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</si>
  <si>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</si>
  <si>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</si>
  <si>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</si>
  <si>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</si>
  <si>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</si>
  <si>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</si>
  <si>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</si>
  <si>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</si>
  <si>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</si>
  <si>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</si>
  <si>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</si>
  <si>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</si>
  <si>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</si>
  <si>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</si>
  <si>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</si>
  <si>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</si>
  <si>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</si>
  <si>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</si>
  <si>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</si>
  <si>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</si>
  <si>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</si>
  <si>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</si>
  <si>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</si>
  <si>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</si>
  <si>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</si>
  <si>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</si>
  <si>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</si>
  <si>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</si>
  <si>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</si>
  <si>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</si>
  <si>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</si>
  <si>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</si>
  <si>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</si>
  <si>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</si>
  <si>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</si>
  <si>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</si>
  <si>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</si>
  <si>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</si>
  <si>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</si>
  <si>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</si>
  <si>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</si>
  <si>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</si>
  <si>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</si>
  <si>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</si>
  <si>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</si>
  <si>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</si>
  <si>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</si>
  <si>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</si>
  <si>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</si>
  <si>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</si>
  <si>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</si>
  <si>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</si>
  <si>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</si>
  <si>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</si>
  <si>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</si>
  <si>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</si>
  <si>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</si>
  <si>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</si>
  <si>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</si>
  <si>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</si>
  <si>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</si>
  <si>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</si>
  <si>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</si>
  <si>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</si>
  <si>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</si>
  <si>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</si>
  <si>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</si>
  <si>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</si>
  <si>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</si>
  <si>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</si>
  <si>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</si>
  <si>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</si>
  <si>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</si>
  <si>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</si>
  <si>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</si>
  <si>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</si>
  <si>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</si>
  <si>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</si>
  <si>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</si>
  <si>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</si>
  <si>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</si>
  <si>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</si>
  <si>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</si>
  <si>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</si>
  <si>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</si>
  <si>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</si>
  <si>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</si>
  <si>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</si>
  <si>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</si>
  <si>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</si>
  <si>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</si>
  <si>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</si>
  <si>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</si>
  <si>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</si>
  <si>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</si>
  <si>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</si>
  <si>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</si>
  <si>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</si>
  <si>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</si>
  <si>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</si>
  <si>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</si>
  <si>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</si>
  <si>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</si>
  <si>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</si>
  <si>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</si>
  <si>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</si>
  <si>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</si>
  <si>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</si>
  <si>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</si>
  <si>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</si>
  <si>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</si>
  <si>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</si>
  <si>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</si>
  <si>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</si>
  <si>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</si>
  <si>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</si>
  <si>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</si>
  <si>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</si>
  <si>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</si>
  <si>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</si>
  <si>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</si>
  <si>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</si>
  <si>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</si>
  <si>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</si>
  <si>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</si>
  <si>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</si>
  <si>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</si>
  <si>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</si>
  <si>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</si>
  <si>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</si>
  <si>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</si>
  <si>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</si>
  <si>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</si>
  <si>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</si>
  <si>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</si>
  <si>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</si>
  <si>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</si>
  <si>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</si>
  <si>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</si>
  <si>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</si>
  <si>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</si>
  <si>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</si>
  <si>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</si>
  <si>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</si>
  <si>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</si>
  <si>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</si>
  <si>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</si>
  <si>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</si>
  <si>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</si>
  <si>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</si>
  <si>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</si>
  <si>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</si>
  <si>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</si>
  <si>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</si>
  <si>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</si>
  <si>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</si>
  <si>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</si>
  <si>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</si>
  <si>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</si>
  <si>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</si>
  <si>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</si>
  <si>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</si>
  <si>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</si>
  <si>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</si>
  <si>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</si>
  <si>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</si>
  <si>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</si>
  <si>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</si>
  <si>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</si>
  <si>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</si>
  <si>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</si>
  <si>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</si>
  <si>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</si>
  <si>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</si>
  <si>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</si>
  <si>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</si>
  <si>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</si>
  <si>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</si>
  <si>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</si>
  <si>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</si>
  <si>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</si>
  <si>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</si>
  <si>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</si>
  <si>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</si>
  <si>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</si>
  <si>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</si>
  <si>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</si>
  <si>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</si>
  <si>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</si>
  <si>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</si>
  <si>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</si>
  <si>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</si>
  <si>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</si>
  <si>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</si>
  <si>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</si>
  <si>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</si>
  <si>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</si>
  <si>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</si>
  <si>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</si>
  <si>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</si>
  <si>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</si>
  <si>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</si>
  <si>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</si>
  <si>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</si>
  <si>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</si>
  <si>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</si>
  <si>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</si>
  <si>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</si>
  <si>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</si>
  <si>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</si>
  <si>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</si>
  <si>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</si>
  <si>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</si>
  <si>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</si>
  <si>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</si>
  <si>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</si>
  <si>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</si>
  <si>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</si>
  <si>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</si>
  <si>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</si>
  <si>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</si>
  <si>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</si>
  <si>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</si>
  <si>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</si>
  <si>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</si>
  <si>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</si>
  <si>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</si>
  <si>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</si>
  <si>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</si>
  <si>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</si>
  <si>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</si>
  <si>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</si>
  <si>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</si>
  <si>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</si>
  <si>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</si>
  <si>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</si>
  <si>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</si>
  <si>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</si>
  <si>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</si>
  <si>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</si>
  <si>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</si>
  <si>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</si>
  <si>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</si>
  <si>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</si>
  <si>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</si>
  <si>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</si>
  <si>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</si>
  <si>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</si>
  <si>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</si>
  <si>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</si>
  <si>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</si>
  <si>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</si>
  <si>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</si>
  <si>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</si>
  <si>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</si>
  <si>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</si>
  <si>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</si>
  <si>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</si>
  <si>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</si>
  <si>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</si>
  <si>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</si>
  <si>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</si>
  <si>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</si>
  <si>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</si>
  <si>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</si>
  <si>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</si>
  <si>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</si>
  <si>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</si>
  <si>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</si>
  <si>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</si>
  <si>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</si>
  <si>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</si>
  <si>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</si>
  <si>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</si>
  <si>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</si>
  <si>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</si>
  <si>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</si>
  <si>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</si>
  <si>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</si>
  <si>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</si>
  <si>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</si>
  <si>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</si>
  <si>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</si>
  <si>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</si>
  <si>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</si>
  <si>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</si>
  <si>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</si>
  <si>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</si>
  <si>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</si>
  <si>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</si>
  <si>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</si>
  <si>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</si>
  <si>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</si>
  <si>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</si>
  <si>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</si>
  <si>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</si>
  <si>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</si>
  <si>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</si>
  <si>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</si>
  <si>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</si>
  <si>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</si>
  <si>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</si>
  <si>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</si>
  <si>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</si>
  <si>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</si>
  <si>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</si>
  <si>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</si>
  <si>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</si>
  <si>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</si>
  <si>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</si>
  <si>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</si>
  <si>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</si>
  <si>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</si>
  <si>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</si>
  <si>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</si>
  <si>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</si>
  <si>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</si>
  <si>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</si>
  <si>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</si>
  <si>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</si>
  <si>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</si>
  <si>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</si>
  <si>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</si>
  <si>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</si>
  <si>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</si>
  <si>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</si>
  <si>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</si>
  <si>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</si>
  <si>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</si>
  <si>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</si>
  <si>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</si>
  <si>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</si>
  <si>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</si>
  <si>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</si>
  <si>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</si>
  <si>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</si>
  <si>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</si>
  <si>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</si>
  <si>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</si>
  <si>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</si>
  <si>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</si>
  <si>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</si>
  <si>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</si>
  <si>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</si>
  <si>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</si>
  <si>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</si>
  <si>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</si>
  <si>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</si>
  <si>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</si>
  <si>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</si>
  <si>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</si>
  <si>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</si>
  <si>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</si>
  <si>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</si>
  <si>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</si>
  <si>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</si>
  <si>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</si>
  <si>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</si>
  <si>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</si>
  <si>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</si>
  <si>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</si>
  <si>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</si>
  <si>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</si>
  <si>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</si>
  <si>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</si>
  <si>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</si>
  <si>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</si>
  <si>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</si>
  <si>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</si>
  <si>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</si>
  <si>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</si>
  <si>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</si>
  <si>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</si>
  <si>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</si>
  <si>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</si>
  <si>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</si>
  <si>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</si>
  <si>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</si>
  <si>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</si>
  <si>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</si>
  <si>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</si>
  <si>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</si>
  <si>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</si>
  <si>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</si>
  <si>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</si>
  <si>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</si>
  <si>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</si>
  <si>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</si>
  <si>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</si>
  <si>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</si>
  <si>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</si>
  <si>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</si>
  <si>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</si>
  <si>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</si>
  <si>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</si>
  <si>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</si>
  <si>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</si>
  <si>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</si>
  <si>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</si>
  <si>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</si>
  <si>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</si>
  <si>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</si>
  <si>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</si>
  <si>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</si>
  <si>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</si>
  <si>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</si>
  <si>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</si>
  <si>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</si>
  <si>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</si>
  <si>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</si>
  <si>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</si>
  <si>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</si>
  <si>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</si>
  <si>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</si>
  <si>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</si>
  <si>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</si>
  <si>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</si>
  <si>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</si>
  <si>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</si>
  <si>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</si>
  <si>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</si>
  <si>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</si>
  <si>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</si>
  <si>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</si>
  <si>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</si>
  <si>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</si>
  <si>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</si>
  <si>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</si>
  <si>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</si>
  <si>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</si>
  <si>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</si>
  <si>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</si>
  <si>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</si>
  <si>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</si>
  <si>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</si>
  <si>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</si>
  <si>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</si>
  <si>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</si>
  <si>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</si>
  <si>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</si>
  <si>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</si>
  <si>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</si>
  <si>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</si>
  <si>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</si>
  <si>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</si>
  <si>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</si>
  <si>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</si>
  <si>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</si>
  <si>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</si>
  <si>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</si>
  <si>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</si>
  <si>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</si>
  <si>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</si>
  <si>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</si>
  <si>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</si>
  <si>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</si>
  <si>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</si>
  <si>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</si>
  <si>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</si>
  <si>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</si>
  <si>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</si>
  <si>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</si>
  <si>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</si>
  <si>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</si>
  <si>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</si>
  <si>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</si>
  <si>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</si>
  <si>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</si>
  <si>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</si>
  <si>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</si>
  <si>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</si>
  <si>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</si>
  <si>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</si>
  <si>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</si>
  <si>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</si>
  <si>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</si>
  <si>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</si>
  <si>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</si>
  <si>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</si>
  <si>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</si>
  <si>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</si>
  <si>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</si>
  <si>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</si>
  <si>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</si>
  <si>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</si>
  <si>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</si>
  <si>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</si>
  <si>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</si>
  <si>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</si>
  <si>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</si>
  <si>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</si>
  <si>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</si>
  <si>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</si>
  <si>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</si>
  <si>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</si>
  <si>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</si>
  <si>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</si>
  <si>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</si>
  <si>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</si>
  <si>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</si>
  <si>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</si>
  <si>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</si>
  <si>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</si>
  <si>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</si>
  <si>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</si>
  <si>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</si>
  <si>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</si>
  <si>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</si>
  <si>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</si>
  <si>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</si>
  <si>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</si>
  <si>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</si>
  <si>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</si>
  <si>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</si>
  <si>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</si>
  <si>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</si>
  <si>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</si>
  <si>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</si>
  <si>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</si>
  <si>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</si>
  <si>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</si>
  <si>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</si>
  <si>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</si>
  <si>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</si>
  <si>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</si>
  <si>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</si>
  <si>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</si>
  <si>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</si>
  <si>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</si>
  <si>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</si>
  <si>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</si>
  <si>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</si>
  <si>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</si>
  <si>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</si>
  <si>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</si>
  <si>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</si>
  <si>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</si>
  <si>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</si>
  <si>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</si>
  <si>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</si>
  <si>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</si>
  <si>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</si>
  <si>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</si>
  <si>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</si>
  <si>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</si>
  <si>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</si>
  <si>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</si>
  <si>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</si>
  <si>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</si>
  <si>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</si>
  <si>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</si>
  <si>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</si>
  <si>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</si>
  <si>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</si>
  <si>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</si>
  <si>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</si>
  <si>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</si>
  <si>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</si>
  <si>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</si>
  <si>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</si>
  <si>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</si>
  <si>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</si>
  <si>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</si>
  <si>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</si>
  <si>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</si>
  <si>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</si>
  <si>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</si>
  <si>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</si>
  <si>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</si>
  <si>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</si>
  <si>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</si>
  <si>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</si>
  <si>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</si>
  <si>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</si>
  <si>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</si>
  <si>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</si>
  <si>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</si>
  <si>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</si>
  <si>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</si>
  <si>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</si>
  <si>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</si>
  <si>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</si>
  <si>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</si>
  <si>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</si>
  <si>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</si>
  <si>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</si>
  <si>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</si>
  <si>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</si>
  <si>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</si>
  <si>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</si>
  <si>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</si>
  <si>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</si>
  <si>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</si>
  <si>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</si>
  <si>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</si>
  <si>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</si>
  <si>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</si>
  <si>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</si>
  <si>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</si>
  <si>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</si>
  <si>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</si>
  <si>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</si>
  <si>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</si>
  <si>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</si>
  <si>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</si>
  <si>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</si>
  <si>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</si>
  <si>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</si>
  <si>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</si>
  <si>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</si>
  <si>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</si>
  <si>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</si>
  <si>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</si>
  <si>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</si>
  <si>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</si>
  <si>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</si>
  <si>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</si>
  <si>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</si>
  <si>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</si>
  <si>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</si>
  <si>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</si>
  <si>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</si>
  <si>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</si>
  <si>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</si>
  <si>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</si>
  <si>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</si>
  <si>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</si>
  <si>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</si>
  <si>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</si>
  <si>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</si>
  <si>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</si>
  <si>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</si>
  <si>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</si>
  <si>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</si>
  <si>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</si>
  <si>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</si>
  <si>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</si>
  <si>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</si>
  <si>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</si>
  <si>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</si>
  <si>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</si>
  <si>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</si>
  <si>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</si>
  <si>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</si>
  <si>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</si>
  <si>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</si>
  <si>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</si>
  <si>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</si>
  <si>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</si>
  <si>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</si>
  <si>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</si>
  <si>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</si>
  <si>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</si>
  <si>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</si>
  <si>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</si>
  <si>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</si>
  <si>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</si>
  <si>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</si>
  <si>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</si>
  <si>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</si>
  <si>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</si>
  <si>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</si>
  <si>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</si>
  <si>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</si>
  <si>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</si>
  <si>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</si>
  <si>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</si>
  <si>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</si>
  <si>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</si>
  <si>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</si>
  <si>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</si>
  <si>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</si>
  <si>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</si>
  <si>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</si>
  <si>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</si>
  <si>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</si>
  <si>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</si>
  <si>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</si>
  <si>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</si>
  <si>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</si>
  <si>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</si>
  <si>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</si>
  <si>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</si>
  <si>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</si>
  <si>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</si>
  <si>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</si>
  <si>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</si>
  <si>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</si>
  <si>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</si>
  <si>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</si>
  <si>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</si>
  <si>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</si>
  <si>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</si>
  <si>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</si>
  <si>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</si>
  <si>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</si>
  <si>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</si>
  <si>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</si>
  <si>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</si>
  <si>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</si>
  <si>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</si>
  <si>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</si>
  <si>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</si>
  <si>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</si>
  <si>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</si>
  <si>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</si>
  <si>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</si>
  <si>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</si>
  <si>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</si>
  <si>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</si>
  <si>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</si>
  <si>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</si>
  <si>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</si>
  <si>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</si>
  <si>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</si>
  <si>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</si>
  <si>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</si>
  <si>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</si>
  <si>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</si>
  <si>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</si>
  <si>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</si>
  <si>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</si>
  <si>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</si>
  <si>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</si>
  <si>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</si>
  <si>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</si>
  <si>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</si>
  <si>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</si>
  <si>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</si>
  <si>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</si>
  <si>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</si>
  <si>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</si>
  <si>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</si>
  <si>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</si>
  <si>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</si>
  <si>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</si>
  <si>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</si>
  <si>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</si>
  <si>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</si>
  <si>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</si>
  <si>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</si>
  <si>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</si>
  <si>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</si>
  <si>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</si>
  <si>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</si>
  <si>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</si>
  <si>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</si>
  <si>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</si>
  <si>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</si>
  <si>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</si>
  <si>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</si>
  <si>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</si>
  <si>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</si>
  <si>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</si>
  <si>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</si>
  <si>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</si>
  <si>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</si>
  <si>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</si>
  <si>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</si>
  <si>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</si>
  <si>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</si>
  <si>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</si>
  <si>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</si>
  <si>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</si>
  <si>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</si>
  <si>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</si>
  <si>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</si>
  <si>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</si>
  <si>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</si>
  <si>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</si>
  <si>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</si>
  <si>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</si>
  <si>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</si>
  <si>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</si>
  <si>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</si>
  <si>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</si>
  <si>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</si>
  <si>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</si>
  <si>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</si>
  <si>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</si>
  <si>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</si>
  <si>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</si>
  <si>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</si>
  <si>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</si>
  <si>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</si>
  <si>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</si>
  <si>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</si>
  <si>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</si>
  <si>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</si>
  <si>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</si>
  <si>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</si>
  <si>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</si>
  <si>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</si>
  <si>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</si>
  <si>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</si>
  <si>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</si>
  <si>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</si>
  <si>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</si>
  <si>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</si>
  <si>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</si>
  <si>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</si>
  <si>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</si>
  <si>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</si>
  <si>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</si>
  <si>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</si>
  <si>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</si>
  <si>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</si>
  <si>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</si>
  <si>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</si>
  <si>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</si>
  <si>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</si>
  <si>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</si>
  <si>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</si>
  <si>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</si>
  <si>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</si>
  <si>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</si>
  <si>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</si>
  <si>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</si>
  <si>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</si>
  <si>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</si>
  <si>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</si>
  <si>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</si>
  <si>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</si>
  <si>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</si>
  <si>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</si>
  <si>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</si>
  <si>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</si>
  <si>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</si>
  <si>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</si>
  <si>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</si>
  <si>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</si>
  <si>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</si>
  <si>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</si>
  <si>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</si>
  <si>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</si>
  <si>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</si>
  <si>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</si>
  <si>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</si>
  <si>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</si>
  <si>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</si>
  <si>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</si>
  <si>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</si>
  <si>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</si>
  <si>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</si>
  <si>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</si>
  <si>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</si>
  <si>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</si>
  <si>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</si>
  <si>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</si>
  <si>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</si>
  <si>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</si>
  <si>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</si>
  <si>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</si>
  <si>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</si>
  <si>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</si>
  <si>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</si>
  <si>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</si>
  <si>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</si>
  <si>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</si>
  <si>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</si>
  <si>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</si>
  <si>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</si>
  <si>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</si>
  <si>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</si>
  <si>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</si>
  <si>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</si>
  <si>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</si>
  <si>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</si>
  <si>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</si>
  <si>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</si>
  <si>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</si>
  <si>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</si>
  <si>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</si>
  <si>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</si>
  <si>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</si>
  <si>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</si>
  <si>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</si>
  <si>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</si>
  <si>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</si>
  <si>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</si>
  <si>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</si>
  <si>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</si>
  <si>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</si>
  <si>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</si>
  <si>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</si>
  <si>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</si>
  <si>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</si>
  <si>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</si>
  <si>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</si>
  <si>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</si>
  <si>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</si>
  <si>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</si>
  <si>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</si>
  <si>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</si>
  <si>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</si>
  <si>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</si>
  <si>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</si>
  <si>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</si>
  <si>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</si>
  <si>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</si>
  <si>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</si>
  <si>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</si>
  <si>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</si>
  <si>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</si>
  <si>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</si>
  <si>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</si>
  <si>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</si>
  <si>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</si>
  <si>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</si>
  <si>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</si>
  <si>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</si>
  <si>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</si>
  <si>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</si>
  <si>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</si>
  <si>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</si>
  <si>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</si>
  <si>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</si>
  <si>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</si>
  <si>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</si>
  <si>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</si>
  <si>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</si>
  <si>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</si>
  <si>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</si>
  <si>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</si>
  <si>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</si>
  <si>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</si>
  <si>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</si>
  <si>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</si>
  <si>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</si>
  <si>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</si>
  <si>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</si>
  <si>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</si>
  <si>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</si>
  <si>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</si>
  <si>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</si>
  <si>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</si>
  <si>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</si>
  <si>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</si>
  <si>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</si>
  <si>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</si>
  <si>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</si>
  <si>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</si>
  <si>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</si>
  <si>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</si>
  <si>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</si>
  <si>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</si>
  <si>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</si>
  <si>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</si>
  <si>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</si>
  <si>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</si>
  <si>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</si>
  <si>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</si>
  <si>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</si>
  <si>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</si>
  <si>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</si>
  <si>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</si>
  <si>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</si>
  <si>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</si>
  <si>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</si>
  <si>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</si>
  <si>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</si>
  <si>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</si>
  <si>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</si>
  <si>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</si>
  <si>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</si>
  <si>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</si>
  <si>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</si>
  <si>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</si>
  <si>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</si>
  <si>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</si>
  <si>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</si>
  <si>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</si>
  <si>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</si>
  <si>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</si>
  <si>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</si>
  <si>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</si>
  <si>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</si>
  <si>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</si>
  <si>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</si>
  <si>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</si>
  <si>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</si>
  <si>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</si>
  <si>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</si>
  <si>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</si>
  <si>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</si>
  <si>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</si>
  <si>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</si>
  <si>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</si>
  <si>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</si>
  <si>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</si>
  <si>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</si>
  <si>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</si>
  <si>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</si>
  <si>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</si>
  <si>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</si>
  <si>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</si>
  <si>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</si>
  <si>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</si>
  <si>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</si>
  <si>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</si>
  <si>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</si>
  <si>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</si>
  <si>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</si>
  <si>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</si>
  <si>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</si>
  <si>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</si>
  <si>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</si>
  <si>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</si>
  <si>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</si>
  <si>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</si>
  <si>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</si>
  <si>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</si>
  <si>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</si>
  <si>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</si>
  <si>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</si>
  <si>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</si>
  <si>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</si>
  <si>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</si>
  <si>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</si>
  <si>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</si>
  <si>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</si>
  <si>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</si>
  <si>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</si>
  <si>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</si>
  <si>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</si>
  <si>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</si>
  <si>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</si>
  <si>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</si>
  <si>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</si>
  <si>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</si>
  <si>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</si>
  <si>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</si>
  <si>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</si>
  <si>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</si>
  <si>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</si>
  <si>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</si>
  <si>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</si>
  <si>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</si>
  <si>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</si>
  <si>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</si>
  <si>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</si>
  <si>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</si>
  <si>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</si>
  <si>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</si>
  <si>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</si>
  <si>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</si>
  <si>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</si>
  <si>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</si>
  <si>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</si>
  <si>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</si>
  <si>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</si>
  <si>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</si>
  <si>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</si>
  <si>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</si>
  <si>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</si>
  <si>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</si>
  <si>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</si>
  <si>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</si>
  <si>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</si>
  <si>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</si>
  <si>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</si>
  <si>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</si>
  <si>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</si>
  <si>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</si>
  <si>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</si>
  <si>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</si>
  <si>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</si>
  <si>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</si>
  <si>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</si>
  <si>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</si>
  <si>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</si>
  <si>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</si>
  <si>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</si>
  <si>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</si>
  <si>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</si>
  <si>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</si>
  <si>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</si>
  <si>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</si>
  <si>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</si>
  <si>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</si>
  <si>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</si>
  <si>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</si>
  <si>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</si>
  <si>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</si>
  <si>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</si>
  <si>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</si>
  <si>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</si>
  <si>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</si>
  <si>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</si>
  <si>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</si>
  <si>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</si>
  <si>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</si>
  <si>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</si>
  <si>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</si>
  <si>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</si>
  <si>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</si>
  <si>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</si>
  <si>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</si>
  <si>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</si>
  <si>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</si>
  <si>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</si>
  <si>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</si>
  <si>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</si>
  <si>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</si>
  <si>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</si>
  <si>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</si>
  <si>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</si>
  <si>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</si>
  <si>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</si>
  <si>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</si>
  <si>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</si>
  <si>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</si>
  <si>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</si>
  <si>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</si>
  <si>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</si>
  <si>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</si>
  <si>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</si>
  <si>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</si>
  <si>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</si>
  <si>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</si>
  <si>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</si>
  <si>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</si>
  <si>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</si>
  <si>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</si>
  <si>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</si>
  <si>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</si>
  <si>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</si>
  <si>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</si>
  <si>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</si>
  <si>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</si>
  <si>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</si>
  <si>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</si>
  <si>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</si>
  <si>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</si>
  <si>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</si>
  <si>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</si>
  <si>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</si>
  <si>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</si>
  <si>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</si>
  <si>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</si>
  <si>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</si>
  <si>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</si>
  <si>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</si>
  <si>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</si>
  <si>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</si>
  <si>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</si>
  <si>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</si>
  <si>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</si>
  <si>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</si>
  <si>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</si>
  <si>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</si>
  <si>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</si>
  <si>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</si>
  <si>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</si>
  <si>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</si>
  <si>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</si>
  <si>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</si>
  <si>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</si>
  <si>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</si>
  <si>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</si>
  <si>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</si>
  <si>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</si>
  <si>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</si>
  <si>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</si>
  <si>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</si>
  <si>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</si>
  <si>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</si>
  <si>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</si>
  <si>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</si>
  <si>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</si>
  <si>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</si>
  <si>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</si>
  <si>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</si>
  <si>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</si>
  <si>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</si>
  <si>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</si>
  <si>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</si>
  <si>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</si>
  <si>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</si>
  <si>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</si>
  <si>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</si>
  <si>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</si>
  <si>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</si>
  <si>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</si>
  <si>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</si>
  <si>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</si>
  <si>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</si>
  <si>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</si>
  <si>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</si>
  <si>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</si>
  <si>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</si>
  <si>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</si>
  <si>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</si>
  <si>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</si>
  <si>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</si>
  <si>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</si>
  <si>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</si>
  <si>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</si>
  <si>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</si>
  <si>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</si>
  <si>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</si>
  <si>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</si>
  <si>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</si>
  <si>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</si>
  <si>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</si>
  <si>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</si>
  <si>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</si>
  <si>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</si>
  <si>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</si>
  <si>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</si>
  <si>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</si>
  <si>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</si>
  <si>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</si>
  <si>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</si>
  <si>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</si>
  <si>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</si>
  <si>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</si>
  <si>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</si>
  <si>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</si>
  <si>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</si>
  <si>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</si>
  <si>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</si>
  <si>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</si>
  <si>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</si>
  <si>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</si>
  <si>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</si>
  <si>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</si>
  <si>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</si>
  <si>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</si>
  <si>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</si>
  <si>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</si>
  <si>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</si>
  <si>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</si>
  <si>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</si>
  <si>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</si>
  <si>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</si>
  <si>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</si>
  <si>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</si>
  <si>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</si>
  <si>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</si>
  <si>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</si>
  <si>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</si>
  <si>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</si>
  <si>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</si>
  <si>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</si>
  <si>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</si>
  <si>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</si>
  <si>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</si>
  <si>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</si>
  <si>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</si>
  <si>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</si>
  <si>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</si>
  <si>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</si>
  <si>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</si>
  <si>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</si>
  <si>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</si>
  <si>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</si>
  <si>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</si>
  <si>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</si>
  <si>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</si>
  <si>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</si>
  <si>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</si>
  <si>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</si>
  <si>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</si>
  <si>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</si>
  <si>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</si>
  <si>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</si>
  <si>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</si>
  <si>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</si>
  <si>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</si>
  <si>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</si>
  <si>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</si>
  <si>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</si>
  <si>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</si>
  <si>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</si>
  <si>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</si>
  <si>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</si>
  <si>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</si>
  <si>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</si>
  <si>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</si>
  <si>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</si>
  <si>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</si>
  <si>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</si>
  <si>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</si>
  <si>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</si>
  <si>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</si>
  <si>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</si>
  <si>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</si>
  <si>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</si>
  <si>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</si>
  <si>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</si>
  <si>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</si>
  <si>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</si>
  <si>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</si>
  <si>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</si>
  <si>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</si>
  <si>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</si>
  <si>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</si>
  <si>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</si>
  <si>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</si>
  <si>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</si>
  <si>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</si>
  <si>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</si>
  <si>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</si>
  <si>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</si>
  <si>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</si>
  <si>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</si>
  <si>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</si>
  <si>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</si>
  <si>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</si>
  <si>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</si>
  <si>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</si>
  <si>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</si>
  <si>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</si>
  <si>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</si>
  <si>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</si>
  <si>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</si>
  <si>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</si>
  <si>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</si>
  <si>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</si>
  <si>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</si>
  <si>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</si>
  <si>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</si>
  <si>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</si>
  <si>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</si>
  <si>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</si>
  <si>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</si>
  <si>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</si>
  <si>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</si>
  <si>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</si>
  <si>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</si>
  <si>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</si>
  <si>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</si>
  <si>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</si>
  <si>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</si>
  <si>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</si>
  <si>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</si>
  <si>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</si>
  <si>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</si>
  <si>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</si>
  <si>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</si>
  <si>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</si>
  <si>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</si>
  <si>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</si>
  <si>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</si>
  <si>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</si>
  <si>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</si>
  <si>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</si>
  <si>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</si>
  <si>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</si>
  <si>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</si>
  <si>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</si>
  <si>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</si>
  <si>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</si>
  <si>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</si>
  <si>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</si>
  <si>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</si>
  <si>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</si>
  <si>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</si>
  <si>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</si>
  <si>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</si>
  <si>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</si>
  <si>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</si>
  <si>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</si>
  <si>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</si>
  <si>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</si>
  <si>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</si>
  <si>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</si>
  <si>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</si>
  <si>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</si>
  <si>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</si>
  <si>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</si>
  <si>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</si>
  <si>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</si>
  <si>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</si>
  <si>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</si>
  <si>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</si>
  <si>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</si>
  <si>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</si>
  <si>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</si>
  <si>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</si>
  <si>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</si>
  <si>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</si>
  <si>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</si>
  <si>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</si>
  <si>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</si>
  <si>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</si>
  <si>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</si>
  <si>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</si>
  <si>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</si>
  <si>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</si>
  <si>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</si>
  <si>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</si>
  <si>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</si>
  <si>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</si>
  <si>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</si>
  <si>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</si>
  <si>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</si>
  <si>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</si>
  <si>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</si>
  <si>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</si>
  <si>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</si>
  <si>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</si>
  <si>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</si>
  <si>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</si>
  <si>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</si>
  <si>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</si>
  <si>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</si>
  <si>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</si>
  <si>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</si>
  <si>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</si>
  <si>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</si>
  <si>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</si>
  <si>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</si>
  <si>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</si>
  <si>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</si>
  <si>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</si>
  <si>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</si>
  <si>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</si>
  <si>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</si>
  <si>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</si>
  <si>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</si>
  <si>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</si>
  <si>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</si>
  <si>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</si>
  <si>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</si>
  <si>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</si>
  <si>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</si>
  <si>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</si>
  <si>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</si>
  <si>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</si>
  <si>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</si>
  <si>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</si>
  <si>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</si>
  <si>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</si>
  <si>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</si>
  <si>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</si>
  <si>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</si>
  <si>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</si>
  <si>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</si>
  <si>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</si>
  <si>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</si>
  <si>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</si>
  <si>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</si>
  <si>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</si>
  <si>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</si>
  <si>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</si>
  <si>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</si>
  <si>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</si>
  <si>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</si>
  <si>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</si>
  <si>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</si>
  <si>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</si>
  <si>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</si>
  <si>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</si>
  <si>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</si>
  <si>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</si>
  <si>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</si>
  <si>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</si>
  <si>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</si>
  <si>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</si>
  <si>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</si>
  <si>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</si>
  <si>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</si>
  <si>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</si>
  <si>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</si>
  <si>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</si>
  <si>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</si>
  <si>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</si>
  <si>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</si>
  <si>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</si>
  <si>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</si>
  <si>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</si>
  <si>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</si>
  <si>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</si>
  <si>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</si>
  <si>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</si>
  <si>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</si>
  <si>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</si>
  <si>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</si>
  <si>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</si>
  <si>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</si>
  <si>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</si>
  <si>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</si>
  <si>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</si>
  <si>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</si>
  <si>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</si>
  <si>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</si>
  <si>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</si>
  <si>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</si>
  <si>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</si>
  <si>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</si>
  <si>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</si>
  <si>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</si>
  <si>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</si>
  <si>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</si>
  <si>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</si>
  <si>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</si>
  <si>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</si>
  <si>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</si>
  <si>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</si>
  <si>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</si>
  <si>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</si>
  <si>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</si>
  <si>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</si>
  <si>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</si>
  <si>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</si>
  <si>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</si>
  <si>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</si>
  <si>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</si>
  <si>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</si>
  <si>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</si>
  <si>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</si>
  <si>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</si>
  <si>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</si>
  <si>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</si>
  <si>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</si>
  <si>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</si>
  <si>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</si>
  <si>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</si>
  <si>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</si>
  <si>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</si>
  <si>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</si>
  <si>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</si>
  <si>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</si>
  <si>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</si>
  <si>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</si>
  <si>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</si>
  <si>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</si>
  <si>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</si>
  <si>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</si>
  <si>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</si>
  <si>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</si>
  <si>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</si>
  <si>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</si>
  <si>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</si>
  <si>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</si>
  <si>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</si>
  <si>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</si>
  <si>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</si>
  <si>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</si>
  <si>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</si>
  <si>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</si>
  <si>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</si>
  <si>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</si>
  <si>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</si>
  <si>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</si>
  <si>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</si>
  <si>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</si>
  <si>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</si>
  <si>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</si>
  <si>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</si>
  <si>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</si>
  <si>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</si>
  <si>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</si>
  <si>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</si>
  <si>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</si>
  <si>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</si>
  <si>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</si>
  <si>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</si>
  <si>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</si>
  <si>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</si>
  <si>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</si>
  <si>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</si>
  <si>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</si>
  <si>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</si>
  <si>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</si>
  <si>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</si>
  <si>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</si>
  <si>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</si>
  <si>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</si>
  <si>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</si>
  <si>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</si>
  <si>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</si>
  <si>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</si>
  <si>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</si>
  <si>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</si>
  <si>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</si>
  <si>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</si>
  <si>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</si>
  <si>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</si>
  <si>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</si>
  <si>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</si>
  <si>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</si>
  <si>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</si>
  <si>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</si>
  <si>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</si>
  <si>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</si>
  <si>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</si>
  <si>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</si>
  <si>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</si>
  <si>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</si>
  <si>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</si>
  <si>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</si>
  <si>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</si>
  <si>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</si>
  <si>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</si>
  <si>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</si>
  <si>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</si>
  <si>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</si>
  <si>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</si>
  <si>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</si>
  <si>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</si>
  <si>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</si>
  <si>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</si>
  <si>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</si>
  <si>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</si>
  <si>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</si>
  <si>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</si>
  <si>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</si>
  <si>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</si>
  <si>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</si>
  <si>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</si>
  <si>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</si>
  <si>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</si>
  <si>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</si>
  <si>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</si>
  <si>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</si>
  <si>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</si>
  <si>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</si>
  <si>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</si>
  <si>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</si>
  <si>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</si>
  <si>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</si>
  <si>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</si>
  <si>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</si>
  <si>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</si>
  <si>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</si>
  <si>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</si>
  <si>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</si>
  <si>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</si>
  <si>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</si>
  <si>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</si>
  <si>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</si>
  <si>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</si>
  <si>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</si>
  <si>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</si>
  <si>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</si>
  <si>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</si>
  <si>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</si>
  <si>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</si>
  <si>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</si>
  <si>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</si>
  <si>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</si>
  <si>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</si>
  <si>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</si>
  <si>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</si>
  <si>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</si>
  <si>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</si>
  <si>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</si>
  <si>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</si>
  <si>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</si>
  <si>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</si>
  <si>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</si>
  <si>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</si>
  <si>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</si>
  <si>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</si>
  <si>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</si>
  <si>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</si>
  <si>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</si>
  <si>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</si>
  <si>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</si>
  <si>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</si>
  <si>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</si>
  <si>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</si>
  <si>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</si>
  <si>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</si>
  <si>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</si>
  <si>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</si>
  <si>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</si>
  <si>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</si>
  <si>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</si>
  <si>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</si>
  <si>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</si>
  <si>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</si>
  <si>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</si>
  <si>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</si>
  <si>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</si>
  <si>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</si>
  <si>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</si>
  <si>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</si>
  <si>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</si>
  <si>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</si>
  <si>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</si>
  <si>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</si>
  <si>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</si>
  <si>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</si>
  <si>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</si>
  <si>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</si>
  <si>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</si>
  <si>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</si>
  <si>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</si>
  <si>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</si>
  <si>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</si>
  <si>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</si>
  <si>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</si>
  <si>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</si>
  <si>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</si>
  <si>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</si>
  <si>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</si>
  <si>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</si>
  <si>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</si>
  <si>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</si>
  <si>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</si>
  <si>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</si>
  <si>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</si>
  <si>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</si>
  <si>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</si>
  <si>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</si>
  <si>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</si>
  <si>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</si>
  <si>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</si>
  <si>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</si>
  <si>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</si>
  <si>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</si>
  <si>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</si>
  <si>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</si>
  <si>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</si>
  <si>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</si>
  <si>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</si>
  <si>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</si>
  <si>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</si>
  <si>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</si>
  <si>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</si>
  <si>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</si>
  <si>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</si>
  <si>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</si>
  <si>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</si>
  <si>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</si>
  <si>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</si>
  <si>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</si>
  <si>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</si>
  <si>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</si>
  <si>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</si>
  <si>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</si>
  <si>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</si>
  <si>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</si>
  <si>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</si>
  <si>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</si>
  <si>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</si>
  <si>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</si>
  <si>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</si>
  <si>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</si>
  <si>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</si>
  <si>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</si>
  <si>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</si>
  <si>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</si>
  <si>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</si>
  <si>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</si>
  <si>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</si>
  <si>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</si>
  <si>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</si>
  <si>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</si>
  <si>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</si>
  <si>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</si>
  <si>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</si>
  <si>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</si>
  <si>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</si>
  <si>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</si>
  <si>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</si>
  <si>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</si>
  <si>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</si>
  <si>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</si>
  <si>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</si>
  <si>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</si>
  <si>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</si>
  <si>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</si>
  <si>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</si>
  <si>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</si>
  <si>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</si>
  <si>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</si>
  <si>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</si>
  <si>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</si>
  <si>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</si>
  <si>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</si>
  <si>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</si>
  <si>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</si>
  <si>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</si>
  <si>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</si>
  <si>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</si>
  <si>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</si>
  <si>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</si>
  <si>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</si>
  <si>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</si>
  <si>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</si>
  <si>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</si>
  <si>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</si>
  <si>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</si>
  <si>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</si>
  <si>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</si>
  <si>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</si>
  <si>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</si>
  <si>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</si>
  <si>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</si>
  <si>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</si>
  <si>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</si>
  <si>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</si>
  <si>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</si>
  <si>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</si>
  <si>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</si>
  <si>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</si>
  <si>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</si>
  <si>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</si>
  <si>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</si>
  <si>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</si>
  <si>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</si>
  <si>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</si>
  <si>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</si>
  <si>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</si>
  <si>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</si>
  <si>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</si>
  <si>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</si>
  <si>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</si>
  <si>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</si>
  <si>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</si>
  <si>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</si>
  <si>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</si>
  <si>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</si>
  <si>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</si>
  <si>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</si>
  <si>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</si>
  <si>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</si>
  <si>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</si>
  <si>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</si>
  <si>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</si>
  <si>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</si>
  <si>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</si>
  <si>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</si>
  <si>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</si>
  <si>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</si>
  <si>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</si>
  <si>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</si>
  <si>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</si>
  <si>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</si>
  <si>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</si>
  <si>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</si>
  <si>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</si>
  <si>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</si>
  <si>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</si>
  <si>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</si>
  <si>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</si>
  <si>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</si>
  <si>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</si>
  <si>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</si>
  <si>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</si>
  <si>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</si>
  <si>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</si>
  <si>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</si>
  <si>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</si>
  <si>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</si>
  <si>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</si>
  <si>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</si>
  <si>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</si>
  <si>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</si>
  <si>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</si>
  <si>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</si>
  <si>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</si>
  <si>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</si>
  <si>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</si>
  <si>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</si>
  <si>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</si>
  <si>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</si>
  <si>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</si>
  <si>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</si>
  <si>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</si>
  <si>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</si>
  <si>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</si>
  <si>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</si>
  <si>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</si>
  <si>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</si>
  <si>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</si>
  <si>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</si>
  <si>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</si>
  <si>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</si>
  <si>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</si>
  <si>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</si>
  <si>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</si>
  <si>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</si>
  <si>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</si>
  <si>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</si>
  <si>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</si>
  <si>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</si>
  <si>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</si>
  <si>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</si>
  <si>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</si>
  <si>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</si>
  <si>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</si>
  <si>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</si>
  <si>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</si>
  <si>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</si>
  <si>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</si>
  <si>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</si>
  <si>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</si>
  <si>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</si>
  <si>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</si>
  <si>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</si>
  <si>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</si>
  <si>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</si>
  <si>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</si>
  <si>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</si>
  <si>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</si>
  <si>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</si>
  <si>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</si>
  <si>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</si>
  <si>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</si>
  <si>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</si>
  <si>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</si>
  <si>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</si>
  <si>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</si>
  <si>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</si>
  <si>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</si>
  <si>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</si>
  <si>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</si>
  <si>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</si>
  <si>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</si>
  <si>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</si>
  <si>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</si>
  <si>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</si>
  <si>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</si>
  <si>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</si>
  <si>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</si>
  <si>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</si>
  <si>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</si>
  <si>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</si>
  <si>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</si>
  <si>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</si>
  <si>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</si>
  <si>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</si>
  <si>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</si>
  <si>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</si>
  <si>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</si>
  <si>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</si>
  <si>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</si>
  <si>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</si>
  <si>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</si>
  <si>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</si>
  <si>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</si>
  <si>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</si>
  <si>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</si>
  <si>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</si>
  <si>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</si>
  <si>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</si>
  <si>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</si>
  <si>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</si>
  <si>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</si>
  <si>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</si>
  <si>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</si>
  <si>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</si>
  <si>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</si>
  <si>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</si>
  <si>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</si>
  <si>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</si>
  <si>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</si>
  <si>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</si>
  <si>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</si>
  <si>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</si>
  <si>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</si>
  <si>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</si>
  <si>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</si>
  <si>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</si>
  <si>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</si>
  <si>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</si>
  <si>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</si>
  <si>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</si>
  <si>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</si>
  <si>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</si>
  <si>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</si>
  <si>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</si>
  <si>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</si>
  <si>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</si>
  <si>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</si>
  <si>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</si>
  <si>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</si>
  <si>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</si>
  <si>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</si>
  <si>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</si>
  <si>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</si>
  <si>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</si>
  <si>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</si>
  <si>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</si>
  <si>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</si>
  <si>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</si>
  <si>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</si>
  <si>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</si>
  <si>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</si>
  <si>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</si>
  <si>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</si>
  <si>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</si>
  <si>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</si>
  <si>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</si>
  <si>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</si>
  <si>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</si>
  <si>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</si>
  <si>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</si>
  <si>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</si>
  <si>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</si>
  <si>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</si>
  <si>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</si>
  <si>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</si>
  <si>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</si>
  <si>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</si>
  <si>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</si>
  <si>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</si>
  <si>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</si>
  <si>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</si>
  <si>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</si>
  <si>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</si>
  <si>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</si>
  <si>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</si>
  <si>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</si>
  <si>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</si>
  <si>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</si>
  <si>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</si>
  <si>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</si>
  <si>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</si>
  <si>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</si>
  <si>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</si>
  <si>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</si>
  <si>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</si>
  <si>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</si>
  <si>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</si>
  <si>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</si>
  <si>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</si>
  <si>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</si>
  <si>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</si>
  <si>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</si>
  <si>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</si>
  <si>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</si>
  <si>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</si>
  <si>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</si>
  <si>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</si>
  <si>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</si>
  <si>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</si>
  <si>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</si>
  <si>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</si>
  <si>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</si>
  <si>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</si>
  <si>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</si>
  <si>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</si>
  <si>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</si>
  <si>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</si>
  <si>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</si>
  <si>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</si>
  <si>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</si>
  <si>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</si>
  <si>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</si>
  <si>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</si>
  <si>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</si>
  <si>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</si>
  <si>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</si>
  <si>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</si>
  <si>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</si>
  <si>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</si>
  <si>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</si>
  <si>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</si>
  <si>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</si>
  <si>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</si>
  <si>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</si>
  <si>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</si>
  <si>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</si>
  <si>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</si>
  <si>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</si>
  <si>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</si>
  <si>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</si>
  <si>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</si>
  <si>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</si>
  <si>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</si>
  <si>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</si>
  <si>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</si>
  <si>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</si>
  <si>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</si>
  <si>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</si>
  <si>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</si>
  <si>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</si>
  <si>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</si>
  <si>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</si>
  <si>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</si>
  <si>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</si>
  <si>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</si>
  <si>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</si>
  <si>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</si>
  <si>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</si>
  <si>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</si>
  <si>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</si>
  <si>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</si>
  <si>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</si>
  <si>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</si>
  <si>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</si>
  <si>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</si>
  <si>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</si>
  <si>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</si>
  <si>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</si>
  <si>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</si>
  <si>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</si>
  <si>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</si>
  <si>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</si>
  <si>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</si>
  <si>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</si>
  <si>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</si>
  <si>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</si>
  <si>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</si>
  <si>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</si>
  <si>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</si>
  <si>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</si>
  <si>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</si>
  <si>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</si>
  <si>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</si>
  <si>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</si>
  <si>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</si>
  <si>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</si>
  <si>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</si>
  <si>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</si>
  <si>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</si>
  <si>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</si>
  <si>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</si>
  <si>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</si>
  <si>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</si>
  <si>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</si>
  <si>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</si>
  <si>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</si>
  <si>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</si>
  <si>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</si>
  <si>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</si>
  <si>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</si>
  <si>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</si>
  <si>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</si>
  <si>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</si>
  <si>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</si>
  <si>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</si>
  <si>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</si>
  <si>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</si>
  <si>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</si>
  <si>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</si>
  <si>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</si>
  <si>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</si>
  <si>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</si>
  <si>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</si>
  <si>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</si>
  <si>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</si>
  <si>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</si>
  <si>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</si>
  <si>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</si>
  <si>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</si>
  <si>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</si>
  <si>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</si>
  <si>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</si>
  <si>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</si>
  <si>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</si>
  <si>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</si>
  <si>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</si>
  <si>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</si>
  <si>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</si>
  <si>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</si>
  <si>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</si>
  <si>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</si>
  <si>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</si>
  <si>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</si>
  <si>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</si>
  <si>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</si>
  <si>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</si>
  <si>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</si>
  <si>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</si>
  <si>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</si>
  <si>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</si>
  <si>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</si>
  <si>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</si>
  <si>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</si>
  <si>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</si>
  <si>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</si>
  <si>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</si>
  <si>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</si>
  <si>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</si>
  <si>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</si>
  <si>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</si>
  <si>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</si>
  <si>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</si>
  <si>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</si>
  <si>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</si>
  <si>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</si>
  <si>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</si>
  <si>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</si>
  <si>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</si>
  <si>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</si>
  <si>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</si>
  <si>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</si>
  <si>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</si>
  <si>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</si>
  <si>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</si>
  <si>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</si>
  <si>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</si>
  <si>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</si>
  <si>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</si>
  <si>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</si>
  <si>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</si>
  <si>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</si>
  <si>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</si>
  <si>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</si>
  <si>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</si>
  <si>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</si>
  <si>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</si>
  <si>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</si>
  <si>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</si>
  <si>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</si>
  <si>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</si>
  <si>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</si>
  <si>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</si>
  <si>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</si>
  <si>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</si>
  <si>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</si>
  <si>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</si>
  <si>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</si>
  <si>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</si>
  <si>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</si>
  <si>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</si>
  <si>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</si>
  <si>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</si>
  <si>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</si>
  <si>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</si>
  <si>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</si>
  <si>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</si>
  <si>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</si>
  <si>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</si>
  <si>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</si>
  <si>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</si>
  <si>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</si>
  <si>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</si>
  <si>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</si>
  <si>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</si>
  <si>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</si>
  <si>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</si>
  <si>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</si>
  <si>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</si>
  <si>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</si>
  <si>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</si>
  <si>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</si>
  <si>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</si>
  <si>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</si>
  <si>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</si>
  <si>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</si>
  <si>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</si>
  <si>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</si>
  <si>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</si>
  <si>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</si>
  <si>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</si>
  <si>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</si>
  <si>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</si>
  <si>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</si>
  <si>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</si>
  <si>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</si>
  <si>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</si>
  <si>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</si>
  <si>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</si>
  <si>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</si>
  <si>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</si>
  <si>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</si>
  <si>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</si>
  <si>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</si>
  <si>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</si>
  <si>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</si>
  <si>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</si>
  <si>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</si>
  <si>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</si>
  <si>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</si>
  <si>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</si>
  <si>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</si>
  <si>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</si>
  <si>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</si>
  <si>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</si>
  <si>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</si>
  <si>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</si>
  <si>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</si>
  <si>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</si>
  <si>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</si>
  <si>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</si>
  <si>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</si>
  <si>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</si>
  <si>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</si>
  <si>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</si>
  <si>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</si>
  <si>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</si>
  <si>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</si>
  <si>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</si>
  <si>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</si>
  <si>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</si>
  <si>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</si>
  <si>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</si>
  <si>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</si>
  <si>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</si>
  <si>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</si>
  <si>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</si>
  <si>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</si>
  <si>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</si>
  <si>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</si>
  <si>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</si>
  <si>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</si>
  <si>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</si>
  <si>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</si>
  <si>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</si>
  <si>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</si>
  <si>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</si>
  <si>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</si>
  <si>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</si>
  <si>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</si>
  <si>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</si>
  <si>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</si>
  <si>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</si>
  <si>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</si>
  <si>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</si>
  <si>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</si>
  <si>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</si>
  <si>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</si>
  <si>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</si>
  <si>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</si>
  <si>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</si>
  <si>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</si>
  <si>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</si>
  <si>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</si>
  <si>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</si>
  <si>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</si>
  <si>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</si>
  <si>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</si>
  <si>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</si>
  <si>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</si>
  <si>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</si>
  <si>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</si>
  <si>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</si>
  <si>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</si>
  <si>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</si>
  <si>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</si>
  <si>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</si>
  <si>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</si>
  <si>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</si>
  <si>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</si>
  <si>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</si>
  <si>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</si>
  <si>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</si>
  <si>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</si>
  <si>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</si>
  <si>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</si>
  <si>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</si>
  <si>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</si>
  <si>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</si>
  <si>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</si>
  <si>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</si>
  <si>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</si>
  <si>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</si>
  <si>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</si>
  <si>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</si>
  <si>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</si>
  <si>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</si>
  <si>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</si>
  <si>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</si>
  <si>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</si>
  <si>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</si>
  <si>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</si>
  <si>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</si>
  <si>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</si>
  <si>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</si>
  <si>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</si>
  <si>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</si>
  <si>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</si>
  <si>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</si>
  <si>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</si>
  <si>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</si>
  <si>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</si>
  <si>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</si>
  <si>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</si>
  <si>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</si>
  <si>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</si>
  <si>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</si>
  <si>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</si>
  <si>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</si>
  <si>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</si>
  <si>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</si>
  <si>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</si>
  <si>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</si>
  <si>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</si>
  <si>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</si>
  <si>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</si>
  <si>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</si>
  <si>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</si>
  <si>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</si>
  <si>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</si>
  <si>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</si>
  <si>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</si>
  <si>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</si>
  <si>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</si>
  <si>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</si>
  <si>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</si>
  <si>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</si>
  <si>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</si>
  <si>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</si>
  <si>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</si>
  <si>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</si>
  <si>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</si>
  <si>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</si>
  <si>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</si>
  <si>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</si>
  <si>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</si>
  <si>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</si>
  <si>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</si>
  <si>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</si>
  <si>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</si>
  <si>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</si>
  <si>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</si>
  <si>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</si>
  <si>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</si>
  <si>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</si>
  <si>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</si>
  <si>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</si>
  <si>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</si>
  <si>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</si>
  <si>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</si>
  <si>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</si>
  <si>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</si>
  <si>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</si>
  <si>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</si>
  <si>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</si>
  <si>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</si>
  <si>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</si>
  <si>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</si>
  <si>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</si>
  <si>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</si>
  <si>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</si>
  <si>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</si>
  <si>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</si>
  <si>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</si>
  <si>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</si>
  <si>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</si>
  <si>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</si>
  <si>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</si>
  <si>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</si>
  <si>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</si>
  <si>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</si>
  <si>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</si>
  <si>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</si>
  <si>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</si>
  <si>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</si>
  <si>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</si>
  <si>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</si>
  <si>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</si>
  <si>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</si>
  <si>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</si>
  <si>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</si>
  <si>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</si>
  <si>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</si>
  <si>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</si>
  <si>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</si>
  <si>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FP3698FM</t>
  </si>
  <si>
    <t>St Davids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</si>
</sst>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20" activePane="bottomRight" state="frozen"/>
      <selection pane="topRight" activeCell="B1" sqref="B1"/>
      <selection pane="bottomLeft" activeCell="A7" sqref="A7"/>
      <selection pane="bottomRight" activeCell="D38" sqref="D38:E38"/>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4">
      <c r="A3" s="9"/>
      <c r="B3" s="162"/>
      <c r="C3" s="160"/>
      <c r="D3" s="160"/>
      <c r="E3" s="160"/>
      <c r="F3" s="160"/>
      <c r="G3" s="439"/>
      <c r="H3" s="439"/>
      <c r="I3" s="439"/>
      <c r="J3" s="439"/>
      <c r="K3" s="163"/>
      <c r="L3" s="6"/>
      <c r="M3" s="7"/>
      <c r="N3" s="8"/>
      <c r="O3" s="9"/>
      <c r="P3" s="9"/>
    </row>
    <row r="4" spans="1:16" ht="11.25" customHeight="1" x14ac:dyDescent="0.4">
      <c r="A4" s="9"/>
      <c r="B4" s="162"/>
      <c r="C4" s="160"/>
      <c r="D4" s="160"/>
      <c r="E4" s="160"/>
      <c r="F4" s="160"/>
      <c r="G4" s="439"/>
      <c r="H4" s="439"/>
      <c r="I4" s="439"/>
      <c r="J4" s="439"/>
      <c r="K4" s="163"/>
      <c r="L4" s="6"/>
      <c r="M4" s="7"/>
      <c r="N4" s="8"/>
      <c r="O4" s="9"/>
      <c r="P4" s="9"/>
    </row>
    <row r="5" spans="1:16" ht="11.25" customHeight="1" x14ac:dyDescent="0.4">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5">
      <c r="A17" s="6"/>
      <c r="B17" s="243" t="s">
        <v>414</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5">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5">
      <c r="A24" s="6"/>
      <c r="B24" s="243" t="s">
        <v>2701</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5">
      <c r="A26" s="6"/>
      <c r="B26" s="481" t="s">
        <v>2702</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2666</v>
      </c>
      <c r="E38" s="408"/>
      <c r="F38" s="11"/>
      <c r="G38" s="20" t="s">
        <v>827</v>
      </c>
      <c r="H38" s="422" t="s">
        <v>2667</v>
      </c>
      <c r="I38" s="423"/>
      <c r="J38" s="11"/>
      <c r="K38" s="14"/>
      <c r="L38" s="6"/>
      <c r="M38" s="9"/>
      <c r="N38" s="9" t="s">
        <v>2630</v>
      </c>
      <c r="O38" s="9" t="s">
        <v>2460</v>
      </c>
      <c r="P38" s="9"/>
    </row>
    <row r="39" spans="1:16" ht="15" customHeight="1" x14ac:dyDescent="0.25">
      <c r="A39" s="6"/>
      <c r="B39" s="369" t="s">
        <v>2626</v>
      </c>
      <c r="C39" s="366"/>
      <c r="D39" s="372"/>
      <c r="E39" s="375"/>
      <c r="F39" s="11"/>
      <c r="G39" s="20" t="s">
        <v>2592</v>
      </c>
      <c r="H39" s="427" t="s">
        <v>2668</v>
      </c>
      <c r="I39" s="428"/>
      <c r="J39" s="234" t="s">
        <v>828</v>
      </c>
      <c r="K39" s="245">
        <v>43958</v>
      </c>
      <c r="L39" s="6"/>
      <c r="M39" s="9"/>
      <c r="N39" s="9" t="s">
        <v>2634</v>
      </c>
      <c r="O39" s="9" t="s">
        <v>2461</v>
      </c>
      <c r="P39" s="9"/>
    </row>
    <row r="40" spans="1:16" ht="15" customHeight="1" x14ac:dyDescent="0.25">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0" sqref="H10"/>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408.49999999999994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83.65</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9.1300000000000008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0.76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0.19</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6.06</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3.73</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0.53</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11.36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142.74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52.6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15.76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0.51</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11</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0.75</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1.84</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6.06</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3.07</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1.45</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7.05</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3.28</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1.64</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43.14</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2.2000000000000002</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33" activePane="bottomRight" state="frozen"/>
      <selection pane="topRight" activeCell="B1" sqref="B1"/>
      <selection pane="bottomLeft" activeCell="A8" sqref="A8"/>
      <selection pane="bottomRight" activeCell="E42" sqref="E42"/>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408.49999999999994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83.65</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9.1300000000000008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0.76</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0.19</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6.06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3.73</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0.53</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11.36</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142.74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52.6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15.76</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2048</v>
      </c>
      <c r="C27" s="77" t="s">
        <v>970</v>
      </c>
      <c r="D27" s="144" t="s">
        <v>2573</v>
      </c>
      <c r="E27" s="88">
        <v>0.51</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11</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1616</v>
      </c>
      <c r="C29" s="77" t="s">
        <v>1894</v>
      </c>
      <c r="D29" s="144" t="s">
        <v>2559</v>
      </c>
      <c r="E29" s="88">
        <v>0.75</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1.84</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6.06</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3.07</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1.45</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7.05</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3.28</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1.64</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43.14</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2.2000000000000002</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1075179b2d68ccf26d19acad1dce768">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 Davids Recycling Centre</Site_x0020_Name>
    <Internal_x002f_External xmlns="859f7ad6-93f6-4205-b62b-a17f28acbbac">Incoming document</Internal_x002f_External>
    <Post_x0020_code xmlns="859f7ad6-93f6-4205-b62b-a17f28acbbac">SA62 6BY</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2020-05-17T23:00:00+00:00</Document_x0020_Date>
    <Facility_x0020_Address xmlns="859f7ad6-93f6-4205-b62b-a17f28acbbac">St Davids Recycling Centre, Nr Hendre Farm, Fishguard Road, St Davids, Pembrokeshire, SA62 6BY</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360D717-05E0-4728-B518-0C3B25A9C966}"/>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467EA9A6-375D-4838-BFB5-9E3CCF767D8B}">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E7501BB0-1FE7-4429-8D1E-BEFBC845FDCD}"/>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2020-05-07T11:48:21Z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REGU-219-811186</vt:lpwstr>
  </property>
  <property fmtid="{D5CDD505-2E9C-101B-9397-08002B2CF9AE}" pid="7" name="_dlc_DocIdItemGuid">
    <vt:lpwstr>992b35d6-c7f6-4c78-b1b0-203ee044acff</vt:lpwstr>
  </property>
  <property fmtid="{D5CDD505-2E9C-101B-9397-08002B2CF9AE}" pid="8" name="_dlc_DocIdUrl">
    <vt:lpwstr>https://cyfoethnaturiolcymru.sharepoint.com/teams/Regulatory/Permitting/_layouts/15/DocIdRedir.aspx?ID=REGU-219-811186, REGU-219-811186</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