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K:\"/>
    </mc:Choice>
  </mc:AlternateContent>
  <workbookProtection workbookPassword="A4CB" lockStructure="1"/>
  <bookViews>
    <workbookView xWindow="0" yWindow="0" windowWidth="19200" windowHeight="11460"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<sst xmlns="http://schemas.openxmlformats.org/spreadsheetml/2006/main" count="7776" uniqueCount="2699">
  <si>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</si>
  <si>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</si>
  <si>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</si>
  <si>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</si>
  <si>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</si>
  <si>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</si>
  <si>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</si>
  <si>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</si>
  <si>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</si>
  <si>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</si>
  <si>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</si>
  <si>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</si>
  <si>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</si>
  <si>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</si>
  <si>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</si>
  <si>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</si>
  <si>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</si>
  <si>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</si>
  <si>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</si>
  <si>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</si>
  <si>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</si>
  <si>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</si>
  <si>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</si>
  <si>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</si>
  <si>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</si>
  <si>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</si>
  <si>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</si>
  <si>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</si>
  <si>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</si>
  <si>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</si>
  <si>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</si>
  <si>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</si>
  <si>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</si>
  <si>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</si>
  <si>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</si>
  <si>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</si>
  <si>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</si>
  <si>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</si>
  <si>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</si>
  <si>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</si>
  <si>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</si>
  <si>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</si>
  <si>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</si>
  <si>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</si>
  <si>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</si>
  <si>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</si>
  <si>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</si>
  <si>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</si>
  <si>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</si>
  <si>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</si>
  <si>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</si>
  <si>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</si>
  <si>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</si>
  <si>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</si>
  <si>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</si>
  <si>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</si>
  <si>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</si>
  <si>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</si>
  <si>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</si>
  <si>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</si>
  <si>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</si>
  <si>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</si>
  <si>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</si>
  <si>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</si>
  <si>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</si>
  <si>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</si>
  <si>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</si>
  <si>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</si>
  <si>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</si>
  <si>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</si>
  <si>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</si>
  <si>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</si>
  <si>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</si>
  <si>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</si>
  <si>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</si>
  <si>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</si>
  <si>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</si>
  <si>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</si>
  <si>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</si>
  <si>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</si>
  <si>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</si>
  <si>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</si>
  <si>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</si>
  <si>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</si>
  <si>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</si>
  <si>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</si>
  <si>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</si>
  <si>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</si>
  <si>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</si>
  <si>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</si>
  <si>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</si>
  <si>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</si>
  <si>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</si>
  <si>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</si>
  <si>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</si>
  <si>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</si>
  <si>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</si>
  <si>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</si>
  <si>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</si>
  <si>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</si>
  <si>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</si>
  <si>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</si>
  <si>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</si>
  <si>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</si>
  <si>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</si>
  <si>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</si>
  <si>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</si>
  <si>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</si>
  <si>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</si>
  <si>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</si>
  <si>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</si>
  <si>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</si>
  <si>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</si>
  <si>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</si>
  <si>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</si>
  <si>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</si>
  <si>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</si>
  <si>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</si>
  <si>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</si>
  <si>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</si>
  <si>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</si>
  <si>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</si>
  <si>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</si>
  <si>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</si>
  <si>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</si>
  <si>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</si>
  <si>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</si>
  <si>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</si>
  <si>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</si>
  <si>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</si>
  <si>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</si>
  <si>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</si>
  <si>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</si>
  <si>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</si>
  <si>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</si>
  <si>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</si>
  <si>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</si>
  <si>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</si>
  <si>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</si>
  <si>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</si>
  <si>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</si>
  <si>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</si>
  <si>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</si>
  <si>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</si>
  <si>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</si>
  <si>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</si>
  <si>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</si>
  <si>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</si>
  <si>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</si>
  <si>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</si>
  <si>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</si>
  <si>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</si>
  <si>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</si>
  <si>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</si>
  <si>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</si>
  <si>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</si>
  <si>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</si>
  <si>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</si>
  <si>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</si>
  <si>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</si>
  <si>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</si>
  <si>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</si>
  <si>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</si>
  <si>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</si>
  <si>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</si>
  <si>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</si>
  <si>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</si>
  <si>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</si>
  <si>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</si>
  <si>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</si>
  <si>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</si>
  <si>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</si>
  <si>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</si>
  <si>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</si>
  <si>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</si>
  <si>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</si>
  <si>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</si>
  <si>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</si>
  <si>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</si>
  <si>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</si>
  <si>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</si>
  <si>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</si>
  <si>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</si>
  <si>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</si>
  <si>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</si>
  <si>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</si>
  <si>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</si>
  <si>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</si>
  <si>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</si>
  <si>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</si>
  <si>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</si>
  <si>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</si>
  <si>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</si>
  <si>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</si>
  <si>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</si>
  <si>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</si>
  <si>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</si>
  <si>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</si>
  <si>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</si>
  <si>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</si>
  <si>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</si>
  <si>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</si>
  <si>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</si>
  <si>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</si>
  <si>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</si>
  <si>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</si>
  <si>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</si>
  <si>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</si>
  <si>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</si>
  <si>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</si>
  <si>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</si>
  <si>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</si>
  <si>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</si>
  <si>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</si>
  <si>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</si>
  <si>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</si>
  <si>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</si>
  <si>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</si>
  <si>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</si>
  <si>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</si>
  <si>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</si>
  <si>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</si>
  <si>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</si>
  <si>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</si>
  <si>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</si>
  <si>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</si>
  <si>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</si>
  <si>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</si>
  <si>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</si>
  <si>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</si>
  <si>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</si>
  <si>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</si>
  <si>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</si>
  <si>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</si>
  <si>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</si>
  <si>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</si>
  <si>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</si>
  <si>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</si>
  <si>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</si>
  <si>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</si>
  <si>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</si>
  <si>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</si>
  <si>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</si>
  <si>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</si>
  <si>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</si>
  <si>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</si>
  <si>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</si>
  <si>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</si>
  <si>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</si>
  <si>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</si>
  <si>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</si>
  <si>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</si>
  <si>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</si>
  <si>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</si>
  <si>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</si>
  <si>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</si>
  <si>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</si>
  <si>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</si>
  <si>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</si>
  <si>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</si>
  <si>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</si>
  <si>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</si>
  <si>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</si>
  <si>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</si>
  <si>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</si>
  <si>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</si>
  <si>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</si>
  <si>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</si>
  <si>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</si>
  <si>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</si>
  <si>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</si>
  <si>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</si>
  <si>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</si>
  <si>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</si>
  <si>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</si>
  <si>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</si>
  <si>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</si>
  <si>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</si>
  <si>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</si>
  <si>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</si>
  <si>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</si>
  <si>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</si>
  <si>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</si>
  <si>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</si>
  <si>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</si>
  <si>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</si>
  <si>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</si>
  <si>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</si>
  <si>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</si>
  <si>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</si>
  <si>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</si>
  <si>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</si>
  <si>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</si>
  <si>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</si>
  <si>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</si>
  <si>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</si>
  <si>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</si>
  <si>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</si>
  <si>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</si>
  <si>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</si>
  <si>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</si>
  <si>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</si>
  <si>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</si>
  <si>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</si>
  <si>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</si>
  <si>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</si>
  <si>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</si>
  <si>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</si>
  <si>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</si>
  <si>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</si>
  <si>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</si>
  <si>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</si>
  <si>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</si>
  <si>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</si>
  <si>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</si>
  <si>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</si>
  <si>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</si>
  <si>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</si>
  <si>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</si>
  <si>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</si>
  <si>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</si>
  <si>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</si>
  <si>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</si>
  <si>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</si>
  <si>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</si>
  <si>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</si>
  <si>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</si>
  <si>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</si>
  <si>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</si>
  <si>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</si>
  <si>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</si>
  <si>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</si>
  <si>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</si>
  <si>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</si>
  <si>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</si>
  <si>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</si>
  <si>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</si>
  <si>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</si>
  <si>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</si>
  <si>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</si>
  <si>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</si>
  <si>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</si>
  <si>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</si>
  <si>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</si>
  <si>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</si>
  <si>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</si>
  <si>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</si>
  <si>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</si>
  <si>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</si>
  <si>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</si>
  <si>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</si>
  <si>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</si>
  <si>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</si>
  <si>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</si>
  <si>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</si>
  <si>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</si>
  <si>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</si>
  <si>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</si>
  <si>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</si>
  <si>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</si>
  <si>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</si>
  <si>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</si>
  <si>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</si>
  <si>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</si>
  <si>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</si>
  <si>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</si>
  <si>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</si>
  <si>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</si>
  <si>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</si>
  <si>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</si>
  <si>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</si>
  <si>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</si>
  <si>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</si>
  <si>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</si>
  <si>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</si>
  <si>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</si>
  <si>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</si>
  <si>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</si>
  <si>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</si>
  <si>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</si>
  <si>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</si>
  <si>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</si>
  <si>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</si>
  <si>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</si>
  <si>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</si>
  <si>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</si>
  <si>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</si>
  <si>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</si>
  <si>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</si>
  <si>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</si>
  <si>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</si>
  <si>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</si>
  <si>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</si>
  <si>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</si>
  <si>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</si>
  <si>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</si>
  <si>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</si>
  <si>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</si>
  <si>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</si>
  <si>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</si>
  <si>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</si>
  <si>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</si>
  <si>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</si>
  <si>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</si>
  <si>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</si>
  <si>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</si>
  <si>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</si>
  <si>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</si>
  <si>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</si>
  <si>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</si>
  <si>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</si>
  <si>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</si>
  <si>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</si>
  <si>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</si>
  <si>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</si>
  <si>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</si>
  <si>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</si>
  <si>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</si>
  <si>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</si>
  <si>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</si>
  <si>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</si>
  <si>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</si>
  <si>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</si>
  <si>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</si>
  <si>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</si>
  <si>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</si>
  <si>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</si>
  <si>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</si>
  <si>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</si>
  <si>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</si>
  <si>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</si>
  <si>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</si>
  <si>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</si>
  <si>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</si>
  <si>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</si>
  <si>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</si>
  <si>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</si>
  <si>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</si>
  <si>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</si>
  <si>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</si>
  <si>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</si>
  <si>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</si>
  <si>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</si>
  <si>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</si>
  <si>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</si>
  <si>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</si>
  <si>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</si>
  <si>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</si>
  <si>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</si>
  <si>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</si>
  <si>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</si>
  <si>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</si>
  <si>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</si>
  <si>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</si>
  <si>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</si>
  <si>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</si>
  <si>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</si>
  <si>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</si>
  <si>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</si>
  <si>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</si>
  <si>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</si>
  <si>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</si>
  <si>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</si>
  <si>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</si>
  <si>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</si>
  <si>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</si>
  <si>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</si>
  <si>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</si>
  <si>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</si>
  <si>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</si>
  <si>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</si>
  <si>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</si>
  <si>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</si>
  <si>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</si>
  <si>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</si>
  <si>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</si>
  <si>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</si>
  <si>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</si>
  <si>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</si>
  <si>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</si>
  <si>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</si>
  <si>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</si>
  <si>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</si>
  <si>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</si>
  <si>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</si>
  <si>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</si>
  <si>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</si>
  <si>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</si>
  <si>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</si>
  <si>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</si>
  <si>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</si>
  <si>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</si>
  <si>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</si>
  <si>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</si>
  <si>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</si>
  <si>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</si>
  <si>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</si>
  <si>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</si>
  <si>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</si>
  <si>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</si>
  <si>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</si>
  <si>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</si>
  <si>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</si>
  <si>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</si>
  <si>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</si>
  <si>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</si>
  <si>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</si>
  <si>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</si>
  <si>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</si>
  <si>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</si>
  <si>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</si>
  <si>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</si>
  <si>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</si>
  <si>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</si>
  <si>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</si>
  <si>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</si>
  <si>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</si>
  <si>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</si>
  <si>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</si>
  <si>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</si>
  <si>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</si>
  <si>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</si>
  <si>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</si>
  <si>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</si>
  <si>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</si>
  <si>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</si>
  <si>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</si>
  <si>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</si>
  <si>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</si>
  <si>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</si>
  <si>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</si>
  <si>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</si>
  <si>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</si>
  <si>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</si>
  <si>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</si>
  <si>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</si>
  <si>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</si>
  <si>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</si>
  <si>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</si>
  <si>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</si>
  <si>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</si>
  <si>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</si>
  <si>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</si>
  <si>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</si>
  <si>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</si>
  <si>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</si>
  <si>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</si>
  <si>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</si>
  <si>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</si>
  <si>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</si>
  <si>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</si>
  <si>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</si>
  <si>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</si>
  <si>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</si>
  <si>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</si>
  <si>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</si>
  <si>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</si>
  <si>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</si>
  <si>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</si>
  <si>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</si>
  <si>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</si>
  <si>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</si>
  <si>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</si>
  <si>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</si>
  <si>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</si>
  <si>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</si>
  <si>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</si>
  <si>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</si>
  <si>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</si>
  <si>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</si>
  <si>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</si>
  <si>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</si>
  <si>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</si>
  <si>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</si>
  <si>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</si>
  <si>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</si>
  <si>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</si>
  <si>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</si>
  <si>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</si>
  <si>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</si>
  <si>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</si>
  <si>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</si>
  <si>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</si>
  <si>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</si>
  <si>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</si>
  <si>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</si>
  <si>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</si>
  <si>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</si>
  <si>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</si>
  <si>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</si>
  <si>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</si>
  <si>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</si>
  <si>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</si>
  <si>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</si>
  <si>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</si>
  <si>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</si>
  <si>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</si>
  <si>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</si>
  <si>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</si>
  <si>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</si>
  <si>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</si>
  <si>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</si>
  <si>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</si>
  <si>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</si>
  <si>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</si>
  <si>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</si>
  <si>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</si>
  <si>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</si>
  <si>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</si>
  <si>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</si>
  <si>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</si>
  <si>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</si>
  <si>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</si>
  <si>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</si>
  <si>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</si>
  <si>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</si>
  <si>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</si>
  <si>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</si>
  <si>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</si>
  <si>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</si>
  <si>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</si>
  <si>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</si>
  <si>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</si>
  <si>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</si>
  <si>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</si>
  <si>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</si>
  <si>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</si>
  <si>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</si>
  <si>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</si>
  <si>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</si>
  <si>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</si>
  <si>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</si>
  <si>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</si>
  <si>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</si>
  <si>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</si>
  <si>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</si>
  <si>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</si>
  <si>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</si>
  <si>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</si>
  <si>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</si>
  <si>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</si>
  <si>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</si>
  <si>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</si>
  <si>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</si>
  <si>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</si>
  <si>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</si>
  <si>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</si>
  <si>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</si>
  <si>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</si>
  <si>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</si>
  <si>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</si>
  <si>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</si>
  <si>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</si>
  <si>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</si>
  <si>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</si>
  <si>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</si>
  <si>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</si>
  <si>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</si>
  <si>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</si>
  <si>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</si>
  <si>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</si>
  <si>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</si>
  <si>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</si>
  <si>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</si>
  <si>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</si>
  <si>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</si>
  <si>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</si>
  <si>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</si>
  <si>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</si>
  <si>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</si>
  <si>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</si>
  <si>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</si>
  <si>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</si>
  <si>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</si>
  <si>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</si>
  <si>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</si>
  <si>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</si>
  <si>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</si>
  <si>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</si>
  <si>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</si>
  <si>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</si>
  <si>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</si>
  <si>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</si>
  <si>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</si>
  <si>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</si>
  <si>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</si>
  <si>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</si>
  <si>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</si>
  <si>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</si>
  <si>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</si>
  <si>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</si>
  <si>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</si>
  <si>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</si>
  <si>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</si>
  <si>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</si>
  <si>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</si>
  <si>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</si>
  <si>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</si>
  <si>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</si>
  <si>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</si>
  <si>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</si>
  <si>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</si>
  <si>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</si>
  <si>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</si>
  <si>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</si>
  <si>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</si>
  <si>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</si>
  <si>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</si>
  <si>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</si>
  <si>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</si>
  <si>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</si>
  <si>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</si>
  <si>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</si>
  <si>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</si>
  <si>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</si>
  <si>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</si>
  <si>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</si>
  <si>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</si>
  <si>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</si>
  <si>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</si>
  <si>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</si>
  <si>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</si>
  <si>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</si>
  <si>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</si>
  <si>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</si>
  <si>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</si>
  <si>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</si>
  <si>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</si>
  <si>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</si>
  <si>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</si>
  <si>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</si>
  <si>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</si>
  <si>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</si>
  <si>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</si>
  <si>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</si>
  <si>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</si>
  <si>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</si>
  <si>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</si>
  <si>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</si>
  <si>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</si>
  <si>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</si>
  <si>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</si>
  <si>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</si>
  <si>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</si>
  <si>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</si>
  <si>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</si>
  <si>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</si>
  <si>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</si>
  <si>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</si>
  <si>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</si>
  <si>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</si>
  <si>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</si>
  <si>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</si>
  <si>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</si>
  <si>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</si>
  <si>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</si>
  <si>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</si>
  <si>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</si>
  <si>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</si>
  <si>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</si>
  <si>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</si>
  <si>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</si>
  <si>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</si>
  <si>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</si>
  <si>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</si>
  <si>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</si>
  <si>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</si>
  <si>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</si>
  <si>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</si>
  <si>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</si>
  <si>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</si>
  <si>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</si>
  <si>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</si>
  <si>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</si>
  <si>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</si>
  <si>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</si>
  <si>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</si>
  <si>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</si>
  <si>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</si>
  <si>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</si>
  <si>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</si>
  <si>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</si>
  <si>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</si>
  <si>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</si>
  <si>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</si>
  <si>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</si>
  <si>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</si>
  <si>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</si>
  <si>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</si>
  <si>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</si>
  <si>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</si>
  <si>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</si>
  <si>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</si>
  <si>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</si>
  <si>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</si>
  <si>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</si>
  <si>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</si>
  <si>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</si>
  <si>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</si>
  <si>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</si>
  <si>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</si>
  <si>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</si>
  <si>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</si>
  <si>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</si>
  <si>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</si>
  <si>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</si>
  <si>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</si>
  <si>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</si>
  <si>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</si>
  <si>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</si>
  <si>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</si>
  <si>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</si>
  <si>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</si>
  <si>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</si>
  <si>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</si>
  <si>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</si>
  <si>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</si>
  <si>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</si>
  <si>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</si>
  <si>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</si>
  <si>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</si>
  <si>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</si>
  <si>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</si>
  <si>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</si>
  <si>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</si>
  <si>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</si>
  <si>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</si>
  <si>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</si>
  <si>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</si>
  <si>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</si>
  <si>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</si>
  <si>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</si>
  <si>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</si>
  <si>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</si>
  <si>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</si>
  <si>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</si>
  <si>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</si>
  <si>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</si>
  <si>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</si>
  <si>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</si>
  <si>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</si>
  <si>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</si>
  <si>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</si>
  <si>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</si>
  <si>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</si>
  <si>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</si>
  <si>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</si>
  <si>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</si>
  <si>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</si>
  <si>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</si>
  <si>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</si>
  <si>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</si>
  <si>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</si>
  <si>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</si>
  <si>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</si>
  <si>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</si>
  <si>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</si>
  <si>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</si>
  <si>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</si>
  <si>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</si>
  <si>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</si>
  <si>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</si>
  <si>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</si>
  <si>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</si>
  <si>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</si>
  <si>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</si>
  <si>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</si>
  <si>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</si>
  <si>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</si>
  <si>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</si>
  <si>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</si>
  <si>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</si>
  <si>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</si>
  <si>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</si>
  <si>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</si>
  <si>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</si>
  <si>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</si>
  <si>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</si>
  <si>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</si>
  <si>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</si>
  <si>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</si>
  <si>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</si>
  <si>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</si>
  <si>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</si>
  <si>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</si>
  <si>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</si>
  <si>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</si>
  <si>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</si>
  <si>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</si>
  <si>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</si>
  <si>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</si>
  <si>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</si>
  <si>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</si>
  <si>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</si>
  <si>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</si>
  <si>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</si>
  <si>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</si>
  <si>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</si>
  <si>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</si>
  <si>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</si>
  <si>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</si>
  <si>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</si>
  <si>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</si>
  <si>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</si>
  <si>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</si>
  <si>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</si>
  <si>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</si>
  <si>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</si>
  <si>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</si>
  <si>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</si>
  <si>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</si>
  <si>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</si>
  <si>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</si>
  <si>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</si>
  <si>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</si>
  <si>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</si>
  <si>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</si>
  <si>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</si>
  <si>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</si>
  <si>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</si>
  <si>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</si>
  <si>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</si>
  <si>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</si>
  <si>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</si>
  <si>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</si>
  <si>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</si>
  <si>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</si>
  <si>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</si>
  <si>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</si>
  <si>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</si>
  <si>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</si>
  <si>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</si>
  <si>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</si>
  <si>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</si>
  <si>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</si>
  <si>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</si>
  <si>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</si>
  <si>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</si>
  <si>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</si>
  <si>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</si>
  <si>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</si>
  <si>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</si>
  <si>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</si>
  <si>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</si>
  <si>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</si>
  <si>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</si>
  <si>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</si>
  <si>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</si>
  <si>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</si>
  <si>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</si>
  <si>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</si>
  <si>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</si>
  <si>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</si>
  <si>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</si>
  <si>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</si>
  <si>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</si>
  <si>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</si>
  <si>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</si>
  <si>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</si>
  <si>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</si>
  <si>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</si>
  <si>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</si>
  <si>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</si>
  <si>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</si>
  <si>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</si>
  <si>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</si>
  <si>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</si>
  <si>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</si>
  <si>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</si>
  <si>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</si>
  <si>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</si>
  <si>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</si>
  <si>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</si>
  <si>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</si>
  <si>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</si>
  <si>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</si>
  <si>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</si>
  <si>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</si>
  <si>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</si>
  <si>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</si>
  <si>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</si>
  <si>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</si>
  <si>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</si>
  <si>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</si>
  <si>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</si>
  <si>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</si>
  <si>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</si>
  <si>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</si>
  <si>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</si>
  <si>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</si>
  <si>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</si>
  <si>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</si>
  <si>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</si>
  <si>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</si>
  <si>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</si>
  <si>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</si>
  <si>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</si>
  <si>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</si>
  <si>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</si>
  <si>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</si>
  <si>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</si>
  <si>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</si>
  <si>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</si>
  <si>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</si>
  <si>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</si>
  <si>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</si>
  <si>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</si>
  <si>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</si>
  <si>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</si>
  <si>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</si>
  <si>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</si>
  <si>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</si>
  <si>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</si>
  <si>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</si>
  <si>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</si>
  <si>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</si>
  <si>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</si>
  <si>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</si>
  <si>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</si>
  <si>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</si>
  <si>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</si>
  <si>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</si>
  <si>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</si>
  <si>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</si>
  <si>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</si>
  <si>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</si>
  <si>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</si>
  <si>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</si>
  <si>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</si>
  <si>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</si>
  <si>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</si>
  <si>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</si>
  <si>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</si>
  <si>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</si>
  <si>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</si>
  <si>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</si>
  <si>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</si>
  <si>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</si>
  <si>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</si>
  <si>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</si>
  <si>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</si>
  <si>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</si>
  <si>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</si>
  <si>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</si>
  <si>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</si>
  <si>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</si>
  <si>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</si>
  <si>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</si>
  <si>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</si>
  <si>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</si>
  <si>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</si>
  <si>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</si>
  <si>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</si>
  <si>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</si>
  <si>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</si>
  <si>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</si>
  <si>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</si>
  <si>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</si>
  <si>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</si>
  <si>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</si>
  <si>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</si>
  <si>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</si>
  <si>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</si>
  <si>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</si>
  <si>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</si>
  <si>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</si>
  <si>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</si>
  <si>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</si>
  <si>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</si>
  <si>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</si>
  <si>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</si>
  <si>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</si>
  <si>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</si>
  <si>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</si>
  <si>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</si>
  <si>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</si>
  <si>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</si>
  <si>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</si>
  <si>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</si>
  <si>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</si>
  <si>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</si>
  <si>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</si>
  <si>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</si>
  <si>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</si>
  <si>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</si>
  <si>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</si>
  <si>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</si>
  <si>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</si>
  <si>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</si>
  <si>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</si>
  <si>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</si>
  <si>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</si>
  <si>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</si>
  <si>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</si>
  <si>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</si>
  <si>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</si>
  <si>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</si>
  <si>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</si>
  <si>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</si>
  <si>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</si>
  <si>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</si>
  <si>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</si>
  <si>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</si>
  <si>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</si>
  <si>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</si>
  <si>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</si>
  <si>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</si>
  <si>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</si>
  <si>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</si>
  <si>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</si>
  <si>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</si>
  <si>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</si>
  <si>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</si>
  <si>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</si>
  <si>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</si>
  <si>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</si>
  <si>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</si>
  <si>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</si>
  <si>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</si>
  <si>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</si>
  <si>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</si>
  <si>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</si>
  <si>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</si>
  <si>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</si>
  <si>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</si>
  <si>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</si>
  <si>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</si>
  <si>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</si>
  <si>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</si>
  <si>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</si>
  <si>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</si>
  <si>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</si>
  <si>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</si>
  <si>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</si>
  <si>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</si>
  <si>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</si>
  <si>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</si>
  <si>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</si>
  <si>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</si>
  <si>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</si>
  <si>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</si>
  <si>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</si>
  <si>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</si>
  <si>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</si>
  <si>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</si>
  <si>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</si>
  <si>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</si>
  <si>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</si>
  <si>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</si>
  <si>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</si>
  <si>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</si>
  <si>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</si>
  <si>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</si>
  <si>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</si>
  <si>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</si>
  <si>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</si>
  <si>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</si>
  <si>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</si>
  <si>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</si>
  <si>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</si>
  <si>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</si>
  <si>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</si>
  <si>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</si>
  <si>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</si>
  <si>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</si>
  <si>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</si>
  <si>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</si>
  <si>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</si>
  <si>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</si>
  <si>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</si>
  <si>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</si>
  <si>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</si>
  <si>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</si>
  <si>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</si>
  <si>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</si>
  <si>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</si>
  <si>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</si>
  <si>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</si>
  <si>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</si>
  <si>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</si>
  <si>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</si>
  <si>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</si>
  <si>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</si>
  <si>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</si>
  <si>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</si>
  <si>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</si>
  <si>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</si>
  <si>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</si>
  <si>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</si>
  <si>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</si>
  <si>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</si>
  <si>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</si>
  <si>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</si>
  <si>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</si>
  <si>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</si>
  <si>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</si>
  <si>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</si>
  <si>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</si>
  <si>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</si>
  <si>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</si>
  <si>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</si>
  <si>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</si>
  <si>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</si>
  <si>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</si>
  <si>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</si>
  <si>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</si>
  <si>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</si>
  <si>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</si>
  <si>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</si>
  <si>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</si>
  <si>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</si>
  <si>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</si>
  <si>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</si>
  <si>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</si>
  <si>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</si>
  <si>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</si>
  <si>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</si>
  <si>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</si>
  <si>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</si>
  <si>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</si>
  <si>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</si>
  <si>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</si>
  <si>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</si>
  <si>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</si>
  <si>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</si>
  <si>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</si>
  <si>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</si>
  <si>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</si>
  <si>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</si>
  <si>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</si>
  <si>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</si>
  <si>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</si>
  <si>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</si>
  <si>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</si>
  <si>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</si>
  <si>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</si>
  <si>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</si>
  <si>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</si>
  <si>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</si>
  <si>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</si>
  <si>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</si>
  <si>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</si>
  <si>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</si>
  <si>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</si>
  <si>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</si>
  <si>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</si>
  <si>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</si>
  <si>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</si>
  <si>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</si>
  <si>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</si>
  <si>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</si>
  <si>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</si>
  <si>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</si>
  <si>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</si>
  <si>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</si>
  <si>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</si>
  <si>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</si>
  <si>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</si>
  <si>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</si>
  <si>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</si>
  <si>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</si>
  <si>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</si>
  <si>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</si>
  <si>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</si>
  <si>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</si>
  <si>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</si>
  <si>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</si>
  <si>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</si>
  <si>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</si>
  <si>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</si>
  <si>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</si>
  <si>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</si>
  <si>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</si>
  <si>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</si>
  <si>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</si>
  <si>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</si>
  <si>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</si>
  <si>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</si>
  <si>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</si>
  <si>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</si>
  <si>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</si>
  <si>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</si>
  <si>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</si>
  <si>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</si>
  <si>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</si>
  <si>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</si>
  <si>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</si>
  <si>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</si>
  <si>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</si>
  <si>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</si>
  <si>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</si>
  <si>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</si>
  <si>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</si>
  <si>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</si>
  <si>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</si>
  <si>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</si>
  <si>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</si>
  <si>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</si>
  <si>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</si>
  <si>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</si>
  <si>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</si>
  <si>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</si>
  <si>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</si>
  <si>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</si>
  <si>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</si>
  <si>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</si>
  <si>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</si>
  <si>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</si>
  <si>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</si>
  <si>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</si>
  <si>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</si>
  <si>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</si>
  <si>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</si>
  <si>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</si>
  <si>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</si>
  <si>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</si>
  <si>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</si>
  <si>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</si>
  <si>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</si>
  <si>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</si>
  <si>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</si>
  <si>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</si>
  <si>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</si>
  <si>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</si>
  <si>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</si>
  <si>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</si>
  <si>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</si>
  <si>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</si>
  <si>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</si>
  <si>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</si>
  <si>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</si>
  <si>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</si>
  <si>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</si>
  <si>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</si>
  <si>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</si>
  <si>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</si>
  <si>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</si>
  <si>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</si>
  <si>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</si>
  <si>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</si>
  <si>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</si>
  <si>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</si>
  <si>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</si>
  <si>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</si>
  <si>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</si>
  <si>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</si>
  <si>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</si>
  <si>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</si>
  <si>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</si>
  <si>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</si>
  <si>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</si>
  <si>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</si>
  <si>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</si>
  <si>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</si>
  <si>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</si>
  <si>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</si>
  <si>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</si>
  <si>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</si>
  <si>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</si>
  <si>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</si>
  <si>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</si>
  <si>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</si>
  <si>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</si>
  <si>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</si>
  <si>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</si>
  <si>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</si>
  <si>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</si>
  <si>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</si>
  <si>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</si>
  <si>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</si>
  <si>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</si>
  <si>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</si>
  <si>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</si>
  <si>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</si>
  <si>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</si>
  <si>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</si>
  <si>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</si>
  <si>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</si>
  <si>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</si>
  <si>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</si>
  <si>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</si>
  <si>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</si>
  <si>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</si>
  <si>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</si>
  <si>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</si>
  <si>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</si>
  <si>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</si>
  <si>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</si>
  <si>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</si>
  <si>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</si>
  <si>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</si>
  <si>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</si>
  <si>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</si>
  <si>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</si>
  <si>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</si>
  <si>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</si>
  <si>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</si>
  <si>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</si>
  <si>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</si>
  <si>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</si>
  <si>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</si>
  <si>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</si>
  <si>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</si>
  <si>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</si>
  <si>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</si>
  <si>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</si>
  <si>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</si>
  <si>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</si>
  <si>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</si>
  <si>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</si>
  <si>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</si>
  <si>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</si>
  <si>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</si>
  <si>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</si>
  <si>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</si>
  <si>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</si>
  <si>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</si>
  <si>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</si>
  <si>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</si>
  <si>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</si>
  <si>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</si>
  <si>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</si>
  <si>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</si>
  <si>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</si>
  <si>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</si>
  <si>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</si>
  <si>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</si>
  <si>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</si>
  <si>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</si>
  <si>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</si>
  <si>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</si>
  <si>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</si>
  <si>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</si>
  <si>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</si>
  <si>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</si>
  <si>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</si>
  <si>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</si>
  <si>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</si>
  <si>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</si>
  <si>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</si>
  <si>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</si>
  <si>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</si>
  <si>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</si>
  <si>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</si>
  <si>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</si>
  <si>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</si>
  <si>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</si>
  <si>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</si>
  <si>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</si>
  <si>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</si>
  <si>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</si>
  <si>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</si>
  <si>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</si>
  <si>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</si>
  <si>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</si>
  <si>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</si>
  <si>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</si>
  <si>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</si>
  <si>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</si>
  <si>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</si>
  <si>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</si>
  <si>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</si>
  <si>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</si>
  <si>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</si>
  <si>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</si>
  <si>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</si>
  <si>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</si>
  <si>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</si>
  <si>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</si>
  <si>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</si>
  <si>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</si>
  <si>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</si>
  <si>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</si>
  <si>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</si>
  <si>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</si>
  <si>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</si>
  <si>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</si>
  <si>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</si>
  <si>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</si>
  <si>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</si>
  <si>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</si>
  <si>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</si>
  <si>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</si>
  <si>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</si>
  <si>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</si>
  <si>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</si>
  <si>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</si>
  <si>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</si>
  <si>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</si>
  <si>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</si>
  <si>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</si>
  <si>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</si>
  <si>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</si>
  <si>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</si>
  <si>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</si>
  <si>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</si>
  <si>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</si>
  <si>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</si>
  <si>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</si>
  <si>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</si>
  <si>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</si>
  <si>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</si>
  <si>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</si>
  <si>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</si>
  <si>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</si>
  <si>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</si>
  <si>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</si>
  <si>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</si>
  <si>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</si>
  <si>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</si>
  <si>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</si>
  <si>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</si>
  <si>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</si>
  <si>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</si>
  <si>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</si>
  <si>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</si>
  <si>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</si>
  <si>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</si>
  <si>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</si>
  <si>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</si>
  <si>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</si>
  <si>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</si>
  <si>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</si>
  <si>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</si>
  <si>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</si>
  <si>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</si>
  <si>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</si>
  <si>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</si>
  <si>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</si>
  <si>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</si>
  <si>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</si>
  <si>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</si>
  <si>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</si>
  <si>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</si>
  <si>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</si>
  <si>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</si>
  <si>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</si>
  <si>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</si>
  <si>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</si>
  <si>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</si>
  <si>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</si>
  <si>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</si>
  <si>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</si>
  <si>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</si>
  <si>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</si>
  <si>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</si>
  <si>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</si>
  <si>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</si>
  <si>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</si>
  <si>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</si>
  <si>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</si>
  <si>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</si>
  <si>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</si>
  <si>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</si>
  <si>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</si>
  <si>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</si>
  <si>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</si>
  <si>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</si>
  <si>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</si>
  <si>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</si>
  <si>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</si>
  <si>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</si>
  <si>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</si>
  <si>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</si>
  <si>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</si>
  <si>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</si>
  <si>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</si>
  <si>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</si>
  <si>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</si>
  <si>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</si>
  <si>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</si>
  <si>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</si>
  <si>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</si>
  <si>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</si>
  <si>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</si>
  <si>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</si>
  <si>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</si>
  <si>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</si>
  <si>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</si>
  <si>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</si>
  <si>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</si>
  <si>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</si>
  <si>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</si>
  <si>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</si>
  <si>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</si>
  <si>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</si>
  <si>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</si>
  <si>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</si>
  <si>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</si>
  <si>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</si>
  <si>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</si>
  <si>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</si>
  <si>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</si>
  <si>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</si>
  <si>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</si>
  <si>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</si>
  <si>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</si>
  <si>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</si>
  <si>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</si>
  <si>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</si>
  <si>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</si>
  <si>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</si>
  <si>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</si>
  <si>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</si>
  <si>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</si>
  <si>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</si>
  <si>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</si>
  <si>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</si>
  <si>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</si>
  <si>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</si>
  <si>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</si>
  <si>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</si>
  <si>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</si>
  <si>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</si>
  <si>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</si>
  <si>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</si>
  <si>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</si>
  <si>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</si>
  <si>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</si>
  <si>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</si>
  <si>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</si>
  <si>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</si>
  <si>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</si>
  <si>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</si>
  <si>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</si>
  <si>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</si>
  <si>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</si>
  <si>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</si>
  <si>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</si>
  <si>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</si>
  <si>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</si>
  <si>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</si>
  <si>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</si>
  <si>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</si>
  <si>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</si>
  <si>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</si>
  <si>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</si>
  <si>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</si>
  <si>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</si>
  <si>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</si>
  <si>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</si>
  <si>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</si>
  <si>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</si>
  <si>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</si>
  <si>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</si>
  <si>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</si>
  <si>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</si>
  <si>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</si>
  <si>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</si>
  <si>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</si>
  <si>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</si>
  <si>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</si>
  <si>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</si>
  <si>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</si>
  <si>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</si>
  <si>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</si>
  <si>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</si>
  <si>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</si>
  <si>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</si>
  <si>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</si>
  <si>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</si>
  <si>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</si>
  <si>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</si>
  <si>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</si>
  <si>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</si>
  <si>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</si>
  <si>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</si>
  <si>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</si>
  <si>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</si>
  <si>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</si>
  <si>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</si>
  <si>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</si>
  <si>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</si>
  <si>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</si>
  <si>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</si>
  <si>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</si>
  <si>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</si>
  <si>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</si>
  <si>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</si>
  <si>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</si>
  <si>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</si>
  <si>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</si>
  <si>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</si>
  <si>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</si>
  <si>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</si>
  <si>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</si>
  <si>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</si>
  <si>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</si>
  <si>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</si>
  <si>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</si>
  <si>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</si>
  <si>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</si>
  <si>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</si>
  <si>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</si>
  <si>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</si>
  <si>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</si>
  <si>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</si>
  <si>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</si>
  <si>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</si>
  <si>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</si>
  <si>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</si>
  <si>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</si>
  <si>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</si>
  <si>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</si>
  <si>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</si>
  <si>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</si>
  <si>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</si>
  <si>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</si>
  <si>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</si>
  <si>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</si>
  <si>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</si>
  <si>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</si>
  <si>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</si>
  <si>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</si>
  <si>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</si>
  <si>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</si>
  <si>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</si>
  <si>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</si>
  <si>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</si>
  <si>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</si>
  <si>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</si>
  <si>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</si>
  <si>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</si>
  <si>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</si>
  <si>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</si>
  <si>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</si>
  <si>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</si>
  <si>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</si>
  <si>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</si>
  <si>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</si>
  <si>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</si>
  <si>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</si>
  <si>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</si>
  <si>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</si>
  <si>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</si>
  <si>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</si>
  <si>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</si>
  <si>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</si>
  <si>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</si>
  <si>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</si>
  <si>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</si>
  <si>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</si>
  <si>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</si>
  <si>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</si>
  <si>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</si>
  <si>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</si>
  <si>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</si>
  <si>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</si>
  <si>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</si>
  <si>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</si>
  <si>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</si>
  <si>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</si>
  <si>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</si>
  <si>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</si>
  <si>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</si>
  <si>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</si>
  <si>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</si>
  <si>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</si>
  <si>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</si>
  <si>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</si>
  <si>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</si>
  <si>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</si>
  <si>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</si>
  <si>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</si>
  <si>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</si>
  <si>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</si>
  <si>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</si>
  <si>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</si>
  <si>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</si>
  <si>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</si>
  <si>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</si>
  <si>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</si>
  <si>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</si>
  <si>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</si>
  <si>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</si>
  <si>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</si>
  <si>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</si>
  <si>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</si>
  <si>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</si>
  <si>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</si>
  <si>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</si>
  <si>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</si>
  <si>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</si>
  <si>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</si>
  <si>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</si>
  <si>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</si>
  <si>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</si>
  <si>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</si>
  <si>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</si>
  <si>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</si>
  <si>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</si>
  <si>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</si>
  <si>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</si>
  <si>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</si>
  <si>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</si>
  <si>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</si>
  <si>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</si>
  <si>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</si>
  <si>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</si>
  <si>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</si>
  <si>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</si>
  <si>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</si>
  <si>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</si>
  <si>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</si>
  <si>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</si>
  <si>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</si>
  <si>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</si>
  <si>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</si>
  <si>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</si>
  <si>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</si>
  <si>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</si>
  <si>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</si>
  <si>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</si>
  <si>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</si>
  <si>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</si>
  <si>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</si>
  <si>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</si>
  <si>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</si>
  <si>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</si>
  <si>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</si>
  <si>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</si>
  <si>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</si>
  <si>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</si>
  <si>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</si>
  <si>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</si>
  <si>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</si>
  <si>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</si>
  <si>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</si>
  <si>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</si>
  <si>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</si>
  <si>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</si>
  <si>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</si>
  <si>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</si>
  <si>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</si>
  <si>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</si>
  <si>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</si>
  <si>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</si>
  <si>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</si>
  <si>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</si>
  <si>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</si>
  <si>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</si>
  <si>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</si>
  <si>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</si>
  <si>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</si>
  <si>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</si>
  <si>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</si>
  <si>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</si>
  <si>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</si>
  <si>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</si>
  <si>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</si>
  <si>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</si>
  <si>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</si>
  <si>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</si>
  <si>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</si>
  <si>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</si>
  <si>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</si>
  <si>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</si>
  <si>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</si>
  <si>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</si>
  <si>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</si>
  <si>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</si>
  <si>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</si>
  <si>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</si>
  <si>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</si>
  <si>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</si>
  <si>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</si>
  <si>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</si>
  <si>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</si>
  <si>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</si>
  <si>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</si>
  <si>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</si>
  <si>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</si>
  <si>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</si>
  <si>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</si>
  <si>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</si>
  <si>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</si>
  <si>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</si>
  <si>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</si>
  <si>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</si>
  <si>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</si>
  <si>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</si>
  <si>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</si>
  <si>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</si>
  <si>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</si>
  <si>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</si>
  <si>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</si>
  <si>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</si>
  <si>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</si>
  <si>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</si>
  <si>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</si>
  <si>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</si>
  <si>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</si>
  <si>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</si>
  <si>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</si>
  <si>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</si>
  <si>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</si>
  <si>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</si>
  <si>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</si>
  <si>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</si>
  <si>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</si>
  <si>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</si>
  <si>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</si>
  <si>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</si>
  <si>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</si>
  <si>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</si>
  <si>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</si>
  <si>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</si>
  <si>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</si>
  <si>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</si>
  <si>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</si>
  <si>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</si>
  <si>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</si>
  <si>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</si>
  <si>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</si>
  <si>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</si>
  <si>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</si>
  <si>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</si>
  <si>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</si>
  <si>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</si>
  <si>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</si>
  <si>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</si>
  <si>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</si>
  <si>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</si>
  <si>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</si>
  <si>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</si>
  <si>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</si>
  <si>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</si>
  <si>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</si>
  <si>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</si>
  <si>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</si>
  <si>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</si>
  <si>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</si>
  <si>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</si>
  <si>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</si>
  <si>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</si>
  <si>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</si>
  <si>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</si>
  <si>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</si>
  <si>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</si>
  <si>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</si>
  <si>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</si>
  <si>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</si>
  <si>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</si>
  <si>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</si>
  <si>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</si>
  <si>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</si>
  <si>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</si>
  <si>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</si>
  <si>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</si>
  <si>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</si>
  <si>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</si>
  <si>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</si>
  <si>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</si>
  <si>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</si>
  <si>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</si>
  <si>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</si>
  <si>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</si>
  <si>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</si>
  <si>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</si>
  <si>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</si>
  <si>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</si>
  <si>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</si>
  <si>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</si>
  <si>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</si>
  <si>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</si>
  <si>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</si>
  <si>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</si>
  <si>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</si>
  <si>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</si>
  <si>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</si>
  <si>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</si>
  <si>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</si>
  <si>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</si>
  <si>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</si>
  <si>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</si>
  <si>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</si>
  <si>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</si>
  <si>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</si>
  <si>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</si>
  <si>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</si>
  <si>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</si>
  <si>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</si>
  <si>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</si>
  <si>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</si>
  <si>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</si>
  <si>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</si>
  <si>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</si>
  <si>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</si>
  <si>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</si>
  <si>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</si>
  <si>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</si>
  <si>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</si>
  <si>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</si>
  <si>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</si>
  <si>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</si>
  <si>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</si>
  <si>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</si>
  <si>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</si>
  <si>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</si>
  <si>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</si>
  <si>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</si>
  <si>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</si>
  <si>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</si>
  <si>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</si>
  <si>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</si>
  <si>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</si>
  <si>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</si>
  <si>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</si>
  <si>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</si>
  <si>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</si>
  <si>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</si>
  <si>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</si>
  <si>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</si>
  <si>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</si>
  <si>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</si>
  <si>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</si>
  <si>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</si>
  <si>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</si>
  <si>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</si>
  <si>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</si>
  <si>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</si>
  <si>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</si>
  <si>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</si>
  <si>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</si>
  <si>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</si>
  <si>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</si>
  <si>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</si>
  <si>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</si>
  <si>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</si>
  <si>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</si>
  <si>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</si>
  <si>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</si>
  <si>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</si>
  <si>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</si>
  <si>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</si>
  <si>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</si>
  <si>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</si>
  <si>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</si>
  <si>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</si>
  <si>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</si>
  <si>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</si>
  <si>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</si>
  <si>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</si>
  <si>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</si>
  <si>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</si>
  <si>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</si>
  <si>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</si>
  <si>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</si>
  <si>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</si>
  <si>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</si>
  <si>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</si>
  <si>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</si>
  <si>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</si>
  <si>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</si>
  <si>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</si>
  <si>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</si>
  <si>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</si>
  <si>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</si>
  <si>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</si>
  <si>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</si>
  <si>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</si>
  <si>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</si>
  <si>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</si>
  <si>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</si>
  <si>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</si>
  <si>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</si>
  <si>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</si>
  <si>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</si>
  <si>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</si>
  <si>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</si>
  <si>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</si>
  <si>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</si>
  <si>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</si>
  <si>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</si>
  <si>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</si>
  <si>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</si>
  <si>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</si>
  <si>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</si>
  <si>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</si>
  <si>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</si>
  <si>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</si>
  <si>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</si>
  <si>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</si>
  <si>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</si>
  <si>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</si>
  <si>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</si>
  <si>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</si>
  <si>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</si>
  <si>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</si>
  <si>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</si>
  <si>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</si>
  <si>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</si>
  <si>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</si>
  <si>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</si>
  <si>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</si>
  <si>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</si>
  <si>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</si>
  <si>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</si>
  <si>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</si>
  <si>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</si>
  <si>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</si>
  <si>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</si>
  <si>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</si>
  <si>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</si>
  <si>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</si>
  <si>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</si>
  <si>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</si>
  <si>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</si>
  <si>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</si>
  <si>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</si>
  <si>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</si>
  <si>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</si>
  <si>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</si>
  <si>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</si>
  <si>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</si>
  <si>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</si>
  <si>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</si>
  <si>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</si>
  <si>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</si>
  <si>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</si>
  <si>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</si>
  <si>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</si>
  <si>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</si>
  <si>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</si>
  <si>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</si>
  <si>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</si>
  <si>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</si>
  <si>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</si>
  <si>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</si>
  <si>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</si>
  <si>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</si>
  <si>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</si>
  <si>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</si>
  <si>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</si>
  <si>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</si>
  <si>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</si>
  <si>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</si>
  <si>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</si>
  <si>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</si>
  <si>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</si>
  <si>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</si>
  <si>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</si>
  <si>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</si>
  <si>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</si>
  <si>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</si>
  <si>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</si>
  <si>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</si>
  <si>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</si>
  <si>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</si>
  <si>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</si>
  <si>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</si>
  <si>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</si>
  <si>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</si>
  <si>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</si>
  <si>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</si>
  <si>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</si>
  <si>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</si>
  <si>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</si>
  <si>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</si>
  <si>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</si>
  <si>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</si>
  <si>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</si>
  <si>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</si>
  <si>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</si>
  <si>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</si>
  <si>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</si>
  <si>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</si>
  <si>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</si>
  <si>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</si>
  <si>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</si>
  <si>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</si>
  <si>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</si>
  <si>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</si>
  <si>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</si>
  <si>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</si>
  <si>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</si>
  <si>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</si>
  <si>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</si>
  <si>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</si>
  <si>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</si>
  <si>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</si>
  <si>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</si>
  <si>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</si>
  <si>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</si>
  <si>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</si>
  <si>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</si>
  <si>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</si>
  <si>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</si>
  <si>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</si>
  <si>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</si>
  <si>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</si>
  <si>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</si>
  <si>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</si>
  <si>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</si>
  <si>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</si>
  <si>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</si>
  <si>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</si>
  <si>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</si>
  <si>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</si>
  <si>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</si>
  <si>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</si>
  <si>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</si>
  <si>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</si>
  <si>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</si>
  <si>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</si>
  <si>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</si>
  <si>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</si>
  <si>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</si>
  <si>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</si>
  <si>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</si>
  <si>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</si>
  <si>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</si>
  <si>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</si>
  <si>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</si>
  <si>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</si>
  <si>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</si>
  <si>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</si>
  <si>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</si>
  <si>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</si>
  <si>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</si>
  <si>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</si>
  <si>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</si>
  <si>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</si>
  <si>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</si>
  <si>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</si>
  <si>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</si>
  <si>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</si>
  <si>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</si>
  <si>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</si>
  <si>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</si>
  <si>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</si>
  <si>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</si>
  <si>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</si>
  <si>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</si>
  <si>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</si>
  <si>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</si>
  <si>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</si>
  <si>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</si>
  <si>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</si>
  <si>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</si>
  <si>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</si>
  <si>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</si>
  <si>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</si>
  <si>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</si>
  <si>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</si>
  <si>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</si>
  <si>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</si>
  <si>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</si>
  <si>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</si>
  <si>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</si>
  <si>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</si>
  <si>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</si>
  <si>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</si>
  <si>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</si>
  <si>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</si>
  <si>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</si>
  <si>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</si>
  <si>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</si>
  <si>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</si>
  <si>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</si>
  <si>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</si>
  <si>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</si>
  <si>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</si>
  <si>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</si>
  <si>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</si>
  <si>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</si>
  <si>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</si>
  <si>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</si>
  <si>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</si>
  <si>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</si>
  <si>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</si>
  <si>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</si>
  <si>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</si>
  <si>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</si>
  <si>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</si>
  <si>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</si>
  <si>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</si>
  <si>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</si>
  <si>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</si>
  <si>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</si>
  <si>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</si>
  <si>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</si>
  <si>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</si>
  <si>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</si>
  <si>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</si>
  <si>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</si>
  <si>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</si>
  <si>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</si>
  <si>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</si>
  <si>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</si>
  <si>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</si>
  <si>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</si>
  <si>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</si>
  <si>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</si>
  <si>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</si>
  <si>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</si>
  <si>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</si>
  <si>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</si>
  <si>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</si>
  <si>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</si>
  <si>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</si>
  <si>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</si>
  <si>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</si>
  <si>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</si>
  <si>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</si>
  <si>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</si>
  <si>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</si>
  <si>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</si>
  <si>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</si>
  <si>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</si>
  <si>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</si>
  <si>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</si>
  <si>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</si>
  <si>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</si>
  <si>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</si>
  <si>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</si>
  <si>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</si>
  <si>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</si>
  <si>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</si>
  <si>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</si>
  <si>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</si>
  <si>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</si>
  <si>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</si>
  <si>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</si>
  <si>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</si>
  <si>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</si>
  <si>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</si>
  <si>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</si>
  <si>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</si>
  <si>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</si>
  <si>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</si>
  <si>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</si>
  <si>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</si>
  <si>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</si>
  <si>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</si>
  <si>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</si>
  <si>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</si>
  <si>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</si>
  <si>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</si>
  <si>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</si>
  <si>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</si>
  <si>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</si>
  <si>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</si>
  <si>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</si>
  <si>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</si>
  <si>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</si>
  <si>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</si>
  <si>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</si>
  <si>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</si>
  <si>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</si>
  <si>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</si>
  <si>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</si>
  <si>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</si>
  <si>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</si>
  <si>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</si>
  <si>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</si>
  <si>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</si>
  <si>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</si>
  <si>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</si>
  <si>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</si>
  <si>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</si>
  <si>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</si>
  <si>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</si>
  <si>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</si>
  <si>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</si>
  <si>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</si>
  <si>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</si>
  <si>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</si>
  <si>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</si>
  <si>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</si>
  <si>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</si>
  <si>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</si>
  <si>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</si>
  <si>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</si>
  <si>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</si>
  <si>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</si>
  <si>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</si>
  <si>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</si>
  <si>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</si>
  <si>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</si>
  <si>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</si>
  <si>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</si>
  <si>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</si>
  <si>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</si>
  <si>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</si>
  <si>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</si>
  <si>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</si>
  <si>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</si>
  <si>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</si>
  <si>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</si>
  <si>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</si>
  <si>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</si>
  <si>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</si>
  <si>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</si>
  <si>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</si>
  <si>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</si>
  <si>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</si>
  <si>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</si>
  <si>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</si>
  <si>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</si>
  <si>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</si>
  <si>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</si>
  <si>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</si>
  <si>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</si>
  <si>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</si>
  <si>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</si>
  <si>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</si>
  <si>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</si>
  <si>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</si>
  <si>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</si>
  <si>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</si>
  <si>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</si>
  <si>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</si>
  <si>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</si>
  <si>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</si>
  <si>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</si>
  <si>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</si>
  <si>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</si>
  <si>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</si>
  <si>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</si>
  <si>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</si>
  <si>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</si>
  <si>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</si>
  <si>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</si>
  <si>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</si>
  <si>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</si>
  <si>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</si>
  <si>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</si>
  <si>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</si>
  <si>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</si>
  <si>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</si>
  <si>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</si>
  <si>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</si>
  <si>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</si>
  <si>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</si>
  <si>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</si>
  <si>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</si>
  <si>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</si>
  <si>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</si>
  <si>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</si>
  <si>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</si>
  <si>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</si>
  <si>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</si>
  <si>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</si>
  <si>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</si>
  <si>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</si>
  <si>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</si>
  <si>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</si>
  <si>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</si>
  <si>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</si>
  <si>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</si>
  <si>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</si>
  <si>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</si>
  <si>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</si>
  <si>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</si>
  <si>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</si>
  <si>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</si>
  <si>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</si>
  <si>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</si>
  <si>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</si>
  <si>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</si>
  <si>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</si>
  <si>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</si>
  <si>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</si>
  <si>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</si>
  <si>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</si>
  <si>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</si>
  <si>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</si>
  <si>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</si>
  <si>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</si>
  <si>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</si>
  <si>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</si>
  <si>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</si>
  <si>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</si>
  <si>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</si>
  <si>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</si>
  <si>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</si>
  <si>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</si>
  <si>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</si>
  <si>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</si>
  <si>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</si>
  <si>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</si>
  <si>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</si>
  <si>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</si>
  <si>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</si>
  <si>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</si>
  <si>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</si>
  <si>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</si>
  <si>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</si>
  <si>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</si>
  <si>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</si>
  <si>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</si>
  <si>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</si>
  <si>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</si>
  <si>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</si>
  <si>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</si>
  <si>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</si>
  <si>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</si>
  <si>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</si>
  <si>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</si>
  <si>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</si>
  <si>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</si>
  <si>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</si>
  <si>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</si>
  <si>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</si>
  <si>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</si>
  <si>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</si>
  <si>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</si>
  <si>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</si>
  <si>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</si>
  <si>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</si>
  <si>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</si>
  <si>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</si>
  <si>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</si>
  <si>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</si>
  <si>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</si>
  <si>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</si>
  <si>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</si>
  <si>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</si>
  <si>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</si>
  <si>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</si>
  <si>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</si>
  <si>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</si>
  <si>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</si>
  <si>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</si>
  <si>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</si>
  <si>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</si>
  <si>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</si>
  <si>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</si>
  <si>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</si>
  <si>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</si>
  <si>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</si>
  <si>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</si>
  <si>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</si>
  <si>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</si>
  <si>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</si>
  <si>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</si>
  <si>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</si>
  <si>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</si>
  <si>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</si>
  <si>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</si>
  <si>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</si>
  <si>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</si>
  <si>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</si>
  <si>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</si>
  <si>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</si>
  <si>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</si>
  <si>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</si>
  <si>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</si>
  <si>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</si>
  <si>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</si>
  <si>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</si>
  <si>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</si>
  <si>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</si>
  <si>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</si>
  <si>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</si>
  <si>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</si>
  <si>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</si>
  <si>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</si>
  <si>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</si>
  <si>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</si>
  <si>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</si>
  <si>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</si>
  <si>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</si>
  <si>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</si>
  <si>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</si>
  <si>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</si>
  <si>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</si>
  <si>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</si>
  <si>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</si>
  <si>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</si>
  <si>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</si>
  <si>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</si>
  <si>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</si>
  <si>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</si>
  <si>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</si>
  <si>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</si>
  <si>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</si>
  <si>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</si>
  <si>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</si>
  <si>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</si>
  <si>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</si>
  <si>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</si>
  <si>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</si>
  <si>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</si>
  <si>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</si>
  <si>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</si>
  <si>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</si>
  <si>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</si>
  <si>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</si>
  <si>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</si>
  <si>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</si>
  <si>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</si>
  <si>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</si>
  <si>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</si>
  <si>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</si>
  <si>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</si>
  <si>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</si>
  <si>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</si>
  <si>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</si>
  <si>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</si>
  <si>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</si>
  <si>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</si>
  <si>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</si>
  <si>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</si>
  <si>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</si>
  <si>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</si>
  <si>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</si>
  <si>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</si>
  <si>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</si>
  <si>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</si>
  <si>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</si>
  <si>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</si>
  <si>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</si>
  <si>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</si>
  <si>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</si>
  <si>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</si>
  <si>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</si>
  <si>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</si>
  <si>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</si>
  <si>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</si>
  <si>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</si>
  <si>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</si>
  <si>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</si>
  <si>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</si>
  <si>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</si>
  <si>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</si>
  <si>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</si>
  <si>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</si>
  <si>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</si>
  <si>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</si>
  <si>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</si>
  <si>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</si>
  <si>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</si>
  <si>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</si>
  <si>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</si>
  <si>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</si>
  <si>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</si>
  <si>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</si>
  <si>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</si>
  <si>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</si>
  <si>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</si>
  <si>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</si>
  <si>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</si>
  <si>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</si>
  <si>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</si>
  <si>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</si>
  <si>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</si>
  <si>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</si>
  <si>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</si>
  <si>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</si>
  <si>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</si>
  <si>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</si>
  <si>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</si>
  <si>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</si>
  <si>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</si>
  <si>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</si>
  <si>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</si>
  <si>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</si>
  <si>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</si>
  <si>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</si>
  <si>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</si>
  <si>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</si>
  <si>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</si>
  <si>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</si>
  <si>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Gwynedd Council</t>
  </si>
  <si>
    <t>QP3994FZ</t>
  </si>
  <si>
    <t>Cibyn Waste Transfer Station</t>
  </si>
  <si>
    <t>Richard T Hughes</t>
  </si>
  <si>
    <t>Green Waste</t>
  </si>
  <si>
    <t>Wood Waste</t>
  </si>
  <si>
    <t>Scrap Metal</t>
  </si>
  <si>
    <t>Fridges/Freezers</t>
  </si>
  <si>
    <t>Large Domestic Appliances</t>
  </si>
  <si>
    <t>TV's/Cathod Ray Tubes</t>
  </si>
  <si>
    <t>Small Domestic Appliances</t>
  </si>
  <si>
    <t>Rubble</t>
  </si>
  <si>
    <t>Paint</t>
  </si>
  <si>
    <t>Car Tyres</t>
  </si>
  <si>
    <t>Clothes/Textiles/Shoes</t>
  </si>
  <si>
    <t>Plasterboard</t>
  </si>
  <si>
    <t>Mattresess</t>
  </si>
  <si>
    <t>Carpets</t>
  </si>
  <si>
    <t>Co-mingled Recyclable Materials</t>
  </si>
  <si>
    <t>Residual Waste</t>
  </si>
  <si>
    <t>Road Sweepings</t>
  </si>
  <si>
    <t>Steel Cans</t>
  </si>
  <si>
    <t>Aluminium Cans</t>
  </si>
  <si>
    <t>Hard Plastics</t>
  </si>
  <si>
    <t>Food Waste</t>
  </si>
  <si>
    <t>Aotomotive Batteries</t>
  </si>
  <si>
    <t>Steffan Jones</t>
  </si>
  <si>
    <t>Head of Service</t>
  </si>
  <si>
    <t>01286 679 871</t>
  </si>
  <si>
    <t>Fluorescent Tubes/Lamps</t>
  </si>
  <si>
    <t>Cartons</t>
  </si>
  <si>
    <t>Portable Batteries</t>
  </si>
  <si>
    <t>Solvents</t>
  </si>
  <si>
    <t>Alkalines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</si>
</sst>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6" fillId="33" borderId="29"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9" fillId="40" borderId="52" xfId="0" applyFont="1" applyFill="1" applyBorder="1" applyAlignment="1" applyProtection="1">
      <alignment horizontal="center"/>
    </xf>
    <xf numFmtId="0" fontId="118" fillId="62" borderId="49" xfId="0" applyFont="1" applyFill="1" applyBorder="1" applyAlignment="1" applyProtection="1">
      <alignment horizontal="center" vertical="center" wrapText="1"/>
    </xf>
    <xf numFmtId="0" fontId="118" fillId="62" borderId="33" xfId="0" applyFont="1" applyFill="1" applyBorder="1" applyAlignment="1" applyProtection="1">
      <alignment horizontal="center" vertical="center" wrapText="1"/>
    </xf>
    <xf numFmtId="0" fontId="118" fillId="62" borderId="34"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119"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8"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RowHeight="15" customHeight="1" x14ac:dyDescent="0.2"/>
  <cols>
    <col min="1" max="1" width="9.140625" style="377"/>
    <col min="2" max="2" width="75.7109375" style="379" customWidth="1"/>
    <col min="3" max="13" width="100.7109375" style="377" customWidth="1"/>
    <col min="14" max="16384" width="9.140625" style="377"/>
  </cols>
  <sheetData>
    <row r="1" spans="1:2" s="376" customFormat="1" ht="12" x14ac:dyDescent="0.2">
      <c r="A1" s="378"/>
      <c r="B1" s="379"/>
    </row>
    <row r="2" spans="1:2" s="376" customFormat="1" ht="31.5" x14ac:dyDescent="0.2">
      <c r="B2" s="251" t="s">
        <v>2608</v>
      </c>
    </row>
    <row r="3" spans="1:2" s="376" customFormat="1" ht="18" x14ac:dyDescent="0.2">
      <c r="B3" s="253"/>
    </row>
    <row r="4" spans="1:2" s="376" customFormat="1" x14ac:dyDescent="0.2">
      <c r="B4" s="380" t="s">
        <v>2609</v>
      </c>
    </row>
    <row r="5" spans="1:2" s="376" customFormat="1" ht="34.700000000000003" customHeight="1" x14ac:dyDescent="0.2">
      <c r="B5" s="381" t="s">
        <v>2638</v>
      </c>
    </row>
    <row r="6" spans="1:2" s="376" customFormat="1" ht="25.5" x14ac:dyDescent="0.2">
      <c r="B6" s="382" t="s">
        <v>2639</v>
      </c>
    </row>
    <row r="7" spans="1:2" s="376" customFormat="1" ht="12.75" x14ac:dyDescent="0.2">
      <c r="B7" s="403" t="s">
        <v>2664</v>
      </c>
    </row>
    <row r="8" spans="1:2" s="376" customFormat="1" ht="12.75" x14ac:dyDescent="0.2">
      <c r="B8" s="381"/>
    </row>
    <row r="9" spans="1:2" s="376" customFormat="1" x14ac:dyDescent="0.2">
      <c r="B9" s="380" t="s">
        <v>2610</v>
      </c>
    </row>
    <row r="10" spans="1:2" s="376" customFormat="1" ht="58.5" customHeight="1" x14ac:dyDescent="0.2">
      <c r="B10" s="381" t="s">
        <v>2653</v>
      </c>
    </row>
    <row r="11" spans="1:2" s="376" customFormat="1" ht="44.45" customHeight="1" x14ac:dyDescent="0.2">
      <c r="B11" s="381" t="s">
        <v>2648</v>
      </c>
    </row>
    <row r="12" spans="1:2" s="376" customFormat="1" x14ac:dyDescent="0.2">
      <c r="B12" s="380" t="s">
        <v>2611</v>
      </c>
    </row>
    <row r="13" spans="1:2" s="376" customFormat="1" ht="51" x14ac:dyDescent="0.2">
      <c r="B13" s="381" t="s">
        <v>2612</v>
      </c>
    </row>
    <row r="14" spans="1:2" s="376" customFormat="1" ht="15.75" x14ac:dyDescent="0.2">
      <c r="B14" s="383" t="s">
        <v>2613</v>
      </c>
    </row>
    <row r="15" spans="1:2" s="376" customFormat="1" ht="12.75" x14ac:dyDescent="0.2">
      <c r="B15" s="384" t="s">
        <v>2614</v>
      </c>
    </row>
    <row r="16" spans="1:2" s="376" customFormat="1" ht="38.25" x14ac:dyDescent="0.2">
      <c r="B16" s="385" t="s">
        <v>2615</v>
      </c>
    </row>
    <row r="17" spans="2:2" s="376" customFormat="1" ht="12.75" x14ac:dyDescent="0.2">
      <c r="B17" s="263"/>
    </row>
    <row r="18" spans="2:2" s="376" customFormat="1" ht="12.75" x14ac:dyDescent="0.2">
      <c r="B18" s="386" t="s">
        <v>2654</v>
      </c>
    </row>
    <row r="19" spans="2:2" s="376" customFormat="1" ht="12.75" x14ac:dyDescent="0.2">
      <c r="B19" s="386"/>
    </row>
    <row r="20" spans="2:2" s="376" customFormat="1" ht="12.75" x14ac:dyDescent="0.2">
      <c r="B20" s="387" t="s">
        <v>2657</v>
      </c>
    </row>
    <row r="21" spans="2:2" s="376" customFormat="1" ht="12.75" x14ac:dyDescent="0.2">
      <c r="B21" s="388"/>
    </row>
    <row r="22" spans="2:2" s="376" customFormat="1" ht="25.5" x14ac:dyDescent="0.2">
      <c r="B22" s="389" t="s">
        <v>2640</v>
      </c>
    </row>
    <row r="23" spans="2:2" s="376" customFormat="1" ht="38.25" x14ac:dyDescent="0.2">
      <c r="B23" s="389" t="s">
        <v>2645</v>
      </c>
    </row>
    <row r="24" spans="2:2" s="376" customFormat="1" ht="12.75" x14ac:dyDescent="0.2">
      <c r="B24" s="392" t="s">
        <v>2644</v>
      </c>
    </row>
    <row r="25" spans="2:2" s="376" customFormat="1" ht="51" x14ac:dyDescent="0.2">
      <c r="B25" s="389" t="s">
        <v>2641</v>
      </c>
    </row>
    <row r="26" spans="2:2" s="376" customFormat="1" ht="25.5" x14ac:dyDescent="0.2">
      <c r="B26" s="389" t="s">
        <v>2642</v>
      </c>
    </row>
    <row r="27" spans="2:2" s="376" customFormat="1" ht="75" customHeight="1" x14ac:dyDescent="0.2">
      <c r="B27" s="389" t="s">
        <v>2658</v>
      </c>
    </row>
    <row r="28" spans="2:2" s="376" customFormat="1" ht="12.75" x14ac:dyDescent="0.2">
      <c r="B28" s="390" t="s">
        <v>2637</v>
      </c>
    </row>
    <row r="29" spans="2:2" s="376" customFormat="1" ht="25.5" x14ac:dyDescent="0.2">
      <c r="B29" s="391" t="s">
        <v>2643</v>
      </c>
    </row>
    <row r="30" spans="2:2" s="376" customFormat="1" ht="12.75" x14ac:dyDescent="0.2">
      <c r="B30" s="252"/>
    </row>
    <row r="31" spans="2:2" s="376" customFormat="1" ht="12.75" x14ac:dyDescent="0.2">
      <c r="B31" s="393" t="s">
        <v>2655</v>
      </c>
    </row>
    <row r="32" spans="2:2" s="376" customFormat="1" ht="12.75" x14ac:dyDescent="0.2">
      <c r="B32" s="394"/>
    </row>
    <row r="33" spans="2:2" s="376" customFormat="1" ht="68.45" customHeight="1" x14ac:dyDescent="0.2">
      <c r="B33" s="394" t="s">
        <v>2659</v>
      </c>
    </row>
    <row r="34" spans="2:2" s="376" customFormat="1" ht="25.5" x14ac:dyDescent="0.2">
      <c r="B34" s="395" t="s">
        <v>2660</v>
      </c>
    </row>
    <row r="35" spans="2:2" s="376" customFormat="1" ht="38.25" x14ac:dyDescent="0.2">
      <c r="B35" s="396" t="s">
        <v>2646</v>
      </c>
    </row>
    <row r="36" spans="2:2" s="376" customFormat="1" ht="57" customHeight="1" x14ac:dyDescent="0.2">
      <c r="B36" s="397" t="s">
        <v>2651</v>
      </c>
    </row>
    <row r="37" spans="2:2" s="376" customFormat="1" ht="38.25" x14ac:dyDescent="0.2">
      <c r="B37" s="394" t="s">
        <v>2661</v>
      </c>
    </row>
    <row r="38" spans="2:2" s="376" customFormat="1" ht="25.5" x14ac:dyDescent="0.2">
      <c r="B38" s="394" t="s">
        <v>2647</v>
      </c>
    </row>
    <row r="39" spans="2:2" s="376" customFormat="1" ht="12.75" x14ac:dyDescent="0.2">
      <c r="B39" s="252"/>
    </row>
    <row r="40" spans="2:2" s="376" customFormat="1" ht="12.75" x14ac:dyDescent="0.2">
      <c r="B40" s="398" t="s">
        <v>2656</v>
      </c>
    </row>
    <row r="41" spans="2:2" s="376" customFormat="1" ht="12.75" x14ac:dyDescent="0.2">
      <c r="B41" s="398"/>
    </row>
    <row r="42" spans="2:2" s="376" customFormat="1" ht="61.5" customHeight="1" x14ac:dyDescent="0.2">
      <c r="B42" s="399" t="s">
        <v>2662</v>
      </c>
    </row>
    <row r="43" spans="2:2" s="376" customFormat="1" ht="25.5" x14ac:dyDescent="0.2">
      <c r="B43" s="400" t="s">
        <v>2649</v>
      </c>
    </row>
    <row r="44" spans="2:2" s="376" customFormat="1" ht="38.25" x14ac:dyDescent="0.2">
      <c r="B44" s="400" t="s">
        <v>2650</v>
      </c>
    </row>
    <row r="45" spans="2:2" s="376" customFormat="1" ht="56.45" customHeight="1" x14ac:dyDescent="0.2">
      <c r="B45" s="400" t="s">
        <v>2663</v>
      </c>
    </row>
    <row r="46" spans="2:2" s="376" customFormat="1" ht="25.5" x14ac:dyDescent="0.2">
      <c r="B46" s="399" t="s">
        <v>2647</v>
      </c>
    </row>
    <row r="47" spans="2:2" s="376" customFormat="1" ht="12.75" x14ac:dyDescent="0.2">
      <c r="B47" s="252"/>
    </row>
    <row r="48" spans="2:2" s="376" customFormat="1" ht="25.5" x14ac:dyDescent="0.2">
      <c r="B48" s="401" t="s">
        <v>2652</v>
      </c>
    </row>
    <row r="49" spans="2:2" s="376" customFormat="1" ht="206.45" customHeight="1" x14ac:dyDescent="0.2">
      <c r="B49" s="402" t="s">
        <v>2636</v>
      </c>
    </row>
    <row r="50" spans="2:2" s="376" customFormat="1" ht="12"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K39" sqref="K39"/>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50"/>
      <c r="H2" s="450"/>
      <c r="I2" s="450"/>
      <c r="J2" s="450"/>
      <c r="K2" s="161"/>
      <c r="L2" s="6"/>
      <c r="M2" s="7"/>
      <c r="N2" s="8"/>
      <c r="O2" s="9"/>
      <c r="P2" s="9"/>
    </row>
    <row r="3" spans="1:16" ht="11.25" customHeight="1" x14ac:dyDescent="0.35">
      <c r="A3" s="9"/>
      <c r="B3" s="162"/>
      <c r="C3" s="160"/>
      <c r="D3" s="160"/>
      <c r="E3" s="160"/>
      <c r="F3" s="160"/>
      <c r="G3" s="450"/>
      <c r="H3" s="450"/>
      <c r="I3" s="450"/>
      <c r="J3" s="450"/>
      <c r="K3" s="163"/>
      <c r="L3" s="6"/>
      <c r="M3" s="7"/>
      <c r="N3" s="8"/>
      <c r="O3" s="9"/>
      <c r="P3" s="9"/>
    </row>
    <row r="4" spans="1:16" ht="11.25" customHeight="1" x14ac:dyDescent="0.35">
      <c r="A4" s="9"/>
      <c r="B4" s="162"/>
      <c r="C4" s="160"/>
      <c r="D4" s="160"/>
      <c r="E4" s="160"/>
      <c r="F4" s="160"/>
      <c r="G4" s="450"/>
      <c r="H4" s="450"/>
      <c r="I4" s="450"/>
      <c r="J4" s="450"/>
      <c r="K4" s="163"/>
      <c r="L4" s="6"/>
      <c r="M4" s="7"/>
      <c r="N4" s="8"/>
      <c r="O4" s="9"/>
      <c r="P4" s="9"/>
    </row>
    <row r="5" spans="1:16" ht="11.25" customHeight="1" x14ac:dyDescent="0.35">
      <c r="A5" s="9"/>
      <c r="B5" s="162"/>
      <c r="C5" s="160"/>
      <c r="D5" s="160"/>
      <c r="E5" s="160"/>
      <c r="F5" s="160"/>
      <c r="G5" s="451"/>
      <c r="H5" s="451"/>
      <c r="I5" s="451"/>
      <c r="J5" s="451"/>
      <c r="K5" s="163"/>
      <c r="L5" s="6"/>
      <c r="M5" s="7"/>
      <c r="N5" s="8"/>
      <c r="O5" s="9"/>
      <c r="P5" s="9"/>
    </row>
    <row r="6" spans="1:16" ht="27.6" customHeight="1" x14ac:dyDescent="0.2">
      <c r="A6" s="9"/>
      <c r="B6" s="162"/>
      <c r="C6" s="160"/>
      <c r="D6" s="160"/>
      <c r="E6" s="254"/>
      <c r="F6" s="160"/>
      <c r="G6" s="160"/>
      <c r="H6" s="160"/>
      <c r="I6" s="312" t="s">
        <v>2597</v>
      </c>
      <c r="J6" s="160"/>
      <c r="K6" s="161"/>
      <c r="L6" s="6"/>
      <c r="M6" s="7"/>
      <c r="N6" s="8"/>
      <c r="O6" s="9"/>
      <c r="P6" s="9"/>
    </row>
    <row r="7" spans="1:16" ht="10.35" customHeight="1" thickBot="1" x14ac:dyDescent="0.25">
      <c r="A7" s="9"/>
      <c r="B7" s="255"/>
      <c r="C7" s="462"/>
      <c r="D7" s="462"/>
      <c r="E7" s="462"/>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58"/>
      <c r="H12" s="458"/>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55" t="s">
        <v>413</v>
      </c>
      <c r="C15" s="456"/>
      <c r="D15" s="456"/>
      <c r="E15" s="457"/>
      <c r="F15" s="11"/>
      <c r="G15" s="463" t="s">
        <v>2438</v>
      </c>
      <c r="H15" s="464"/>
      <c r="I15" s="464"/>
      <c r="J15" s="464"/>
      <c r="K15" s="465"/>
      <c r="L15" s="6"/>
      <c r="M15" s="7"/>
      <c r="N15" s="8"/>
      <c r="O15" s="9"/>
      <c r="P15" s="9"/>
    </row>
    <row r="16" spans="1:16" ht="11.25" customHeight="1" x14ac:dyDescent="0.2">
      <c r="A16" s="6"/>
      <c r="B16" s="12" t="s">
        <v>978</v>
      </c>
      <c r="C16" s="11"/>
      <c r="D16" s="13" t="s">
        <v>1057</v>
      </c>
      <c r="E16" s="14"/>
      <c r="F16" s="11"/>
      <c r="G16" s="466"/>
      <c r="H16" s="467"/>
      <c r="I16" s="467"/>
      <c r="J16" s="467"/>
      <c r="K16" s="468"/>
      <c r="L16" s="6"/>
      <c r="M16" s="7"/>
      <c r="N16" s="8"/>
      <c r="O16" s="9"/>
      <c r="P16" s="9"/>
    </row>
    <row r="17" spans="1:16" ht="12.75" customHeight="1" x14ac:dyDescent="0.2">
      <c r="A17" s="6"/>
      <c r="B17" s="243" t="s">
        <v>414</v>
      </c>
      <c r="C17" s="15"/>
      <c r="D17" s="243">
        <v>2020</v>
      </c>
      <c r="E17" s="14"/>
      <c r="F17" s="11"/>
      <c r="G17" s="466"/>
      <c r="H17" s="467"/>
      <c r="I17" s="467"/>
      <c r="J17" s="467"/>
      <c r="K17" s="468"/>
      <c r="L17" s="6"/>
      <c r="M17" s="9"/>
      <c r="N17" s="8" t="s">
        <v>414</v>
      </c>
      <c r="O17" s="9" t="s">
        <v>2457</v>
      </c>
      <c r="P17" s="9"/>
    </row>
    <row r="18" spans="1:16" ht="13.5" customHeight="1" x14ac:dyDescent="0.2">
      <c r="A18" s="6"/>
      <c r="B18" s="242"/>
      <c r="C18" s="164"/>
      <c r="D18" s="164"/>
      <c r="E18" s="165"/>
      <c r="F18" s="11"/>
      <c r="G18" s="466"/>
      <c r="H18" s="467"/>
      <c r="I18" s="467"/>
      <c r="J18" s="467"/>
      <c r="K18" s="468"/>
      <c r="L18" s="6"/>
      <c r="M18" s="9"/>
      <c r="N18" s="8" t="s">
        <v>415</v>
      </c>
      <c r="O18" s="9" t="s">
        <v>2458</v>
      </c>
      <c r="P18" s="9"/>
    </row>
    <row r="19" spans="1:16" ht="11.25" customHeight="1" x14ac:dyDescent="0.2">
      <c r="A19" s="6"/>
      <c r="B19" s="166"/>
      <c r="C19" s="11"/>
      <c r="D19" s="11"/>
      <c r="E19" s="11"/>
      <c r="F19" s="90"/>
      <c r="G19" s="478" t="s">
        <v>2606</v>
      </c>
      <c r="H19" s="479"/>
      <c r="I19" s="479"/>
      <c r="J19" s="479"/>
      <c r="K19" s="480"/>
      <c r="L19" s="6"/>
      <c r="M19" s="9"/>
      <c r="N19" s="8" t="s">
        <v>416</v>
      </c>
      <c r="O19" s="9" t="s">
        <v>354</v>
      </c>
      <c r="P19" s="9"/>
    </row>
    <row r="20" spans="1:16" ht="11.25" customHeight="1" x14ac:dyDescent="0.2">
      <c r="A20" s="6"/>
      <c r="B20" s="475" t="s">
        <v>695</v>
      </c>
      <c r="C20" s="476"/>
      <c r="D20" s="476"/>
      <c r="E20" s="477"/>
      <c r="F20" s="11"/>
      <c r="G20" s="469" t="s">
        <v>2607</v>
      </c>
      <c r="H20" s="470"/>
      <c r="I20" s="470"/>
      <c r="J20" s="470"/>
      <c r="K20" s="471"/>
      <c r="L20" s="6"/>
      <c r="M20" s="9"/>
      <c r="N20" s="8" t="s">
        <v>417</v>
      </c>
      <c r="O20" s="9" t="s">
        <v>355</v>
      </c>
      <c r="P20" s="9"/>
    </row>
    <row r="21" spans="1:16" ht="12.75" customHeight="1" x14ac:dyDescent="0.2">
      <c r="A21" s="6"/>
      <c r="B21" s="12" t="s">
        <v>1054</v>
      </c>
      <c r="C21" s="11"/>
      <c r="D21" s="11"/>
      <c r="E21" s="14"/>
      <c r="F21" s="11"/>
      <c r="G21" s="472"/>
      <c r="H21" s="473"/>
      <c r="I21" s="473"/>
      <c r="J21" s="473"/>
      <c r="K21" s="474"/>
      <c r="L21" s="6"/>
      <c r="M21" s="9"/>
      <c r="N21" s="8" t="s">
        <v>2590</v>
      </c>
      <c r="O21" s="9" t="s">
        <v>472</v>
      </c>
      <c r="P21" s="9"/>
    </row>
    <row r="22" spans="1:16" ht="15.75" customHeight="1" x14ac:dyDescent="0.2">
      <c r="A22" s="6"/>
      <c r="B22" s="452" t="s">
        <v>2665</v>
      </c>
      <c r="C22" s="453"/>
      <c r="D22" s="453"/>
      <c r="E22" s="454"/>
      <c r="F22" s="11"/>
      <c r="G22" s="167"/>
      <c r="H22" s="167"/>
      <c r="I22" s="167"/>
      <c r="J22" s="167"/>
      <c r="K22" s="126"/>
      <c r="L22" s="6"/>
      <c r="M22" s="9"/>
      <c r="N22" s="9"/>
      <c r="O22" s="9" t="s">
        <v>356</v>
      </c>
      <c r="P22" s="9"/>
    </row>
    <row r="23" spans="1:16" ht="15" customHeight="1" x14ac:dyDescent="0.2">
      <c r="A23" s="6"/>
      <c r="B23" s="16" t="s">
        <v>1055</v>
      </c>
      <c r="C23" s="17"/>
      <c r="D23" s="17"/>
      <c r="E23" s="18"/>
      <c r="F23" s="11"/>
      <c r="G23" s="460" t="s">
        <v>2585</v>
      </c>
      <c r="H23" s="460"/>
      <c r="I23" s="460"/>
      <c r="J23" s="460"/>
      <c r="K23" s="461"/>
      <c r="L23" s="6"/>
      <c r="M23" s="9"/>
      <c r="N23" s="9"/>
      <c r="O23" s="9" t="s">
        <v>357</v>
      </c>
      <c r="P23" s="9"/>
    </row>
    <row r="24" spans="1:16" ht="15" customHeight="1" x14ac:dyDescent="0.2">
      <c r="A24" s="6"/>
      <c r="B24" s="243" t="s">
        <v>2666</v>
      </c>
      <c r="C24" s="19"/>
      <c r="D24" s="17"/>
      <c r="E24" s="18"/>
      <c r="F24" s="11"/>
      <c r="G24" s="460"/>
      <c r="H24" s="460"/>
      <c r="I24" s="460"/>
      <c r="J24" s="460"/>
      <c r="K24" s="461"/>
      <c r="L24" s="6"/>
      <c r="M24" s="9"/>
      <c r="N24" s="9" t="s">
        <v>2055</v>
      </c>
      <c r="O24" s="9" t="s">
        <v>358</v>
      </c>
      <c r="P24" s="9"/>
    </row>
    <row r="25" spans="1:16" ht="15" customHeight="1" x14ac:dyDescent="0.2">
      <c r="A25" s="6"/>
      <c r="B25" s="20" t="s">
        <v>1056</v>
      </c>
      <c r="C25" s="11"/>
      <c r="D25" s="11"/>
      <c r="E25" s="14"/>
      <c r="F25" s="11"/>
      <c r="G25" s="459" t="s">
        <v>2586</v>
      </c>
      <c r="H25" s="459"/>
      <c r="I25" s="459"/>
      <c r="J25" s="459"/>
      <c r="K25" s="126"/>
      <c r="L25" s="6"/>
      <c r="M25" s="9"/>
      <c r="N25" s="9" t="s">
        <v>2056</v>
      </c>
      <c r="O25" s="9" t="s">
        <v>359</v>
      </c>
      <c r="P25" s="9"/>
    </row>
    <row r="26" spans="1:16" ht="15" customHeight="1" x14ac:dyDescent="0.2">
      <c r="A26" s="6"/>
      <c r="B26" s="452" t="s">
        <v>2667</v>
      </c>
      <c r="C26" s="453"/>
      <c r="D26" s="453"/>
      <c r="E26" s="454"/>
      <c r="F26" s="11"/>
      <c r="G26" s="428"/>
      <c r="H26" s="430"/>
      <c r="I26" s="28" t="s">
        <v>2587</v>
      </c>
      <c r="J26" s="127"/>
      <c r="K26" s="126"/>
      <c r="L26" s="6"/>
      <c r="M26" s="9"/>
      <c r="N26" s="9"/>
      <c r="O26" s="9" t="s">
        <v>360</v>
      </c>
      <c r="P26" s="9"/>
    </row>
    <row r="27" spans="1:16" ht="15" customHeight="1" thickBot="1" x14ac:dyDescent="0.25">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39" t="s">
        <v>973</v>
      </c>
      <c r="C28" s="440"/>
      <c r="D28" s="440"/>
      <c r="E28" s="441"/>
      <c r="F28" s="11"/>
      <c r="G28" s="428"/>
      <c r="H28" s="429"/>
      <c r="I28" s="429"/>
      <c r="J28" s="429"/>
      <c r="K28" s="430"/>
      <c r="L28" s="6"/>
      <c r="M28" s="9"/>
      <c r="N28" s="9"/>
      <c r="O28" s="9" t="s">
        <v>362</v>
      </c>
      <c r="P28" s="9"/>
    </row>
    <row r="29" spans="1:16" ht="15" customHeight="1" x14ac:dyDescent="0.2">
      <c r="A29" s="6"/>
      <c r="B29" s="442" t="s">
        <v>472</v>
      </c>
      <c r="C29" s="443"/>
      <c r="D29" s="443"/>
      <c r="E29" s="444"/>
      <c r="F29" s="11"/>
      <c r="G29" s="146" t="s">
        <v>2589</v>
      </c>
      <c r="H29" s="146"/>
      <c r="I29" s="146"/>
      <c r="J29" s="146"/>
      <c r="K29" s="126"/>
      <c r="L29" s="6"/>
      <c r="M29" s="9"/>
      <c r="N29" s="250">
        <v>2014</v>
      </c>
      <c r="O29" s="9" t="s">
        <v>363</v>
      </c>
      <c r="P29" s="9"/>
    </row>
    <row r="30" spans="1:16" ht="15" customHeight="1" x14ac:dyDescent="0.2">
      <c r="A30" s="6"/>
      <c r="B30" s="445"/>
      <c r="C30" s="446"/>
      <c r="D30" s="446"/>
      <c r="E30" s="447"/>
      <c r="F30" s="11"/>
      <c r="G30" s="437"/>
      <c r="H30" s="438"/>
      <c r="I30" s="146"/>
      <c r="J30" s="146"/>
      <c r="K30" s="126"/>
      <c r="L30" s="6"/>
      <c r="M30" s="9"/>
      <c r="N30" s="250">
        <v>2015</v>
      </c>
      <c r="O30" s="9" t="s">
        <v>364</v>
      </c>
      <c r="P30" s="9"/>
    </row>
    <row r="31" spans="1:16" ht="15" customHeight="1" x14ac:dyDescent="0.2">
      <c r="A31" s="6"/>
      <c r="B31" s="413" t="s">
        <v>824</v>
      </c>
      <c r="C31" s="414"/>
      <c r="D31" s="414"/>
      <c r="E31" s="415"/>
      <c r="F31" s="11"/>
      <c r="G31" s="90"/>
      <c r="H31" s="363"/>
      <c r="I31" s="363"/>
      <c r="J31" s="363"/>
      <c r="K31" s="361"/>
      <c r="L31" s="6"/>
      <c r="M31" s="9"/>
      <c r="N31" s="250">
        <v>2016</v>
      </c>
      <c r="O31" s="9" t="s">
        <v>365</v>
      </c>
      <c r="P31" s="9"/>
    </row>
    <row r="32" spans="1:16" ht="15" customHeight="1" x14ac:dyDescent="0.2">
      <c r="A32" s="6"/>
      <c r="B32" s="108" t="s">
        <v>2057</v>
      </c>
      <c r="C32" s="21"/>
      <c r="D32" s="241" t="s">
        <v>2055</v>
      </c>
      <c r="E32" s="14"/>
      <c r="F32" s="11"/>
      <c r="G32" s="90"/>
      <c r="H32" s="436"/>
      <c r="I32" s="436"/>
      <c r="J32" s="436"/>
      <c r="K32" s="362"/>
      <c r="L32" s="6"/>
      <c r="M32" s="9"/>
      <c r="N32" s="250">
        <v>2017</v>
      </c>
      <c r="O32" s="9" t="s">
        <v>366</v>
      </c>
      <c r="P32" s="9"/>
    </row>
    <row r="33" spans="1:16" ht="15" customHeight="1" x14ac:dyDescent="0.2">
      <c r="A33" s="6"/>
      <c r="B33" s="404" t="s">
        <v>2059</v>
      </c>
      <c r="C33" s="405"/>
      <c r="D33" s="310">
        <v>100</v>
      </c>
      <c r="E33" s="244" t="s">
        <v>696</v>
      </c>
      <c r="F33" s="11"/>
      <c r="G33" s="313" t="s">
        <v>2386</v>
      </c>
      <c r="H33" s="406" t="s">
        <v>2601</v>
      </c>
      <c r="I33" s="407"/>
      <c r="J33" s="407"/>
      <c r="K33" s="408"/>
      <c r="L33" s="6"/>
      <c r="M33" s="9"/>
      <c r="N33" s="250">
        <v>2018</v>
      </c>
      <c r="O33" s="9" t="s">
        <v>367</v>
      </c>
      <c r="P33" s="9"/>
    </row>
    <row r="34" spans="1:16" ht="15" customHeight="1" x14ac:dyDescent="0.2">
      <c r="A34" s="6"/>
      <c r="B34" s="413" t="s">
        <v>2624</v>
      </c>
      <c r="C34" s="414"/>
      <c r="D34" s="414"/>
      <c r="E34" s="415"/>
      <c r="F34" s="11"/>
      <c r="G34" s="422" t="s">
        <v>825</v>
      </c>
      <c r="H34" s="423"/>
      <c r="I34" s="423"/>
      <c r="J34" s="423"/>
      <c r="K34" s="424"/>
      <c r="L34" s="6"/>
      <c r="M34" s="9"/>
      <c r="N34" s="250">
        <v>2019</v>
      </c>
      <c r="O34" s="9" t="s">
        <v>368</v>
      </c>
      <c r="P34" s="9"/>
    </row>
    <row r="35" spans="1:16" ht="15" customHeight="1" x14ac:dyDescent="0.2">
      <c r="A35" s="6"/>
      <c r="B35" s="364" t="s">
        <v>2635</v>
      </c>
      <c r="C35" s="368"/>
      <c r="D35" s="411" t="s">
        <v>2629</v>
      </c>
      <c r="E35" s="412"/>
      <c r="F35" s="11"/>
      <c r="G35" s="422"/>
      <c r="H35" s="423"/>
      <c r="I35" s="423"/>
      <c r="J35" s="423"/>
      <c r="K35" s="424"/>
      <c r="L35" s="6"/>
      <c r="M35" s="9"/>
      <c r="N35" s="250">
        <v>2020</v>
      </c>
      <c r="O35" s="9" t="s">
        <v>473</v>
      </c>
      <c r="P35" s="9"/>
    </row>
    <row r="36" spans="1:16" ht="16.5" customHeight="1" x14ac:dyDescent="0.2">
      <c r="A36" s="6"/>
      <c r="B36" s="364" t="s">
        <v>2633</v>
      </c>
      <c r="C36" s="365"/>
      <c r="D36" s="416"/>
      <c r="E36" s="417"/>
      <c r="F36" s="11"/>
      <c r="G36" s="20"/>
      <c r="H36" s="435"/>
      <c r="I36" s="435"/>
      <c r="J36" s="11"/>
      <c r="K36" s="14" t="s">
        <v>2591</v>
      </c>
      <c r="L36" s="6"/>
      <c r="M36" s="9"/>
      <c r="N36" s="9"/>
      <c r="O36" s="9" t="s">
        <v>2459</v>
      </c>
      <c r="P36" s="9"/>
    </row>
    <row r="37" spans="1:16" ht="15" customHeight="1" x14ac:dyDescent="0.2">
      <c r="A37" s="6"/>
      <c r="B37" s="418" t="s">
        <v>2625</v>
      </c>
      <c r="C37" s="419"/>
      <c r="D37" s="416">
        <v>5138665</v>
      </c>
      <c r="E37" s="417"/>
      <c r="F37" s="11"/>
      <c r="G37" s="20" t="s">
        <v>826</v>
      </c>
      <c r="H37" s="431" t="s">
        <v>2691</v>
      </c>
      <c r="I37" s="432"/>
      <c r="J37" s="11"/>
      <c r="K37" s="310"/>
      <c r="L37" s="6"/>
      <c r="M37" s="9"/>
      <c r="N37" s="9" t="s">
        <v>2629</v>
      </c>
      <c r="O37" s="9" t="s">
        <v>474</v>
      </c>
      <c r="P37" s="9"/>
    </row>
    <row r="38" spans="1:16" ht="15" customHeight="1" x14ac:dyDescent="0.2">
      <c r="A38" s="6"/>
      <c r="B38" s="418" t="s">
        <v>2632</v>
      </c>
      <c r="C38" s="419"/>
      <c r="D38" s="416" t="s">
        <v>2668</v>
      </c>
      <c r="E38" s="417"/>
      <c r="F38" s="11"/>
      <c r="G38" s="20" t="s">
        <v>827</v>
      </c>
      <c r="H38" s="431" t="s">
        <v>2692</v>
      </c>
      <c r="I38" s="432"/>
      <c r="J38" s="11"/>
      <c r="K38" s="14"/>
      <c r="L38" s="6"/>
      <c r="M38" s="9"/>
      <c r="N38" s="9" t="s">
        <v>2630</v>
      </c>
      <c r="O38" s="9" t="s">
        <v>2460</v>
      </c>
      <c r="P38" s="9"/>
    </row>
    <row r="39" spans="1:16" ht="15" customHeight="1" x14ac:dyDescent="0.2">
      <c r="A39" s="6"/>
      <c r="B39" s="369" t="s">
        <v>2626</v>
      </c>
      <c r="C39" s="366"/>
      <c r="D39" s="372"/>
      <c r="E39" s="375">
        <v>44231</v>
      </c>
      <c r="F39" s="11"/>
      <c r="G39" s="20" t="s">
        <v>2592</v>
      </c>
      <c r="H39" s="448" t="s">
        <v>2693</v>
      </c>
      <c r="I39" s="449"/>
      <c r="J39" s="234" t="s">
        <v>828</v>
      </c>
      <c r="K39" s="245">
        <v>43950</v>
      </c>
      <c r="L39" s="6"/>
      <c r="M39" s="9"/>
      <c r="N39" s="9" t="s">
        <v>2634</v>
      </c>
      <c r="O39" s="9" t="s">
        <v>2461</v>
      </c>
      <c r="P39" s="9"/>
    </row>
    <row r="40" spans="1:16" ht="15" customHeight="1" x14ac:dyDescent="0.2">
      <c r="A40" s="6"/>
      <c r="B40" s="433"/>
      <c r="C40" s="433"/>
      <c r="D40" s="433"/>
      <c r="E40" s="371"/>
      <c r="F40" s="11"/>
      <c r="G40" s="246"/>
      <c r="H40" s="247"/>
      <c r="I40" s="247"/>
      <c r="J40" s="248"/>
      <c r="K40" s="249"/>
      <c r="L40" s="6"/>
      <c r="M40" s="9"/>
      <c r="N40" s="9"/>
      <c r="O40" s="9" t="s">
        <v>2462</v>
      </c>
      <c r="P40" s="9"/>
    </row>
    <row r="41" spans="1:16" ht="15" customHeight="1" x14ac:dyDescent="0.2">
      <c r="A41" s="6"/>
      <c r="B41" s="433" t="s">
        <v>2290</v>
      </c>
      <c r="C41" s="433"/>
      <c r="D41" s="434"/>
      <c r="E41" s="367"/>
      <c r="F41" s="90"/>
      <c r="G41" s="409" t="s">
        <v>2291</v>
      </c>
      <c r="H41" s="409"/>
      <c r="I41" s="410"/>
      <c r="J41" s="374"/>
      <c r="K41" s="14"/>
      <c r="L41" s="6"/>
      <c r="M41" s="9"/>
      <c r="N41" s="9"/>
      <c r="O41" s="9" t="s">
        <v>2463</v>
      </c>
      <c r="P41" s="9"/>
    </row>
    <row r="42" spans="1:16" ht="11.25" customHeight="1" x14ac:dyDescent="0.2">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25" t="s">
        <v>2437</v>
      </c>
      <c r="C43" s="426"/>
      <c r="D43" s="426"/>
      <c r="E43" s="426"/>
      <c r="F43" s="426"/>
      <c r="G43" s="426"/>
      <c r="H43" s="426"/>
      <c r="I43" s="426"/>
      <c r="J43" s="426"/>
      <c r="K43" s="427"/>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
      <c r="A46" s="6"/>
      <c r="B46" s="420" t="s">
        <v>2598</v>
      </c>
      <c r="C46" s="421"/>
      <c r="D46" s="421"/>
      <c r="E46" s="421"/>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G25:J25"/>
    <mergeCell ref="G23:K24"/>
    <mergeCell ref="B26:E26"/>
    <mergeCell ref="B31:E31"/>
    <mergeCell ref="C7:E7"/>
    <mergeCell ref="G15:K18"/>
    <mergeCell ref="G20:K21"/>
    <mergeCell ref="B20:E20"/>
    <mergeCell ref="G19:K19"/>
    <mergeCell ref="G26:H26"/>
    <mergeCell ref="G2:J4"/>
    <mergeCell ref="G5:J5"/>
    <mergeCell ref="B22:E22"/>
    <mergeCell ref="B15:E15"/>
    <mergeCell ref="G12:H12"/>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B33:C33"/>
    <mergeCell ref="H33:K33"/>
    <mergeCell ref="G41:I41"/>
    <mergeCell ref="D35:E35"/>
    <mergeCell ref="B34:E34"/>
    <mergeCell ref="D36:E36"/>
    <mergeCell ref="D38:E38"/>
    <mergeCell ref="B37:C37"/>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17" activePane="bottomRight" state="frozen"/>
      <selection activeCell="B22" sqref="B22:E22"/>
      <selection pane="topRight" activeCell="B22" sqref="B22:E22"/>
      <selection pane="bottomLeft" activeCell="B22" sqref="B22:E22"/>
      <selection pane="bottomRight" activeCell="E45" sqref="E45"/>
    </sheetView>
  </sheetViews>
  <sheetFormatPr defaultRowHeight="9.75" customHeight="1" x14ac:dyDescent="0.2"/>
  <cols>
    <col min="1" max="1" width="4.140625" style="170" customWidth="1"/>
    <col min="2" max="2" width="19.140625" style="170" customWidth="1"/>
    <col min="3" max="3" width="11.5703125" style="175" customWidth="1"/>
    <col min="4" max="4" width="28.42578125" style="175" customWidth="1"/>
    <col min="5" max="5" width="57.85546875" style="175" customWidth="1"/>
    <col min="6" max="6" width="11.140625" style="175" customWidth="1"/>
    <col min="7" max="7" width="13.42578125" style="175" customWidth="1"/>
    <col min="8" max="8" width="13.140625" style="170" customWidth="1"/>
    <col min="9" max="9" width="0.5703125" style="170" customWidth="1"/>
    <col min="10" max="10" width="23.140625" style="170" customWidth="1"/>
    <col min="11" max="11" width="19.42578125" style="170" customWidth="1"/>
    <col min="12" max="13" width="10.140625" style="170" customWidth="1"/>
    <col min="14" max="15" width="9.42578125" style="170" customWidth="1"/>
    <col min="16" max="16" width="5.85546875" style="170" customWidth="1"/>
    <col min="17" max="17" width="9.42578125" style="170" customWidth="1"/>
    <col min="18" max="18" width="5.42578125" style="170" customWidth="1"/>
    <col min="19" max="19" width="9.42578125" style="170" customWidth="1"/>
    <col min="20" max="20" width="6.42578125" style="170" customWidth="1"/>
    <col min="21" max="21" width="9.42578125" style="170" customWidth="1"/>
    <col min="22" max="22" width="6.140625" style="170" customWidth="1"/>
    <col min="23" max="24" width="12.42578125" style="176" customWidth="1"/>
    <col min="25" max="25" width="11.7109375" style="176" customWidth="1"/>
    <col min="26" max="26" width="10.5703125" style="176" customWidth="1"/>
    <col min="27" max="52" width="10.5703125" style="170" hidden="1" customWidth="1"/>
    <col min="53" max="53" width="10.5703125" style="2" customWidth="1"/>
    <col min="54" max="167" width="9.140625" style="2" customWidth="1"/>
    <col min="168" max="253" width="9.1406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86" t="s">
        <v>2237</v>
      </c>
      <c r="C2" s="486"/>
      <c r="D2" s="486"/>
      <c r="E2" s="486"/>
      <c r="F2" s="486"/>
      <c r="G2" s="486"/>
      <c r="H2" s="486"/>
      <c r="I2" s="328"/>
      <c r="J2" s="481" t="s">
        <v>2343</v>
      </c>
      <c r="K2" s="481"/>
      <c r="L2" s="481"/>
      <c r="M2" s="481"/>
      <c r="N2" s="481"/>
      <c r="O2" s="481"/>
      <c r="P2" s="481"/>
      <c r="Q2" s="481"/>
      <c r="R2" s="481"/>
      <c r="S2" s="481"/>
      <c r="T2" s="481"/>
      <c r="U2" s="481"/>
      <c r="V2" s="481"/>
      <c r="W2" s="481"/>
      <c r="X2" s="481"/>
      <c r="Y2" s="481"/>
      <c r="Z2" s="482"/>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87" t="s">
        <v>2383</v>
      </c>
      <c r="C3" s="488"/>
      <c r="D3" s="488"/>
      <c r="E3" s="488"/>
      <c r="F3" s="488"/>
      <c r="G3" s="488"/>
      <c r="H3" s="488"/>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0" t="s">
        <v>1561</v>
      </c>
      <c r="C4" s="490"/>
      <c r="D4" s="490"/>
      <c r="E4" s="490"/>
      <c r="F4" s="490"/>
      <c r="G4" s="491"/>
      <c r="H4" s="337">
        <f>SUM(H8:H2007)</f>
        <v>7154.9900000000007</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89" t="s">
        <v>1214</v>
      </c>
      <c r="C5" s="489"/>
      <c r="D5" s="489"/>
      <c r="E5" s="489"/>
      <c r="F5" s="489"/>
      <c r="G5" s="489"/>
      <c r="H5" s="489"/>
      <c r="I5" s="332"/>
      <c r="J5" s="483" t="s">
        <v>1214</v>
      </c>
      <c r="K5" s="484"/>
      <c r="L5" s="484"/>
      <c r="M5" s="484"/>
      <c r="N5" s="484"/>
      <c r="O5" s="484"/>
      <c r="P5" s="484"/>
      <c r="Q5" s="484"/>
      <c r="R5" s="484"/>
      <c r="S5" s="484"/>
      <c r="T5" s="484"/>
      <c r="U5" s="484"/>
      <c r="V5" s="484"/>
      <c r="W5" s="484"/>
      <c r="X5" s="484"/>
      <c r="Y5" s="484"/>
      <c r="Z5" s="485"/>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36.75" thickBot="1" x14ac:dyDescent="0.25">
      <c r="A8" s="311">
        <v>1</v>
      </c>
      <c r="B8" s="81" t="s">
        <v>130</v>
      </c>
      <c r="C8" s="84" t="s">
        <v>1912</v>
      </c>
      <c r="D8" s="259" t="s">
        <v>2669</v>
      </c>
      <c r="E8" s="260" t="s">
        <v>2565</v>
      </c>
      <c r="F8" s="141" t="s">
        <v>2055</v>
      </c>
      <c r="G8" s="84" t="s">
        <v>2055</v>
      </c>
      <c r="H8" s="83">
        <v>55.4</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36.75" thickBot="1" x14ac:dyDescent="0.25">
      <c r="A9" s="311">
        <v>2</v>
      </c>
      <c r="B9" s="79" t="s">
        <v>130</v>
      </c>
      <c r="C9" s="77" t="s">
        <v>1907</v>
      </c>
      <c r="D9" s="138" t="s">
        <v>2670</v>
      </c>
      <c r="E9" s="142" t="s">
        <v>2565</v>
      </c>
      <c r="F9" s="140" t="s">
        <v>2055</v>
      </c>
      <c r="G9" s="77" t="s">
        <v>2055</v>
      </c>
      <c r="H9" s="78">
        <v>135.74</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36.75" thickBot="1" x14ac:dyDescent="0.25">
      <c r="A10" s="311">
        <v>3</v>
      </c>
      <c r="B10" s="79" t="s">
        <v>130</v>
      </c>
      <c r="C10" s="77" t="s">
        <v>1909</v>
      </c>
      <c r="D10" s="138" t="s">
        <v>2671</v>
      </c>
      <c r="E10" s="142" t="s">
        <v>2565</v>
      </c>
      <c r="F10" s="140" t="s">
        <v>2055</v>
      </c>
      <c r="G10" s="77"/>
      <c r="H10" s="78">
        <v>34.22</v>
      </c>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36.75" thickBot="1" x14ac:dyDescent="0.25">
      <c r="A11" s="311">
        <v>4</v>
      </c>
      <c r="B11" s="79" t="s">
        <v>130</v>
      </c>
      <c r="C11" s="77" t="s">
        <v>1893</v>
      </c>
      <c r="D11" s="138" t="s">
        <v>2672</v>
      </c>
      <c r="E11" s="142" t="s">
        <v>2565</v>
      </c>
      <c r="F11" s="140" t="s">
        <v>2055</v>
      </c>
      <c r="G11" s="77"/>
      <c r="H11" s="264">
        <v>10.57</v>
      </c>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36.75" thickBot="1" x14ac:dyDescent="0.25">
      <c r="A12" s="311">
        <v>5</v>
      </c>
      <c r="B12" s="95" t="s">
        <v>130</v>
      </c>
      <c r="C12" s="77" t="s">
        <v>1905</v>
      </c>
      <c r="D12" s="138" t="s">
        <v>2673</v>
      </c>
      <c r="E12" s="142" t="s">
        <v>2565</v>
      </c>
      <c r="F12" s="140" t="s">
        <v>2055</v>
      </c>
      <c r="G12" s="77"/>
      <c r="H12" s="78">
        <v>27.16</v>
      </c>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36.75" thickBot="1" x14ac:dyDescent="0.25">
      <c r="A13" s="311">
        <v>6</v>
      </c>
      <c r="B13" s="96" t="s">
        <v>130</v>
      </c>
      <c r="C13" s="77" t="s">
        <v>1904</v>
      </c>
      <c r="D13" s="138" t="s">
        <v>2674</v>
      </c>
      <c r="E13" s="142" t="s">
        <v>2565</v>
      </c>
      <c r="F13" s="141" t="s">
        <v>2055</v>
      </c>
      <c r="G13" s="84"/>
      <c r="H13" s="83">
        <v>8.76</v>
      </c>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36.75" thickBot="1" x14ac:dyDescent="0.25">
      <c r="A14" s="311">
        <v>7</v>
      </c>
      <c r="B14" s="81" t="s">
        <v>130</v>
      </c>
      <c r="C14" s="77" t="s">
        <v>1905</v>
      </c>
      <c r="D14" s="138" t="s">
        <v>2675</v>
      </c>
      <c r="E14" s="142" t="s">
        <v>2565</v>
      </c>
      <c r="F14" s="140" t="s">
        <v>2055</v>
      </c>
      <c r="G14" s="77"/>
      <c r="H14" s="78">
        <v>26.48</v>
      </c>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36.75" thickBot="1" x14ac:dyDescent="0.25">
      <c r="A15" s="311">
        <v>8</v>
      </c>
      <c r="B15" s="79" t="s">
        <v>130</v>
      </c>
      <c r="C15" s="77" t="s">
        <v>340</v>
      </c>
      <c r="D15" s="138" t="s">
        <v>2676</v>
      </c>
      <c r="E15" s="142" t="s">
        <v>2565</v>
      </c>
      <c r="F15" s="140" t="s">
        <v>2055</v>
      </c>
      <c r="G15" s="77"/>
      <c r="H15" s="78">
        <v>156.24</v>
      </c>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36.75" thickBot="1" x14ac:dyDescent="0.25">
      <c r="A16" s="311">
        <v>9</v>
      </c>
      <c r="B16" s="79" t="s">
        <v>130</v>
      </c>
      <c r="C16" s="77" t="s">
        <v>1896</v>
      </c>
      <c r="D16" s="138" t="s">
        <v>2677</v>
      </c>
      <c r="E16" s="142" t="s">
        <v>2565</v>
      </c>
      <c r="F16" s="140" t="s">
        <v>2055</v>
      </c>
      <c r="G16" s="77"/>
      <c r="H16" s="78">
        <v>1.5</v>
      </c>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36.75" thickBot="1" x14ac:dyDescent="0.25">
      <c r="A17" s="311">
        <v>10</v>
      </c>
      <c r="B17" s="79" t="s">
        <v>130</v>
      </c>
      <c r="C17" s="77" t="s">
        <v>1897</v>
      </c>
      <c r="D17" s="138" t="s">
        <v>2677</v>
      </c>
      <c r="E17" s="142" t="s">
        <v>2565</v>
      </c>
      <c r="F17" s="140" t="s">
        <v>2055</v>
      </c>
      <c r="G17" s="77"/>
      <c r="H17" s="78">
        <v>3.85</v>
      </c>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36.75" thickBot="1" x14ac:dyDescent="0.25">
      <c r="A18" s="311">
        <v>11</v>
      </c>
      <c r="B18" s="79" t="s">
        <v>130</v>
      </c>
      <c r="C18" s="77" t="s">
        <v>2188</v>
      </c>
      <c r="D18" s="138" t="s">
        <v>2678</v>
      </c>
      <c r="E18" s="142" t="s">
        <v>2565</v>
      </c>
      <c r="F18" s="140" t="s">
        <v>2055</v>
      </c>
      <c r="G18" s="77"/>
      <c r="H18" s="78">
        <v>1.69</v>
      </c>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36.75" thickBot="1" x14ac:dyDescent="0.25">
      <c r="A19" s="311">
        <v>12</v>
      </c>
      <c r="B19" s="79" t="s">
        <v>130</v>
      </c>
      <c r="C19" s="77" t="s">
        <v>1885</v>
      </c>
      <c r="D19" s="138" t="s">
        <v>2679</v>
      </c>
      <c r="E19" s="142" t="s">
        <v>2565</v>
      </c>
      <c r="F19" s="140" t="s">
        <v>2055</v>
      </c>
      <c r="G19" s="77" t="s">
        <v>2055</v>
      </c>
      <c r="H19" s="78">
        <v>6.81</v>
      </c>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36.75" thickBot="1" x14ac:dyDescent="0.25">
      <c r="A20" s="311">
        <v>13</v>
      </c>
      <c r="B20" s="79" t="s">
        <v>130</v>
      </c>
      <c r="C20" s="77" t="s">
        <v>217</v>
      </c>
      <c r="D20" s="138" t="s">
        <v>2680</v>
      </c>
      <c r="E20" s="142" t="s">
        <v>2565</v>
      </c>
      <c r="F20" s="140" t="s">
        <v>2055</v>
      </c>
      <c r="G20" s="77"/>
      <c r="H20" s="78">
        <v>6.06</v>
      </c>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36.75" thickBot="1" x14ac:dyDescent="0.25">
      <c r="A21" s="311">
        <v>14</v>
      </c>
      <c r="B21" s="79" t="s">
        <v>130</v>
      </c>
      <c r="C21" s="77" t="s">
        <v>1920</v>
      </c>
      <c r="D21" s="138" t="s">
        <v>2681</v>
      </c>
      <c r="E21" s="142" t="s">
        <v>2565</v>
      </c>
      <c r="F21" s="140" t="s">
        <v>2055</v>
      </c>
      <c r="G21" s="77" t="s">
        <v>2055</v>
      </c>
      <c r="H21" s="78">
        <v>12.6</v>
      </c>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36.75" thickBot="1" x14ac:dyDescent="0.25">
      <c r="A22" s="311">
        <v>15</v>
      </c>
      <c r="B22" s="79" t="s">
        <v>130</v>
      </c>
      <c r="C22" s="77" t="s">
        <v>1902</v>
      </c>
      <c r="D22" s="138" t="s">
        <v>2690</v>
      </c>
      <c r="E22" s="142" t="s">
        <v>2565</v>
      </c>
      <c r="F22" s="140" t="s">
        <v>2055</v>
      </c>
      <c r="G22" s="77"/>
      <c r="H22" s="78">
        <v>0.92</v>
      </c>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36.75" thickBot="1" x14ac:dyDescent="0.25">
      <c r="A23" s="311">
        <v>16</v>
      </c>
      <c r="B23" s="79" t="s">
        <v>130</v>
      </c>
      <c r="C23" s="77" t="s">
        <v>1886</v>
      </c>
      <c r="D23" s="138" t="s">
        <v>2682</v>
      </c>
      <c r="E23" s="142" t="s">
        <v>2565</v>
      </c>
      <c r="F23" s="140" t="s">
        <v>2055</v>
      </c>
      <c r="G23" s="77" t="s">
        <v>2055</v>
      </c>
      <c r="H23" s="78">
        <v>33.94</v>
      </c>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36.75" thickBot="1" x14ac:dyDescent="0.25">
      <c r="A24" s="311">
        <v>17</v>
      </c>
      <c r="B24" s="79" t="s">
        <v>130</v>
      </c>
      <c r="C24" s="77" t="s">
        <v>1903</v>
      </c>
      <c r="D24" s="138" t="s">
        <v>2696</v>
      </c>
      <c r="E24" s="142" t="s">
        <v>2565</v>
      </c>
      <c r="F24" s="140" t="s">
        <v>2055</v>
      </c>
      <c r="G24" s="77"/>
      <c r="H24" s="78">
        <v>0.74</v>
      </c>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36.75" thickBot="1" x14ac:dyDescent="0.25">
      <c r="A25" s="311">
        <v>18</v>
      </c>
      <c r="B25" s="79" t="s">
        <v>130</v>
      </c>
      <c r="C25" s="77" t="s">
        <v>1915</v>
      </c>
      <c r="D25" s="138" t="s">
        <v>2683</v>
      </c>
      <c r="E25" s="142" t="s">
        <v>2565</v>
      </c>
      <c r="F25" s="140" t="s">
        <v>2055</v>
      </c>
      <c r="G25" s="77"/>
      <c r="H25" s="78">
        <v>253.82</v>
      </c>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36.75" thickBot="1" x14ac:dyDescent="0.25">
      <c r="A26" s="311">
        <v>19</v>
      </c>
      <c r="B26" s="79" t="s">
        <v>130</v>
      </c>
      <c r="C26" s="77" t="s">
        <v>1915</v>
      </c>
      <c r="D26" s="138" t="s">
        <v>2684</v>
      </c>
      <c r="E26" s="142" t="s">
        <v>2565</v>
      </c>
      <c r="F26" s="140" t="s">
        <v>2055</v>
      </c>
      <c r="G26" s="77"/>
      <c r="H26" s="78">
        <v>3942.88</v>
      </c>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36.75" thickBot="1" x14ac:dyDescent="0.25">
      <c r="A27" s="311">
        <v>20</v>
      </c>
      <c r="B27" s="79" t="s">
        <v>130</v>
      </c>
      <c r="C27" s="77" t="s">
        <v>1917</v>
      </c>
      <c r="D27" s="138" t="s">
        <v>2685</v>
      </c>
      <c r="E27" s="142" t="s">
        <v>2565</v>
      </c>
      <c r="F27" s="140" t="s">
        <v>2055</v>
      </c>
      <c r="G27" s="77"/>
      <c r="H27" s="78">
        <v>116.56</v>
      </c>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36.75" thickBot="1" x14ac:dyDescent="0.25">
      <c r="A28" s="311">
        <v>21</v>
      </c>
      <c r="B28" s="79" t="s">
        <v>130</v>
      </c>
      <c r="C28" s="77" t="s">
        <v>970</v>
      </c>
      <c r="D28" s="138" t="s">
        <v>2349</v>
      </c>
      <c r="E28" s="142" t="s">
        <v>2565</v>
      </c>
      <c r="F28" s="140" t="s">
        <v>2055</v>
      </c>
      <c r="G28" s="77" t="s">
        <v>2055</v>
      </c>
      <c r="H28" s="78">
        <v>482.28</v>
      </c>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36.75" thickBot="1" x14ac:dyDescent="0.25">
      <c r="A29" s="311">
        <v>22</v>
      </c>
      <c r="B29" s="79" t="s">
        <v>130</v>
      </c>
      <c r="C29" s="77" t="s">
        <v>971</v>
      </c>
      <c r="D29" s="138" t="s">
        <v>2372</v>
      </c>
      <c r="E29" s="142" t="s">
        <v>2565</v>
      </c>
      <c r="F29" s="140" t="s">
        <v>2055</v>
      </c>
      <c r="G29" s="77"/>
      <c r="H29" s="78">
        <v>501.2</v>
      </c>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36.75" thickBot="1" x14ac:dyDescent="0.25">
      <c r="A30" s="311">
        <v>23</v>
      </c>
      <c r="B30" s="79" t="s">
        <v>130</v>
      </c>
      <c r="C30" s="77" t="s">
        <v>1909</v>
      </c>
      <c r="D30" s="138" t="s">
        <v>2686</v>
      </c>
      <c r="E30" s="142" t="s">
        <v>2565</v>
      </c>
      <c r="F30" s="140" t="s">
        <v>2055</v>
      </c>
      <c r="G30" s="77"/>
      <c r="H30" s="78">
        <v>92.28</v>
      </c>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36.75" thickBot="1" x14ac:dyDescent="0.25">
      <c r="A31" s="311">
        <v>24</v>
      </c>
      <c r="B31" s="79" t="s">
        <v>130</v>
      </c>
      <c r="C31" s="77" t="s">
        <v>1909</v>
      </c>
      <c r="D31" s="138" t="s">
        <v>2687</v>
      </c>
      <c r="E31" s="142" t="s">
        <v>2565</v>
      </c>
      <c r="F31" s="140" t="s">
        <v>2055</v>
      </c>
      <c r="G31" s="77"/>
      <c r="H31" s="78">
        <v>43.84</v>
      </c>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36.75" thickBot="1" x14ac:dyDescent="0.25">
      <c r="A32" s="311">
        <v>25</v>
      </c>
      <c r="B32" s="79" t="s">
        <v>130</v>
      </c>
      <c r="C32" s="77" t="s">
        <v>970</v>
      </c>
      <c r="D32" s="138" t="s">
        <v>2350</v>
      </c>
      <c r="E32" s="142" t="s">
        <v>2565</v>
      </c>
      <c r="F32" s="140" t="s">
        <v>2055</v>
      </c>
      <c r="G32" s="77" t="s">
        <v>2055</v>
      </c>
      <c r="H32" s="78">
        <v>183.6</v>
      </c>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36.75" thickBot="1" x14ac:dyDescent="0.25">
      <c r="A33" s="311">
        <v>26</v>
      </c>
      <c r="B33" s="79" t="s">
        <v>130</v>
      </c>
      <c r="C33" s="77" t="s">
        <v>1908</v>
      </c>
      <c r="D33" s="138" t="s">
        <v>2360</v>
      </c>
      <c r="E33" s="142" t="s">
        <v>2565</v>
      </c>
      <c r="F33" s="140" t="s">
        <v>2055</v>
      </c>
      <c r="G33" s="77"/>
      <c r="H33" s="78">
        <v>293.2</v>
      </c>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36.75" thickBot="1" x14ac:dyDescent="0.25">
      <c r="A34" s="311">
        <v>27</v>
      </c>
      <c r="B34" s="79" t="s">
        <v>130</v>
      </c>
      <c r="C34" s="77" t="s">
        <v>1908</v>
      </c>
      <c r="D34" s="138" t="s">
        <v>2688</v>
      </c>
      <c r="E34" s="142" t="s">
        <v>2565</v>
      </c>
      <c r="F34" s="140" t="s">
        <v>2055</v>
      </c>
      <c r="G34" s="77"/>
      <c r="H34" s="78">
        <v>41.26</v>
      </c>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36.75" thickBot="1" x14ac:dyDescent="0.25">
      <c r="A35" s="311">
        <v>28</v>
      </c>
      <c r="B35" s="79" t="s">
        <v>130</v>
      </c>
      <c r="C35" s="77" t="s">
        <v>1917</v>
      </c>
      <c r="D35" s="138" t="s">
        <v>2685</v>
      </c>
      <c r="E35" s="142" t="s">
        <v>2565</v>
      </c>
      <c r="F35" s="140" t="s">
        <v>2055</v>
      </c>
      <c r="G35" s="77"/>
      <c r="H35" s="78">
        <v>156.9</v>
      </c>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36.75" thickBot="1" x14ac:dyDescent="0.25">
      <c r="A36" s="311">
        <v>29</v>
      </c>
      <c r="B36" s="79" t="s">
        <v>130</v>
      </c>
      <c r="C36" s="77" t="s">
        <v>972</v>
      </c>
      <c r="D36" s="138" t="s">
        <v>2689</v>
      </c>
      <c r="E36" s="142" t="s">
        <v>2565</v>
      </c>
      <c r="F36" s="140" t="s">
        <v>2055</v>
      </c>
      <c r="G36" s="77" t="s">
        <v>2055</v>
      </c>
      <c r="H36" s="78">
        <v>524.08000000000004</v>
      </c>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36.75" thickBot="1" x14ac:dyDescent="0.25">
      <c r="A37" s="311">
        <v>30</v>
      </c>
      <c r="B37" s="79" t="s">
        <v>130</v>
      </c>
      <c r="C37" s="77" t="s">
        <v>1892</v>
      </c>
      <c r="D37" s="138" t="s">
        <v>2694</v>
      </c>
      <c r="E37" s="142" t="s">
        <v>2565</v>
      </c>
      <c r="F37" s="140" t="s">
        <v>2055</v>
      </c>
      <c r="G37" s="77"/>
      <c r="H37" s="78">
        <v>0.16</v>
      </c>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36.75" thickBot="1" x14ac:dyDescent="0.25">
      <c r="A38" s="311">
        <v>31</v>
      </c>
      <c r="B38" s="79" t="s">
        <v>130</v>
      </c>
      <c r="C38" s="77" t="s">
        <v>970</v>
      </c>
      <c r="D38" s="138" t="s">
        <v>2695</v>
      </c>
      <c r="E38" s="142" t="s">
        <v>2565</v>
      </c>
      <c r="F38" s="140" t="s">
        <v>2055</v>
      </c>
      <c r="G38" s="77" t="s">
        <v>2055</v>
      </c>
      <c r="H38" s="78">
        <v>0.05</v>
      </c>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36.75" thickBot="1" x14ac:dyDescent="0.25">
      <c r="A39" s="311">
        <v>32</v>
      </c>
      <c r="B39" s="79" t="s">
        <v>130</v>
      </c>
      <c r="C39" s="77" t="s">
        <v>1887</v>
      </c>
      <c r="D39" s="138" t="s">
        <v>2697</v>
      </c>
      <c r="E39" s="142" t="s">
        <v>2565</v>
      </c>
      <c r="F39" s="140" t="s">
        <v>2055</v>
      </c>
      <c r="G39" s="77"/>
      <c r="H39" s="78">
        <v>0.1</v>
      </c>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36.75" thickBot="1" x14ac:dyDescent="0.25">
      <c r="A40" s="311">
        <v>33</v>
      </c>
      <c r="B40" s="79" t="s">
        <v>130</v>
      </c>
      <c r="C40" s="77" t="s">
        <v>1889</v>
      </c>
      <c r="D40" s="138" t="s">
        <v>2698</v>
      </c>
      <c r="E40" s="142" t="s">
        <v>2565</v>
      </c>
      <c r="F40" s="140" t="s">
        <v>2055</v>
      </c>
      <c r="G40" s="77"/>
      <c r="H40" s="78">
        <v>0.1</v>
      </c>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75" thickBot="1" x14ac:dyDescent="0.2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75" thickBot="1" x14ac:dyDescent="0.2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75" thickBot="1" x14ac:dyDescent="0.2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75" thickBot="1" x14ac:dyDescent="0.2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75" thickBot="1" x14ac:dyDescent="0.2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75" thickBot="1" x14ac:dyDescent="0.2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75" thickBot="1" x14ac:dyDescent="0.2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75" thickBot="1" x14ac:dyDescent="0.2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75" thickBot="1" x14ac:dyDescent="0.2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75" thickBot="1" x14ac:dyDescent="0.2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75" thickBot="1" x14ac:dyDescent="0.2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75" thickBot="1" x14ac:dyDescent="0.2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75" thickBot="1" x14ac:dyDescent="0.2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75" thickBot="1" x14ac:dyDescent="0.2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75" thickBot="1" x14ac:dyDescent="0.2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75" thickBot="1" x14ac:dyDescent="0.2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75" thickBot="1" x14ac:dyDescent="0.2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75" thickBot="1" x14ac:dyDescent="0.2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75" thickBot="1" x14ac:dyDescent="0.2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75" thickBot="1" x14ac:dyDescent="0.2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75" thickBot="1" x14ac:dyDescent="0.2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75" thickBot="1" x14ac:dyDescent="0.2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75" thickBot="1" x14ac:dyDescent="0.2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75" thickBot="1" x14ac:dyDescent="0.2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75" thickBot="1" x14ac:dyDescent="0.2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75" thickBot="1" x14ac:dyDescent="0.2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75" thickBot="1" x14ac:dyDescent="0.2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75" thickBot="1" x14ac:dyDescent="0.2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75" thickBot="1" x14ac:dyDescent="0.2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75" thickBot="1" x14ac:dyDescent="0.2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75" thickBot="1" x14ac:dyDescent="0.2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75" thickBot="1" x14ac:dyDescent="0.2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75" thickBot="1" x14ac:dyDescent="0.2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75" thickBot="1" x14ac:dyDescent="0.2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75" thickBot="1" x14ac:dyDescent="0.2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75" thickBot="1" x14ac:dyDescent="0.2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75" thickBot="1" x14ac:dyDescent="0.2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75" thickBot="1" x14ac:dyDescent="0.2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75" thickBot="1" x14ac:dyDescent="0.2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75" thickBot="1" x14ac:dyDescent="0.2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75" thickBot="1" x14ac:dyDescent="0.2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75" thickBot="1" x14ac:dyDescent="0.2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75" thickBot="1" x14ac:dyDescent="0.2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75" thickBot="1" x14ac:dyDescent="0.2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75" thickBot="1" x14ac:dyDescent="0.2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75" thickBot="1" x14ac:dyDescent="0.2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75" thickBot="1" x14ac:dyDescent="0.2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75" thickBot="1" x14ac:dyDescent="0.2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75" thickBot="1" x14ac:dyDescent="0.2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75" thickBot="1" x14ac:dyDescent="0.2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75" thickBot="1" x14ac:dyDescent="0.2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75" thickBot="1" x14ac:dyDescent="0.2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75" thickBot="1" x14ac:dyDescent="0.2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75" thickBot="1" x14ac:dyDescent="0.2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75" thickBot="1" x14ac:dyDescent="0.2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75" thickBot="1" x14ac:dyDescent="0.2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75" thickBot="1" x14ac:dyDescent="0.2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75" thickBot="1" x14ac:dyDescent="0.2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75" thickBot="1" x14ac:dyDescent="0.2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75" thickBot="1" x14ac:dyDescent="0.2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75" thickBot="1" x14ac:dyDescent="0.2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75" thickBot="1" x14ac:dyDescent="0.2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75" thickBot="1" x14ac:dyDescent="0.2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75" thickBot="1" x14ac:dyDescent="0.2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75" thickBot="1" x14ac:dyDescent="0.2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75" thickBot="1" x14ac:dyDescent="0.2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75" thickBot="1" x14ac:dyDescent="0.2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75" thickBot="1" x14ac:dyDescent="0.2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75" thickBot="1" x14ac:dyDescent="0.2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75" thickBot="1" x14ac:dyDescent="0.2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75" thickBot="1" x14ac:dyDescent="0.2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75" thickBot="1" x14ac:dyDescent="0.2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75" thickBot="1" x14ac:dyDescent="0.2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75"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75"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75"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75"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75"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75"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75"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75"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75"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75"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75"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75"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75"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75"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75"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75"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75"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75"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75"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75"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75"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75"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75"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75"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75"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75"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75"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75"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75"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75"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75"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75"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75"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75"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75"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75"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75"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75"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75"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75"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75"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75"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75"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75"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75"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75"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75"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75"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75"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75"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75"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75"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75"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75"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75"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75"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75"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75"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75"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75"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75"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75"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75"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75"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75"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75"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75"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75"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75"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75"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75"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75"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75"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75"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75"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75"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75"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75"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75"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75"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75"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75"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75"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75"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75"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75"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75"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75"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75"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75"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75"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75"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75"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75"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75"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75"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75"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75"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75"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75"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75"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75"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75"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75"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75"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75"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75"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75"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75"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75"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75"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75"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75"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75"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75"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75"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75"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75"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75"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75"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75"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75"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75"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75"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75"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75"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75"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75"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75"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75"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75"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75"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75"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75"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75"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75"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75"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75"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75"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75"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75"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75"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75"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75"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75"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75"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75"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75"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75"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75"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75"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75"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75"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75"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75"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75"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75"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75"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75"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75"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75"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75"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75"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75"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75"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75"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75"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75"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75"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75"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75"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75"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75"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75"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75"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75"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75"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75"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75"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75"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75"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75"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75"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75"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75"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75"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75"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75"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75"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75"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75"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75"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75"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75"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75"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75"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75"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75"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75"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75"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75"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75"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75"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75"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75"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75"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75"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75"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75"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75"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75"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75"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75"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75"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75"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75"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75"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75"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75"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75"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75"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75"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75"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75"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75"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75"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75"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75"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75"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75"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75"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75"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75"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75"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75"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75"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75"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75"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75"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75"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75"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75"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75"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75"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75"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75"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75"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75"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75"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75"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75"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75"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75"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75"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75"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75"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75"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75"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75"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75"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75"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75"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75"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75"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75"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75"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75"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75"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75"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75"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75"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75"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75"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75"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75"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75"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75"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75"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75"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75"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75"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75"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75"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75"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75"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75"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75"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75"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75"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75"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75"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75"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75"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75"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75"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75"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75"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75"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75"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75"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75"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75"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75"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75"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75"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75"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75"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75"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75"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75"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75"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75"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75"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75"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75"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75"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75"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75"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75"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75"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75"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75"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75"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75"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75"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75"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75"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75"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75"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75"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75"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75"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75"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75"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75"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75"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75"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75"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75"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75"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75"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75"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75"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75"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75"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75"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75"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75"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75"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75"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75"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75"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75"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75"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75"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75"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75"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75"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75"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75"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75"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75"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75"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75"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75"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75"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75"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75"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75"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75"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75"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75"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75"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75"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75"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75"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75"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75"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75"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75"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75"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75"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75"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75"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75"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75"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75"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75"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75"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75"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75"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75"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75"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75"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75"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75"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75"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75"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75"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75"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75"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75"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75"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75"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75"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75"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75"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75"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75"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75"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75"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75"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75"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75"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75"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75"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75"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75"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75"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75"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75"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75"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75"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75"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75"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75"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75"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75"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75"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75"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75"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75"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75"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75"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75"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75"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75"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75"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75"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75"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75"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75"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75"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75"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75"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75"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75"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75"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75"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75"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75"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75"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75"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75"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75"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75"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75"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75"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75"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75"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75"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75"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75"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75"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75"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75"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75"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75"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75"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75"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75"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75"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75"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75"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75"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75"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75"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75"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75"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75"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75"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75"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75"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75"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75"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75"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75"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75"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75"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75"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75"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75"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75"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75"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75"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75"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75"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75"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75"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75"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75"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75"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75"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75"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75"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75"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75"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75"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75"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75"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75"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75"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75"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75"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75"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75"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75"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75"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75"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75"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75"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75"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75"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75"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75"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75"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75"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75"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75"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75"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75"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75"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75"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75"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75"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75"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75"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75"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75"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75"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75"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75"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75"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75"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75"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75"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75"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75"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75"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75"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75"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75"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75"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75"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75"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75"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75"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75"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75"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75"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75"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75"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75"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75"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75"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75"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75"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75"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75"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75"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75"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75"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75"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75"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75"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75"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75"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75"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75"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75"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75"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75"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75"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75"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75"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75"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75"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75"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75"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75"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75"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75"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75"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75"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75"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75"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75"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75"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75"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75"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75"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75"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75"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75"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75"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75"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75"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75"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75"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75"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75"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75"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75"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75"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75"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75"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75"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75"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75"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75"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75"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75"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75"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75"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75"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75"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75"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75"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75"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75"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75"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75"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75"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75"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75"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75"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75"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75"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75"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75"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75"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75"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75"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75"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75"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75"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75"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75"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75"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75"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75"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75"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75"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75"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75"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75"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75"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75"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75"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75"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75"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75"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75"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75"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75"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75"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75"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75"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75"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75"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75"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75"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75"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75"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75"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75"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75"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75"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75"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75"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75"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75"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75"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75"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75"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75"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75"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75"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75"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75"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75"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75"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75"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75"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75"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75"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75"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75"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75"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75"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75"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75"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75"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75"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75"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75"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75"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75"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75"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75"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75"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75"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75"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75"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75"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75"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75"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75"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75"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75"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75"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75"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75"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75"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75"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75"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75"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75"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75"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75"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75"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75"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75"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75"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75"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75"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75"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75"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75"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75"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75"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75"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75"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75"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75"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75"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75"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75"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75"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75"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75"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75"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75"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75"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75"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75"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75"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75"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75"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75"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75"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75"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75"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75"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75"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75"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75"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75"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75"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75"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75"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75"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75"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75"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75"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75"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75"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75"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75"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75"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75"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75"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75"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75"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75"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75"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75"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75"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75"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75"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75"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75"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75"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75"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75"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75"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75"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75"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75"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75"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75"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75"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75"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75"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75"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75"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75"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75"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75"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75"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75"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75"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75"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75"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75"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75"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75"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75"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75"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75"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75"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75"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75"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75"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75"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75"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75"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75"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75"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75"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75"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75"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75"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75"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75"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75"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75"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75"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75"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75"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75"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75"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75"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75"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75"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75"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75"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75"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75"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75"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75"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75"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75"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75"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75"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75"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75"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75"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75"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75"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75"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75"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75"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75"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75"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75"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75"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75"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75"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75"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75"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75"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75"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75"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75"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75"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75"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75"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75"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75"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75"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75"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75"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75"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75"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75"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75"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75"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75"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75"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75"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75"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75"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75"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75"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75"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75"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75"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75"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75"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75"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75"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75"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75"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75"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75"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75"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75"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75"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75"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75"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75"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75"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75"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75"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75"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75"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75"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75"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75"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75"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75"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75"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75"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75"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75"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75"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75"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75"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75"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75"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75"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75"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75"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75"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75"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75"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75"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75"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75"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75"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75"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75"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75"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75"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75"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75"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75"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75"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75"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75"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75"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75"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75"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75"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75"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75"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75"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75"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75"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75"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75"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75"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75"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75"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75"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75"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75"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75"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75"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75"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75"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75"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75"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75"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75"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75"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75"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75"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75"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75"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75"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75"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75"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75"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75"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75"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75"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75"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75"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75"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75"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75"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75"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75"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75"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75"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75"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75"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75"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75"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75"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75"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75"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75"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75"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75"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75"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75"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75"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75"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75"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75"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75"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75"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75"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75"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75"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75"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75"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75"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75"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75"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75"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75"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75"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75"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75"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75"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75"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75"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75"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75"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75"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75"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75"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75"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75"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75"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75"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75"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75"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75"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75"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75"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75"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75"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75"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75"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75"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75"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75"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75"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75"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75"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75"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75"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75"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75"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75"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75"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75"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75"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75"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75"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75"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75"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75"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75"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75"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75"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75"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75"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75"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75"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75"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75"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75"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75"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75"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75"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75"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75"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75"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75"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75"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75"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75"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75"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75"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75"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75"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75"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75"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75"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75"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75"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75"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75"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75"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75"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75"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75"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75"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75"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75"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75"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75"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75"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75"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75"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75"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75"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75"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75"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75"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75"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75"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75"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75"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75"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75"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75"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75"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75"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75"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75"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75"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75"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75"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75"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75"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75"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75"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75"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75"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75"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75"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75"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75"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75"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75"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75"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75"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75"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75"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75"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75"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75"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75"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75"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75"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75"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75"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75"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75"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75"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75"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75"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75"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75"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75"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75"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75"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75"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75"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75"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75"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75"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75"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75"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75"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75"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75"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75"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75"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75"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75"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75"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75"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75"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75"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75"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75"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75"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75"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75"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75"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75"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75"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75"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75"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75"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75"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75"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75"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75"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75"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75"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75"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75"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75"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75"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75"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75"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75"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75"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75"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75"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75"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75"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75"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75"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75"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75"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75"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75"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75"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75"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75"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75"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75"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75"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75"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75"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75"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75"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75"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75"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75"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75"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75"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75"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75"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75"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75"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75"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75"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75"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75"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75"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75"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75"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75"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75"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75"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75"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75"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75"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75"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75"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75"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75"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75"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75"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75"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75"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75"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75"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75"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75"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75"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75"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75"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75"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75"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75"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75"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75"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75"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75"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75"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75"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75"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75"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75"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75"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75"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75"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75"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75"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75"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75"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75"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75"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75"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75"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75"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75"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75"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75"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75"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75"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75"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75"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75"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75"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75"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75"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75"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75"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75"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75"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75"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75"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75"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75"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75"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75"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75"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75"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75"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75"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75"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75"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75"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75"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75"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75"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75"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75"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75"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75"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75"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75"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75"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75"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75"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75"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75"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75"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75"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75"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75"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75"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75"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75"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75"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75"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75"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75"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75"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75"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75"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75"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75"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75"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75"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75"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75"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75"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75"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75"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75"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75"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75"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75"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75"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75"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75"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75"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75"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75"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75"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75"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75"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75"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75"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75"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75"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75"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75"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75"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75"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75"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75"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75"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75"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75"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75"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75"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75"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75"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75"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75"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75"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75"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75"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75"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75"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75"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75"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75"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75"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75"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75"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75"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75"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75"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75"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75"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75"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75"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75"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75"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75"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75"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75"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75"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75"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75"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75"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75"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75"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75"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75"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75"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75"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75"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75"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75"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75"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75"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75"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75"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75"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75"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75"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75"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75"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75"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75"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75"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75"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75"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75"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75"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75"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75"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75"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75"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75"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75"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75"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75"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75"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75"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75"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75"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75"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75"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75"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75"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75"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75"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75"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75"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75"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75"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75"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75"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75"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75"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75"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75"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75"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75"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75"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75"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75"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75"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75"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75"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75"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75"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75"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75"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75"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75"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75"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75"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75"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75"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75"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75"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75"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75"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75"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75"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75"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75"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75"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75"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75"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75"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75"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75"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75"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75"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75"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75"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75"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75"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75"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75"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75"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75"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75"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75"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75"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75"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75"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75"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75"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75"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75"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75"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75"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75"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75"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75"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75"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75"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75"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75"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75"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75"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75"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75"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75"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75"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75"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75"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75"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75"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75"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75"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75"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75"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75"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75"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75"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75"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75"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75"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75"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75"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75"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75"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75"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75"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75"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75"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75"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75"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75"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75"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75"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75"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75"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75"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75"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75"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75"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75"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75"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75"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75"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75"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75"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75"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75"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75"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75"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75"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75"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75"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75"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75"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75"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75"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75"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75"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75"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75"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75"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75"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75"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75"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75"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75"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75"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75"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75"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75"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75"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75"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75"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75"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75"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75"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75"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75"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75"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75"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75"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75"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75"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75"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75"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75"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75"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75"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75"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75"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75"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75"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75"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75"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75"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75"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75"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75"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75"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75"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75"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75"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75"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75"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75"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75"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75"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75"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75"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75"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75"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75"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75"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75"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75"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75"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75"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75"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75"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75"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75"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75"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75"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75"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75"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75"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75"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75"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75"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75"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75"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75"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75"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75"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75"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75"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75"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75"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75"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75"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75"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75"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75"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75"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75"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75"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75"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75"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75"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75"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75"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75"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75"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75"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75"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75"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75"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75"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75"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75"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75"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75"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75"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75"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75"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75"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75"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75"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75"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75"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75"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75"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75"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75"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75"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75"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75"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75"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75"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75"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75"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75"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75"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75"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75"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75"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75"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75"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75"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75"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75"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75"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75"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75"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75"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75"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75"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75"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75"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75"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75"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75"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75"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75"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75"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75"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75"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75"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75"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75"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75"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75"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75"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75"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75"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75"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75"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75"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75"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75"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75"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75"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75"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75"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75"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75"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75"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75"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75"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75"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75"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75"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75"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75"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75"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75"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75"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75"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75"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75"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75"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75"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75"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75"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75"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75"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75"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75"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75"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75"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75"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75"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75"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75"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75"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75"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75"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75"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75"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75"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75"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75"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75"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75"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75"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75"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75"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75"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75"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75"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75"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75"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75"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75"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75"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75"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75"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75"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75"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75"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75"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75"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75"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75"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75"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75"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75"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75"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75"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75"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75"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75"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75"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75"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75"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75"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75"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75"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75"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75"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75"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75"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75"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75"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75"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75"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75"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75"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75"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75"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75"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75"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75"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75"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75"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75"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75"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75"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75"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75"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75"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75"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75"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75"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75"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75"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75"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75"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75"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75"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75"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75"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75"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75"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75"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75"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75"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75"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75"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75"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75"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75"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75"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75"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75"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75"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75"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75"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75"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75"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75"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75"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75"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75"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75"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75"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75"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75"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75"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75"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75"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75"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75"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75"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75"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75"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75"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75"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75"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33" activePane="bottomRight" state="frozen"/>
      <selection pane="topRight" activeCell="B1" sqref="B1"/>
      <selection pane="bottomLeft" activeCell="A8" sqref="A8"/>
      <selection pane="bottomRight" activeCell="D47" sqref="D47"/>
    </sheetView>
  </sheetViews>
  <sheetFormatPr defaultRowHeight="12" x14ac:dyDescent="0.2"/>
  <cols>
    <col min="1" max="1" width="4.42578125" style="170" customWidth="1"/>
    <col min="2" max="2" width="35.140625" style="170" customWidth="1"/>
    <col min="3" max="3" width="17" style="170" customWidth="1"/>
    <col min="4" max="4" width="45.140625" style="170" customWidth="1"/>
    <col min="5" max="5" width="16.85546875" style="170" customWidth="1"/>
    <col min="6" max="6" width="0.85546875" style="170" customWidth="1"/>
    <col min="7" max="7" width="9.140625" style="170"/>
    <col min="8" max="9" width="21" style="170" customWidth="1"/>
    <col min="10" max="10" width="33.140625" style="170" customWidth="1"/>
    <col min="11" max="26" width="9.140625" style="170"/>
    <col min="27" max="27" width="9.7109375" style="170" customWidth="1"/>
    <col min="28" max="28" width="9.140625" style="170"/>
    <col min="29" max="29" width="9.5703125" style="170" bestFit="1" customWidth="1"/>
    <col min="30" max="30" width="10.5703125" style="170" hidden="1" customWidth="1"/>
    <col min="31" max="31" width="4.140625" style="170" hidden="1" customWidth="1"/>
    <col min="32" max="32" width="37.85546875" style="170" hidden="1" customWidth="1"/>
    <col min="33" max="33" width="6.140625" style="170" hidden="1" customWidth="1"/>
    <col min="34" max="34" width="143.140625" style="170" hidden="1" customWidth="1"/>
    <col min="35" max="35" width="33.42578125" style="170" hidden="1" customWidth="1"/>
    <col min="36" max="52" width="10.5703125" style="170" hidden="1" customWidth="1"/>
    <col min="53" max="65" width="10.5703125" style="170" customWidth="1"/>
    <col min="66" max="16384" width="9.140625" style="170"/>
  </cols>
  <sheetData>
    <row r="1" spans="1:256" s="177" customFormat="1" ht="3.75" customHeight="1" x14ac:dyDescent="0.25">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2" t="s">
        <v>2058</v>
      </c>
      <c r="C2" s="493"/>
      <c r="D2" s="493"/>
      <c r="E2" s="493"/>
      <c r="F2" s="342"/>
      <c r="G2" s="493" t="s">
        <v>2342</v>
      </c>
      <c r="H2" s="493"/>
      <c r="I2" s="493"/>
      <c r="J2" s="493"/>
      <c r="K2" s="493"/>
      <c r="L2" s="493"/>
      <c r="M2" s="493"/>
      <c r="N2" s="493"/>
      <c r="O2" s="493"/>
      <c r="P2" s="493"/>
      <c r="Q2" s="493"/>
      <c r="R2" s="493"/>
      <c r="S2" s="493"/>
      <c r="T2" s="493"/>
      <c r="U2" s="493"/>
      <c r="V2" s="493"/>
      <c r="W2" s="493"/>
      <c r="X2" s="493"/>
      <c r="Y2" s="493"/>
      <c r="Z2" s="493"/>
      <c r="AA2" s="493"/>
      <c r="AB2" s="493"/>
      <c r="AC2" s="493"/>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496" t="s">
        <v>1058</v>
      </c>
      <c r="C4" s="496"/>
      <c r="D4" s="497"/>
      <c r="E4" s="337">
        <f>SUM(E8:E2007)</f>
        <v>7154.9900000000007</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75" thickBot="1" x14ac:dyDescent="0.25">
      <c r="A5" s="341"/>
      <c r="B5" s="494" t="s">
        <v>1214</v>
      </c>
      <c r="C5" s="495"/>
      <c r="D5" s="495"/>
      <c r="E5" s="495"/>
      <c r="G5" s="483" t="s">
        <v>1214</v>
      </c>
      <c r="H5" s="484"/>
      <c r="I5" s="484"/>
      <c r="J5" s="484"/>
      <c r="K5" s="484"/>
      <c r="L5" s="484"/>
      <c r="M5" s="484"/>
      <c r="N5" s="484"/>
      <c r="O5" s="484"/>
      <c r="P5" s="484"/>
      <c r="Q5" s="484"/>
      <c r="R5" s="484"/>
      <c r="S5" s="484"/>
      <c r="T5" s="484"/>
      <c r="U5" s="484"/>
      <c r="V5" s="484"/>
      <c r="W5" s="484"/>
      <c r="X5" s="484"/>
      <c r="Y5" s="484"/>
      <c r="Z5" s="484"/>
      <c r="AA5" s="484"/>
      <c r="AB5" s="484"/>
      <c r="AC5" s="485"/>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12.75" thickBot="1" x14ac:dyDescent="0.25">
      <c r="A8" s="311">
        <v>1</v>
      </c>
      <c r="B8" s="85" t="s">
        <v>130</v>
      </c>
      <c r="C8" s="77" t="s">
        <v>1912</v>
      </c>
      <c r="D8" s="143" t="s">
        <v>2499</v>
      </c>
      <c r="E8" s="94">
        <v>55.4</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12.75" thickBot="1" x14ac:dyDescent="0.25">
      <c r="A9" s="311">
        <v>2</v>
      </c>
      <c r="B9" s="87" t="s">
        <v>130</v>
      </c>
      <c r="C9" s="77" t="s">
        <v>1907</v>
      </c>
      <c r="D9" s="144" t="s">
        <v>2575</v>
      </c>
      <c r="E9" s="88">
        <v>135.74</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36.75" thickBot="1" x14ac:dyDescent="0.25">
      <c r="A10" s="311">
        <v>3</v>
      </c>
      <c r="B10" s="87" t="s">
        <v>130</v>
      </c>
      <c r="C10" s="77" t="s">
        <v>1909</v>
      </c>
      <c r="D10" s="144" t="s">
        <v>2565</v>
      </c>
      <c r="E10" s="88">
        <v>34.22</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12.75" thickBot="1" x14ac:dyDescent="0.25">
      <c r="A11" s="311">
        <v>4</v>
      </c>
      <c r="B11" s="87" t="s">
        <v>1604</v>
      </c>
      <c r="C11" s="77" t="s">
        <v>1893</v>
      </c>
      <c r="D11" s="144" t="s">
        <v>2519</v>
      </c>
      <c r="E11" s="88">
        <v>10.57</v>
      </c>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12.75" thickBot="1" x14ac:dyDescent="0.25">
      <c r="A12" s="311">
        <v>5</v>
      </c>
      <c r="B12" s="87" t="s">
        <v>1604</v>
      </c>
      <c r="C12" s="77" t="s">
        <v>1905</v>
      </c>
      <c r="D12" s="144" t="s">
        <v>2519</v>
      </c>
      <c r="E12" s="88">
        <v>27.16</v>
      </c>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24.75" thickBot="1" x14ac:dyDescent="0.25">
      <c r="A13" s="311">
        <v>6</v>
      </c>
      <c r="B13" s="87" t="s">
        <v>974</v>
      </c>
      <c r="C13" s="77" t="s">
        <v>1904</v>
      </c>
      <c r="D13" s="144" t="s">
        <v>2537</v>
      </c>
      <c r="E13" s="88">
        <v>8.76</v>
      </c>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12.75" thickBot="1" x14ac:dyDescent="0.25">
      <c r="A14" s="311">
        <v>7</v>
      </c>
      <c r="B14" s="87" t="s">
        <v>988</v>
      </c>
      <c r="C14" s="77" t="s">
        <v>1905</v>
      </c>
      <c r="D14" s="144" t="s">
        <v>2519</v>
      </c>
      <c r="E14" s="88">
        <v>26.48</v>
      </c>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12.75" thickBot="1" x14ac:dyDescent="0.25">
      <c r="A15" s="311">
        <v>8</v>
      </c>
      <c r="B15" s="87" t="s">
        <v>130</v>
      </c>
      <c r="C15" s="77" t="s">
        <v>340</v>
      </c>
      <c r="D15" s="144" t="s">
        <v>2509</v>
      </c>
      <c r="E15" s="88">
        <v>156.24</v>
      </c>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12.75" thickBot="1" x14ac:dyDescent="0.25">
      <c r="A16" s="311">
        <v>9</v>
      </c>
      <c r="B16" s="87"/>
      <c r="C16" s="77"/>
      <c r="D16" s="144"/>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36.75" thickBot="1" x14ac:dyDescent="0.25">
      <c r="A17" s="311">
        <v>10</v>
      </c>
      <c r="B17" s="87" t="s">
        <v>135</v>
      </c>
      <c r="C17" s="77" t="s">
        <v>2188</v>
      </c>
      <c r="D17" s="144" t="s">
        <v>2565</v>
      </c>
      <c r="E17" s="88">
        <v>1.69</v>
      </c>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12.75" thickBot="1" x14ac:dyDescent="0.25">
      <c r="A18" s="311">
        <v>11</v>
      </c>
      <c r="B18" s="87" t="s">
        <v>988</v>
      </c>
      <c r="C18" s="77" t="s">
        <v>1885</v>
      </c>
      <c r="D18" s="144" t="s">
        <v>2578</v>
      </c>
      <c r="E18" s="88">
        <v>6.81</v>
      </c>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36.75" thickBot="1" x14ac:dyDescent="0.25">
      <c r="A19" s="311">
        <v>12</v>
      </c>
      <c r="B19" s="87" t="s">
        <v>130</v>
      </c>
      <c r="C19" s="77" t="s">
        <v>217</v>
      </c>
      <c r="D19" s="144" t="s">
        <v>2565</v>
      </c>
      <c r="E19" s="88">
        <v>6.06</v>
      </c>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12.75" thickBot="1" x14ac:dyDescent="0.25">
      <c r="A20" s="311">
        <v>13</v>
      </c>
      <c r="B20" s="87" t="s">
        <v>117</v>
      </c>
      <c r="C20" s="77" t="s">
        <v>1920</v>
      </c>
      <c r="D20" s="144" t="s">
        <v>2509</v>
      </c>
      <c r="E20" s="88">
        <v>12.6</v>
      </c>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24.75" thickBot="1" x14ac:dyDescent="0.25">
      <c r="A21" s="311">
        <v>14</v>
      </c>
      <c r="B21" s="87" t="s">
        <v>128</v>
      </c>
      <c r="C21" s="77" t="s">
        <v>1915</v>
      </c>
      <c r="D21" s="139" t="s">
        <v>2489</v>
      </c>
      <c r="E21" s="88">
        <v>3942.88</v>
      </c>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36.75" thickBot="1" x14ac:dyDescent="0.25">
      <c r="A22" s="311">
        <v>15</v>
      </c>
      <c r="B22" s="87" t="s">
        <v>130</v>
      </c>
      <c r="C22" s="77" t="s">
        <v>1886</v>
      </c>
      <c r="D22" s="144" t="s">
        <v>2565</v>
      </c>
      <c r="E22" s="88">
        <v>33.94</v>
      </c>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36.75" thickBot="1" x14ac:dyDescent="0.25">
      <c r="A23" s="311">
        <v>16</v>
      </c>
      <c r="B23" s="87" t="s">
        <v>130</v>
      </c>
      <c r="C23" s="77" t="s">
        <v>1902</v>
      </c>
      <c r="D23" s="144" t="s">
        <v>2565</v>
      </c>
      <c r="E23" s="88">
        <v>0.92</v>
      </c>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12.75" thickBot="1" x14ac:dyDescent="0.25">
      <c r="A24" s="311">
        <v>17</v>
      </c>
      <c r="B24" s="87" t="s">
        <v>128</v>
      </c>
      <c r="C24" s="77" t="s">
        <v>1915</v>
      </c>
      <c r="D24" s="144" t="s">
        <v>2509</v>
      </c>
      <c r="E24" s="88">
        <v>253.82</v>
      </c>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24.75" thickBot="1" x14ac:dyDescent="0.25">
      <c r="A25" s="311">
        <v>18</v>
      </c>
      <c r="B25" s="87" t="s">
        <v>2413</v>
      </c>
      <c r="C25" s="77" t="s">
        <v>1908</v>
      </c>
      <c r="D25" s="144" t="s">
        <v>2503</v>
      </c>
      <c r="E25" s="88">
        <v>50.58</v>
      </c>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12.75" thickBot="1" x14ac:dyDescent="0.25">
      <c r="A26" s="311">
        <v>19</v>
      </c>
      <c r="B26" s="87" t="s">
        <v>974</v>
      </c>
      <c r="C26" s="77" t="s">
        <v>1892</v>
      </c>
      <c r="D26" s="144" t="s">
        <v>2509</v>
      </c>
      <c r="E26" s="88">
        <v>0.16</v>
      </c>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12.75" thickBot="1" x14ac:dyDescent="0.25">
      <c r="A27" s="311">
        <v>20</v>
      </c>
      <c r="B27" s="87" t="s">
        <v>974</v>
      </c>
      <c r="C27" s="77" t="s">
        <v>1903</v>
      </c>
      <c r="D27" s="144" t="s">
        <v>2509</v>
      </c>
      <c r="E27" s="88">
        <v>0.74</v>
      </c>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12.75" thickBot="1" x14ac:dyDescent="0.25">
      <c r="A28" s="311">
        <v>21</v>
      </c>
      <c r="B28" s="87" t="s">
        <v>2380</v>
      </c>
      <c r="C28" s="77" t="s">
        <v>971</v>
      </c>
      <c r="D28" s="144" t="s">
        <v>2531</v>
      </c>
      <c r="E28" s="88">
        <v>501.2</v>
      </c>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12.75" thickBot="1" x14ac:dyDescent="0.25">
      <c r="A29" s="311">
        <v>22</v>
      </c>
      <c r="B29" s="87" t="s">
        <v>830</v>
      </c>
      <c r="C29" s="77" t="s">
        <v>1909</v>
      </c>
      <c r="D29" s="144" t="s">
        <v>2513</v>
      </c>
      <c r="E29" s="88">
        <v>92.28</v>
      </c>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12.75" thickBot="1" x14ac:dyDescent="0.25">
      <c r="A30" s="311">
        <v>23</v>
      </c>
      <c r="B30" s="87" t="s">
        <v>108</v>
      </c>
      <c r="C30" s="77" t="s">
        <v>1909</v>
      </c>
      <c r="D30" s="144" t="s">
        <v>2513</v>
      </c>
      <c r="E30" s="88">
        <v>43.84</v>
      </c>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36.75" thickBot="1" x14ac:dyDescent="0.25">
      <c r="A31" s="311">
        <v>24</v>
      </c>
      <c r="B31" s="87" t="s">
        <v>128</v>
      </c>
      <c r="C31" s="77" t="s">
        <v>970</v>
      </c>
      <c r="D31" s="144" t="s">
        <v>2565</v>
      </c>
      <c r="E31" s="88">
        <v>183.6</v>
      </c>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24.75" thickBot="1" x14ac:dyDescent="0.25">
      <c r="A32" s="311">
        <v>25</v>
      </c>
      <c r="B32" s="87" t="s">
        <v>992</v>
      </c>
      <c r="C32" s="77" t="s">
        <v>1908</v>
      </c>
      <c r="D32" s="144" t="s">
        <v>2503</v>
      </c>
      <c r="E32" s="88">
        <v>242.62</v>
      </c>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12.75" thickBot="1" x14ac:dyDescent="0.25">
      <c r="A33" s="311">
        <v>26</v>
      </c>
      <c r="B33" s="87" t="s">
        <v>845</v>
      </c>
      <c r="C33" s="77" t="s">
        <v>1908</v>
      </c>
      <c r="D33" s="144" t="s">
        <v>2509</v>
      </c>
      <c r="E33" s="88">
        <v>41.26</v>
      </c>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12.75" thickBot="1" x14ac:dyDescent="0.25">
      <c r="A34" s="311">
        <v>27</v>
      </c>
      <c r="B34" s="87" t="s">
        <v>130</v>
      </c>
      <c r="C34" s="77" t="s">
        <v>1917</v>
      </c>
      <c r="D34" s="144" t="s">
        <v>2502</v>
      </c>
      <c r="E34" s="88">
        <v>156.9</v>
      </c>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12.75" thickBot="1" x14ac:dyDescent="0.25">
      <c r="A35" s="311">
        <v>28</v>
      </c>
      <c r="B35" s="87" t="s">
        <v>130</v>
      </c>
      <c r="C35" s="77" t="s">
        <v>972</v>
      </c>
      <c r="D35" s="144" t="s">
        <v>2501</v>
      </c>
      <c r="E35" s="88">
        <v>524.08000000000004</v>
      </c>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24.75" thickBot="1" x14ac:dyDescent="0.25">
      <c r="A36" s="311">
        <v>29</v>
      </c>
      <c r="B36" s="87" t="s">
        <v>128</v>
      </c>
      <c r="C36" s="77" t="s">
        <v>970</v>
      </c>
      <c r="D36" s="144" t="s">
        <v>2564</v>
      </c>
      <c r="E36" s="88">
        <v>482.28</v>
      </c>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12.75" thickBot="1" x14ac:dyDescent="0.25">
      <c r="A37" s="311">
        <v>30</v>
      </c>
      <c r="B37" s="87" t="s">
        <v>2048</v>
      </c>
      <c r="C37" s="77" t="s">
        <v>1896</v>
      </c>
      <c r="D37" s="144" t="s">
        <v>2509</v>
      </c>
      <c r="E37" s="88">
        <v>1.5</v>
      </c>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12.75" thickBot="1" x14ac:dyDescent="0.25">
      <c r="A38" s="311">
        <v>31</v>
      </c>
      <c r="B38" s="87" t="s">
        <v>778</v>
      </c>
      <c r="C38" s="77" t="s">
        <v>1897</v>
      </c>
      <c r="D38" s="144" t="s">
        <v>2509</v>
      </c>
      <c r="E38" s="88">
        <v>3.85</v>
      </c>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24.75" thickBot="1" x14ac:dyDescent="0.25">
      <c r="A39" s="311">
        <v>32</v>
      </c>
      <c r="B39" s="87" t="s">
        <v>128</v>
      </c>
      <c r="C39" s="77" t="s">
        <v>1917</v>
      </c>
      <c r="D39" s="144" t="s">
        <v>2489</v>
      </c>
      <c r="E39" s="88">
        <v>116.56</v>
      </c>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36.75" thickBot="1" x14ac:dyDescent="0.25">
      <c r="A40" s="311">
        <v>33</v>
      </c>
      <c r="B40" s="87" t="s">
        <v>664</v>
      </c>
      <c r="C40" s="77" t="s">
        <v>970</v>
      </c>
      <c r="D40" s="144" t="s">
        <v>2565</v>
      </c>
      <c r="E40" s="88">
        <v>0.05</v>
      </c>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12.75" thickBot="1" x14ac:dyDescent="0.25">
      <c r="A41" s="311">
        <v>34</v>
      </c>
      <c r="B41" s="87" t="s">
        <v>108</v>
      </c>
      <c r="C41" s="77" t="s">
        <v>1887</v>
      </c>
      <c r="D41" s="144" t="s">
        <v>2509</v>
      </c>
      <c r="E41" s="88">
        <v>0.1</v>
      </c>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12.75" thickBot="1" x14ac:dyDescent="0.25">
      <c r="A42" s="311">
        <v>35</v>
      </c>
      <c r="B42" s="87" t="s">
        <v>108</v>
      </c>
      <c r="C42" s="77" t="s">
        <v>1889</v>
      </c>
      <c r="D42" s="144" t="s">
        <v>2509</v>
      </c>
      <c r="E42" s="88">
        <v>0.1</v>
      </c>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12.75"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12.75"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12.75"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12.75"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12.75"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12.75"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12.75"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12.75"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12.75"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12.75"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12.75"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12.75"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12.75"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12.75"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12.75"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12.75"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12.75"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12.75"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12.75"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12.75"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12.75"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12.75"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12.75"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12.75"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12.75"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12.75"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12.75"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12.75"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12.75"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12.75"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12.75"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12.75"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12.75"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12.75"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12.75"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12.75"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12.75"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12.75"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12.75"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12.75"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12.75"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12.75"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12.75"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12.75"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12.75"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12.75"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12.75"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12.75"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12.75"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12.75"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12.75"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12.75"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12.75"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12.75"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12.75"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12.75"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12.75"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12.75"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12.75"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12.75"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12.75"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12.75"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12.75"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12.75"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12.75"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12.75"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12.75"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12.75"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12.75"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12.75"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12.75"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12.75"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12.75"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75"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12.75"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75"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75"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75"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75"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75"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75"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75"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75"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75"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75"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75"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75"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12.75"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75"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75"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75"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75"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75"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75"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75"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75"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12.75"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75"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75"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75"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75"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75"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75"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75"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75"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75"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75"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75"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75"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75"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75"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75"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75"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75"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75"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75"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75"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12.75"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75"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75"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75"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75"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75"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75"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75"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75"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75"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75"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12.75"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12.75"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75"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75"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75"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75"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75"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75"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12.75"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75"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75"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75"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75"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75"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75"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75"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12.75"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75"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75"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75"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75"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75"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75"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12.75"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75"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75"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75"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12.75"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75"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75"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75"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75"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75"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75"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75"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75"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75"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75"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75"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75"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75"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75"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75"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75"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75"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75"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75"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75"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75"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75"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75"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75"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75"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75"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75"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75"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75"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75"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75"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75"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75"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75"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75"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75"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75"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75"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75"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75"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75"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12.75"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75"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12.75"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75"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75"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75"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12.75"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75"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75"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75"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75"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75"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75"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75"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75"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75"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75"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75"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75"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75"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75"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75"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75"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75"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75"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75"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75"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75"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75"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75"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75"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75"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75"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75"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75"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75"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75"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75"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75"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75"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75"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75"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75"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75"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75"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75"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75"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12.75"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75"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75"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75"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75"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75"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75"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75"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75"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75"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75"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75"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75"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75"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75"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75"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75"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75"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12.75"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75"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75"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75"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75"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75"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75"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75"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75"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12.75"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75"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75"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75"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75"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75"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75"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75"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75"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75"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75"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75"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75"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75"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75"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75"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75"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75"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75"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75"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75"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75"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75"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75"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75"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75"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75"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75"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75"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75"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75"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75"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75"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75"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12.75"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75"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75"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75"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75"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75"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75"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75"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75"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75"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75"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75"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75"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75"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75"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75"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75"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75"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75"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75"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75"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75"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75"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75"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75"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75"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75"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75"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75"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75"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75"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75"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75"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75"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75"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75"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75"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75"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75"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75"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75"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75"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75"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75"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75"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75"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75"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75"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75"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75"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75"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75"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75"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75"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75"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75"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75"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75"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75"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75"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75"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75"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75"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75"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75"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75"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75"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75"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75"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75"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75"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75"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75"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75"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75"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75"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75"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75"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75"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75"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75"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75"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75"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75"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75"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75"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75"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75"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75"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75"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75"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75"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75"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75"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75"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75"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75"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75"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75"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75"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75"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75"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75"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12.75"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12.75"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75"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75"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75"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75"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75"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75"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75"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75"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75"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75"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75"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75"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75"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75"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75"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75"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75"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75"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75"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75"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75"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75"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75"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75"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75"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75"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75"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75"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75"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75"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75"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75"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75"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75"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75"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75"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75"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75"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75"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75"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75"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75"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75"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75"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75"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75"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75"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75"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75"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75"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75"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75"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75"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75"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75"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75"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75"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75"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75"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75"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75"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75"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75"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75"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75"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75"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75"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75"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75"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75"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75"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75"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75"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75"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75"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75"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75"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75"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75"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75"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75"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75"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75"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75"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75"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75"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75"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75"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75"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75"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75"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75"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75"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75"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75"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75"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75"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75"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75"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75"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75"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75"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75"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75"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75"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75"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75"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75"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75"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75"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75"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75"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75"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75"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75"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75"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75"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75"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75"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75"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75"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75"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75"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75"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75"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75"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75"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75"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75"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75"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75"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75"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75"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75"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75"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75"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75"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75"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75"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75"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75"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75"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75"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75"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75"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75"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75"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75"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75"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75"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75"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75"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75"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75"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75"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75"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75"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75"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75"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75"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75"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75"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75"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75"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75"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75"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75"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75"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75"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75"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75"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75"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75"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75"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75"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75"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75"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75"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75"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75"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75"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75"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75"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75"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75"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75"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75"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75"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75"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75"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75"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75"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75"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75"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75"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75"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75"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75"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75"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75"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75"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75"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75"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75"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75"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75"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75"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75"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75"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75"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75"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75"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75"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75"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75"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75"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75"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75"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75"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75"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75"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75"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75"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75"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75"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75"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75"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75"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75"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75"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75"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75"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75"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75"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75"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75"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75"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75"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75"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75"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75"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75"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75"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75"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75"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75"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75"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75"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75"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75"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75"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75"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75"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75"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75"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75"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75"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75"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75"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75"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75"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75"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75"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75"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75"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75"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75"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75"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75"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75"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75"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75"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75"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75"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75"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75"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75"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75"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75"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75"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75"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75"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75"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75"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75"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75"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75"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75"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75"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75"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75"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75"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75"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75"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75"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75"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75"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75"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75"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75"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75"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75"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75"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75"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75"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75"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75"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75"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75"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75"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75"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75"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75"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75"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75"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75"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75"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75"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75"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75"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75"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75"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75"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75"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75"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75"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75"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75"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75"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75"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75"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75"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75"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75"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75"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75"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75"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75"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75"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75"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75"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75"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75"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75"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75"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75"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75"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75"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75"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75"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75"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75"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75"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75"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75"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75"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75"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75"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75"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75"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75"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75"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75"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75"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75"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75"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75"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75"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75"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75"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75"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75"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75"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75"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75"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75"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75"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75"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75"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75"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75"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75"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75"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75"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75"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75"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75"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75"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75"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75"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75"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75"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75"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75"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75"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75"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75"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75"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75"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75"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75"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75"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75"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75"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75"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75"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75"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75"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75"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75"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75"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75"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75"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75"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75"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75"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75"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75"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75"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75"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75"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75"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75"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75"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75"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75"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75"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75"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75"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75"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75"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75"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75"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75"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75"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75"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75"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75"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75"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75"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75"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75"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75"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75"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75"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75"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75"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75"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75"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75"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75"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75"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75"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75"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75"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75"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75"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75"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75"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75"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75"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75"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75"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75"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75"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75"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75"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75"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75"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75"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75"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75"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75"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75"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75"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75"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75"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75"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75"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75"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75"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75"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75"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75"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75"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75"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75"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75"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75"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75"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75"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75"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75"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75"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75"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75"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75"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75"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75"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75"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75"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75"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75"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75"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75"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75"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75"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75"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75"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75"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75"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75"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75"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75"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75"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75"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75"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75"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75"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75"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75"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75"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75"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75"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75"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75"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75"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75"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75"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75"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75"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75"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75"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75"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75"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75"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75"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75"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75"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75"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75"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75"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75"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75"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75"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75"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75"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75"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75"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75"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75"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75"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75"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75"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75"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75"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75"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75"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75"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75"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75"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75"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75"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75"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75"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75"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75"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75"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75"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75"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75"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75"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75"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75"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75"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75"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75"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75"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75"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75"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75"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75"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75"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75"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75"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75"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75"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75"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75"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75"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75"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75"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75"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75"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75"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75"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75"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75"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75"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75"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75"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75"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75"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75"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75"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75"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75"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75"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75"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75"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75"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75"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75"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75"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75"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75"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75"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75"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75"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75"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75"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75"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75"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75"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75"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75"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75"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75"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75"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75"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75"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75"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75"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75"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75"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75"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75"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75"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75"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75"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75"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75"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75"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75"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75"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75"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75"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75"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75"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75"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75"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75"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75"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75"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75"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75"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75"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75"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75"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75"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75"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75"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75"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75"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75"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75"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75"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75"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75"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75"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75"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75"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75"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75"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75"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75"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75"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75"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75"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75"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75"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75"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75"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75"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75"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75"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75"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75"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75"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75"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75"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75"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75"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75"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75"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75"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75"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75"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75"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75"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75"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75"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75"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75"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75"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75"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75"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75"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75"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75"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75"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75"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75"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75"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75"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75"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75"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75"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75"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75"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75"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75"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75"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75"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75"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75"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75"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75"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75"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75"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75"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75"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75"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75"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75"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75"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75"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75"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75"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75"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75"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75"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75"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75"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75"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75"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75"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75"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75"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75"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75"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75"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75"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75"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75"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75"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75"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75"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75"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75"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75"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75"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75"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75"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75"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75"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75"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75"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75"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75"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75"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75"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75"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75"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75"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75"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75"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75"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75"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75"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75"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75"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75"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75"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75"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75"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75"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75"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75"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75"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75"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75"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75"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75"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75"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75"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75"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75"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75"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75"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75"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75"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75"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75"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75"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75"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75"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75"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75"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75"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75"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75"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75"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75"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75"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75"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75"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75"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75"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75"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75"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75"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75"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75"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75"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75"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75"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75"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75"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75"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75"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75"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75"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75"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75"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75"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75"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75"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75"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75"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75"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75"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75"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75"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75"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75"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75"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75"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75"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75"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75"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75"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75"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75"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75"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75"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75"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75"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75"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75"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75"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75"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75"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75"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75"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75"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75"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75"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75"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75"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75"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75"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75"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75"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75"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75"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75"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75"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75"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75"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75"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75"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75"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75"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75"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75"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75"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75"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75"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75"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75"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75"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75"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75"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75"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75"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75"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75"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75"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75"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75"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75"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75"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75"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75"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75"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75"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75"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75"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75"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75"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75"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75"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75"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75"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75"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75"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75"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75"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75"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75"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75"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75"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75"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75"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75"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75"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75"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75"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75"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75"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75"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75"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75"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75"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75"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75"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75"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75"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75"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75"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75"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75"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75"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75"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75"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75"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75"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75"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75"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75"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75"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75"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75"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75"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75"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75"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75"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75"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75"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75"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75"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75"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75"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75"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75"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75"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75"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75"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75"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75"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75"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75"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75"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75"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75"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75"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75"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75"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75"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75"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75"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75"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75"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75"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75"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75"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75"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75"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75"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75"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75"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75"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75"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75"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75"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75"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75"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75"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75"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75"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75"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75"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75"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75"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75"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75"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75"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75"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75"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75"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75"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75"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75"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75"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75"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75"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75"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75"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75"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75"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75"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75"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75"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75"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75"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75"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75"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75"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75"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75"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75"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75"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75"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75"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75"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75"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75"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75"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75"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75"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75"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75"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75"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75"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75"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75"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75"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75"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75"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75"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75"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75"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75"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75"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75"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75"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75"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75"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75"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75"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75"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75"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75"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75"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75"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75"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75"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75"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75"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75"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75"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75"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75"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75"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75"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75"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75"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75"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75"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75"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75"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75"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75"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75"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75"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75"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75"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75"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75"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75"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75"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75"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75"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75"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75"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75"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75"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75"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75"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75"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75"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75"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75"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75"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75"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75"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75"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75"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75"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75"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75"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75"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75"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75"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75"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75"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75"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75"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75"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75"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75"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75"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75"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75"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75"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75"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75"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75"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75"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75"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75"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75"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75"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75"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75"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75"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75"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75"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75"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75"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75"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75"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75"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75"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75"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75"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75"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75"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75"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75"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75"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75"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75"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75"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75"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75"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75"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75"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75"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75"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75"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75"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75"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75"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75"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75"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75"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75"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75"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75"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75"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75"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75"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75"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75"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75"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75"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75"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75"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75"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75"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75"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75"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75"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75"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75"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75"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75"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75"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75"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75"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75"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75"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75"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75"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75"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75"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75"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75"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75"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75"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75"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75"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75"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75"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75"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75"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75"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75"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75"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75"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75"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75"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75"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75"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75"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75"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75"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75"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75"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75"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75"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75"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75"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75"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75"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75"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75"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75"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75"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75"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75"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75"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75"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75"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75"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75"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75"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75"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75"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75"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75"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75"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75"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75"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75"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75"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75"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75"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75"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75"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75"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75"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75"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75"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75"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75"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75"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75"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75"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75"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75"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75"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75"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75"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75"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75"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75"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75"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75"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75"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75"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75"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75"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75"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75"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75"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75"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75"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75"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75"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75"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75"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75"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75"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75"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75"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75"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75"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75"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75"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75"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75"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75"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75"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75"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75"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75"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75"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75"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75"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75"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75"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75"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75"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75"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75"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75"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75"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75"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75"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75"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75"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75"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75"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75"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75"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75"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75"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75"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75"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75"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75"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75"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75"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75"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75"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75"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75"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75"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75"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75"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75"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75"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75"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75"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75"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75"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75"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75"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75"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75"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75"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75"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75"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75"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75"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75"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75"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75"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75"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75"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75"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75"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75"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75"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75"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75"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75"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75"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75"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75"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75"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75"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75"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75"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75"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75"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75"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75"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75"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75"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75"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75"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75"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75"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75"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75"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75"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75"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75"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75"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75"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75"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75"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75"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75"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75"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75"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75"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75"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75"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75"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75"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75"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75"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75"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75"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75"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75"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75"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75"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75"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75"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75"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75"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75"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75"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75"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75"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75"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75"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75"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75"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75"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75"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75"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75"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75"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75"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75"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75"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75"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75"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75"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75"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75"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75"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75"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75"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75"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75"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75"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75"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75"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75"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75"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75"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75"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75"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75"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75"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75"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75"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75"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75"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75"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75"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75"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75"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75"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75"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75"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75"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75"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75"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75"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75"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75"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75"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75"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75"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75"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75"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75"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75"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75"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75"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75"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75"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75"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75"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75"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75"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75"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75"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75"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75"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75"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75"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75"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75"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75"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75"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75"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75"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75"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75"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75"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75"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75"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75"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75"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75"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75"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75"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75"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75"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75"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75"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75"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75"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75"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75"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75"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75"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75"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75"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75"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75"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75"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75"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75"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75"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75"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75"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75"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75"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75"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75"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75"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75"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75"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75"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75"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75"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75"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75"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75"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75"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75"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75"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75"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75"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75"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75"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75"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75"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75"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75"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75"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75"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75"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75"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75"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75"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75"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75"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75"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75"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75"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75"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75"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75"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498" t="s">
        <v>1059</v>
      </c>
      <c r="B1" s="498"/>
      <c r="C1" s="498"/>
      <c r="D1" s="498"/>
      <c r="E1" s="30"/>
      <c r="F1" s="30"/>
      <c r="G1" s="31"/>
      <c r="H1" s="30"/>
      <c r="I1" s="32"/>
      <c r="J1" s="33"/>
    </row>
    <row r="2" spans="1:10" ht="15" customHeight="1" x14ac:dyDescent="0.2">
      <c r="A2" s="499" t="s">
        <v>1060</v>
      </c>
      <c r="B2" s="499"/>
      <c r="C2" s="499"/>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7" customWidth="1"/>
    <col min="2" max="2" width="61.140625" style="127" bestFit="1" customWidth="1"/>
    <col min="3" max="3" width="1.5703125" style="127" customWidth="1"/>
    <col min="4" max="4" width="55" style="127" customWidth="1"/>
    <col min="5" max="5" width="2" style="127" customWidth="1"/>
    <col min="6" max="6" width="11.7109375" style="127" customWidth="1"/>
    <col min="7" max="7" width="2.140625" style="127" customWidth="1"/>
    <col min="8" max="8" width="2.5703125" style="127" customWidth="1"/>
    <col min="9" max="9" width="7.140625" style="127" customWidth="1"/>
    <col min="10" max="10" width="15.42578125" style="127" customWidth="1"/>
    <col min="11" max="11" width="13.42578125" style="127" customWidth="1"/>
    <col min="12" max="12" width="4.7109375" style="127" customWidth="1"/>
    <col min="13" max="13" width="59.7109375" style="127" customWidth="1"/>
    <col min="14" max="14" width="5.85546875" style="127" customWidth="1"/>
    <col min="15" max="15" width="43.85546875" style="127" customWidth="1"/>
    <col min="16" max="16" width="7.7109375" style="127" customWidth="1"/>
    <col min="17" max="17" width="3.7109375" style="127" customWidth="1"/>
    <col min="18" max="18" width="9" style="127" customWidth="1"/>
    <col min="19" max="19" width="7.140625" style="127" customWidth="1"/>
    <col min="20" max="20" width="15" style="127" customWidth="1"/>
    <col min="21" max="21" width="43" style="127" customWidth="1"/>
    <col min="22" max="22" width="9" style="127"/>
    <col min="23" max="23" width="60.85546875" style="127" customWidth="1"/>
    <col min="24" max="16384" width="9" style="127"/>
  </cols>
  <sheetData>
    <row r="1" spans="1:23" s="201" customFormat="1" ht="12.75" customHeight="1" x14ac:dyDescent="0.2">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
      <c r="A63" s="2"/>
      <c r="B63" s="127" t="s">
        <v>731</v>
      </c>
      <c r="C63" s="2"/>
      <c r="D63" s="210" t="s">
        <v>2454</v>
      </c>
      <c r="E63" s="214"/>
      <c r="F63" s="194" t="s">
        <v>45</v>
      </c>
      <c r="G63" s="27"/>
      <c r="H63" s="2"/>
      <c r="L63" s="2"/>
      <c r="M63" s="208" t="s">
        <v>2518</v>
      </c>
      <c r="N63" s="213"/>
      <c r="O63" s="179"/>
      <c r="P63" s="183"/>
      <c r="U63" s="208"/>
    </row>
    <row r="64" spans="1:21" ht="12.75" customHeight="1" x14ac:dyDescent="0.2">
      <c r="A64" s="2"/>
      <c r="B64" s="127" t="s">
        <v>732</v>
      </c>
      <c r="C64" s="2"/>
      <c r="D64" s="210" t="s">
        <v>2455</v>
      </c>
      <c r="E64" s="214"/>
      <c r="F64" s="194" t="s">
        <v>46</v>
      </c>
      <c r="G64" s="27"/>
      <c r="H64" s="2"/>
      <c r="L64" s="2"/>
      <c r="M64" s="208" t="s">
        <v>2519</v>
      </c>
      <c r="N64" s="213"/>
      <c r="O64" s="179"/>
      <c r="P64" s="183"/>
      <c r="U64" s="208"/>
    </row>
    <row r="65" spans="1:21" ht="12.75" customHeight="1" x14ac:dyDescent="0.2">
      <c r="A65" s="2"/>
      <c r="B65" s="192" t="s">
        <v>2416</v>
      </c>
      <c r="C65" s="2"/>
      <c r="D65" s="210" t="s">
        <v>2456</v>
      </c>
      <c r="E65" s="214"/>
      <c r="F65" s="194" t="s">
        <v>47</v>
      </c>
      <c r="G65" s="27"/>
      <c r="H65" s="2"/>
      <c r="L65" s="2"/>
      <c r="M65" s="208" t="s">
        <v>2520</v>
      </c>
      <c r="N65" s="213"/>
      <c r="O65" s="179"/>
      <c r="P65" s="183"/>
      <c r="U65" s="208"/>
    </row>
    <row r="66" spans="1:21" ht="12.75" customHeight="1" x14ac:dyDescent="0.2">
      <c r="A66" s="2"/>
      <c r="B66" s="127" t="s">
        <v>679</v>
      </c>
      <c r="C66" s="2"/>
      <c r="D66" s="210" t="s">
        <v>1925</v>
      </c>
      <c r="E66" s="214"/>
      <c r="F66" s="194" t="s">
        <v>48</v>
      </c>
      <c r="G66" s="27"/>
      <c r="H66" s="2"/>
      <c r="L66" s="2"/>
      <c r="M66" s="208" t="s">
        <v>2521</v>
      </c>
      <c r="N66" s="213"/>
      <c r="O66" s="179"/>
      <c r="P66" s="183"/>
      <c r="U66" s="208"/>
    </row>
    <row r="67" spans="1:21" ht="12.75" customHeight="1" x14ac:dyDescent="0.2">
      <c r="A67" s="2"/>
      <c r="B67" s="127" t="s">
        <v>680</v>
      </c>
      <c r="C67" s="2"/>
      <c r="D67" s="210" t="s">
        <v>1926</v>
      </c>
      <c r="E67" s="214"/>
      <c r="F67" s="194" t="s">
        <v>49</v>
      </c>
      <c r="G67" s="27"/>
      <c r="H67" s="2"/>
      <c r="L67" s="2"/>
      <c r="M67" s="208" t="s">
        <v>2522</v>
      </c>
      <c r="N67" s="213"/>
      <c r="O67" s="179"/>
      <c r="P67" s="183"/>
      <c r="U67" s="208"/>
    </row>
    <row r="68" spans="1:21" ht="33.75" customHeight="1" x14ac:dyDescent="0.2">
      <c r="A68" s="2"/>
      <c r="B68" s="127" t="s">
        <v>681</v>
      </c>
      <c r="C68" s="2"/>
      <c r="D68" s="210" t="s">
        <v>1927</v>
      </c>
      <c r="E68" s="214"/>
      <c r="F68" s="194" t="s">
        <v>50</v>
      </c>
      <c r="G68" s="27"/>
      <c r="H68" s="2"/>
      <c r="L68" s="2"/>
      <c r="M68" s="208" t="s">
        <v>2523</v>
      </c>
      <c r="N68" s="213"/>
      <c r="O68" s="179"/>
      <c r="P68" s="183"/>
      <c r="U68" s="208"/>
    </row>
    <row r="69" spans="1:21" ht="24.75" customHeight="1" x14ac:dyDescent="0.2">
      <c r="A69" s="2"/>
      <c r="B69" s="127" t="s">
        <v>682</v>
      </c>
      <c r="C69" s="2"/>
      <c r="D69" s="210" t="s">
        <v>1928</v>
      </c>
      <c r="E69" s="214"/>
      <c r="F69" s="194" t="s">
        <v>51</v>
      </c>
      <c r="G69" s="27"/>
      <c r="H69" s="2"/>
      <c r="L69" s="2"/>
      <c r="M69" s="208" t="s">
        <v>2524</v>
      </c>
      <c r="N69" s="213"/>
      <c r="O69" s="179"/>
      <c r="P69" s="183"/>
      <c r="U69" s="208"/>
    </row>
    <row r="70" spans="1:21" ht="33.75" customHeight="1" x14ac:dyDescent="0.2">
      <c r="A70" s="2"/>
      <c r="B70" s="192" t="s">
        <v>2417</v>
      </c>
      <c r="C70" s="2"/>
      <c r="D70" s="210" t="s">
        <v>1929</v>
      </c>
      <c r="E70" s="214"/>
      <c r="F70" s="194" t="s">
        <v>52</v>
      </c>
      <c r="G70" s="27"/>
      <c r="H70" s="2"/>
      <c r="L70" s="2"/>
      <c r="M70" s="208" t="s">
        <v>2525</v>
      </c>
      <c r="N70" s="213"/>
      <c r="O70" s="179"/>
      <c r="P70" s="183"/>
      <c r="U70" s="208"/>
    </row>
    <row r="71" spans="1:21" ht="23.25" customHeight="1" x14ac:dyDescent="0.2">
      <c r="A71" s="2"/>
      <c r="B71" s="127" t="s">
        <v>683</v>
      </c>
      <c r="C71" s="2"/>
      <c r="D71" s="210" t="s">
        <v>1930</v>
      </c>
      <c r="E71" s="214"/>
      <c r="F71" s="194" t="s">
        <v>53</v>
      </c>
      <c r="G71" s="27"/>
      <c r="H71" s="2"/>
      <c r="L71" s="2"/>
      <c r="M71" s="208" t="s">
        <v>2526</v>
      </c>
      <c r="N71" s="213"/>
      <c r="O71" s="179"/>
      <c r="P71" s="183"/>
      <c r="U71" s="208"/>
    </row>
    <row r="72" spans="1:21" ht="23.25" customHeight="1" x14ac:dyDescent="0.2">
      <c r="A72" s="2"/>
      <c r="B72" s="127" t="s">
        <v>684</v>
      </c>
      <c r="C72" s="2"/>
      <c r="D72" s="210" t="s">
        <v>471</v>
      </c>
      <c r="E72" s="214"/>
      <c r="F72" s="194" t="s">
        <v>54</v>
      </c>
      <c r="G72" s="27"/>
      <c r="H72" s="2"/>
      <c r="L72" s="2"/>
      <c r="M72" s="208" t="s">
        <v>2527</v>
      </c>
      <c r="N72" s="213"/>
      <c r="O72" s="179"/>
      <c r="P72" s="183"/>
      <c r="U72" s="208"/>
    </row>
    <row r="73" spans="1:21" ht="12.75" customHeight="1" x14ac:dyDescent="0.2">
      <c r="A73" s="2"/>
      <c r="B73" s="127" t="s">
        <v>685</v>
      </c>
      <c r="C73" s="2"/>
      <c r="D73" s="127" t="s">
        <v>2478</v>
      </c>
      <c r="E73" s="214"/>
      <c r="F73" s="194" t="s">
        <v>55</v>
      </c>
      <c r="G73" s="27"/>
      <c r="H73" s="2"/>
      <c r="L73" s="2"/>
      <c r="M73" s="208" t="s">
        <v>2528</v>
      </c>
      <c r="N73" s="213"/>
      <c r="O73" s="179"/>
      <c r="P73" s="183"/>
      <c r="U73" s="208"/>
    </row>
    <row r="74" spans="1:21" ht="24" customHeight="1" x14ac:dyDescent="0.2">
      <c r="A74" s="2"/>
      <c r="B74" s="127" t="s">
        <v>2087</v>
      </c>
      <c r="C74" s="2"/>
      <c r="D74" s="216" t="s">
        <v>2324</v>
      </c>
      <c r="E74" s="214"/>
      <c r="F74" s="194" t="s">
        <v>56</v>
      </c>
      <c r="G74" s="27"/>
      <c r="H74" s="2"/>
      <c r="L74" s="2"/>
      <c r="M74" s="208" t="s">
        <v>2529</v>
      </c>
      <c r="N74" s="213"/>
      <c r="O74" s="179"/>
      <c r="P74" s="183"/>
      <c r="U74" s="208"/>
    </row>
    <row r="75" spans="1:21" ht="12.75" customHeight="1" x14ac:dyDescent="0.2">
      <c r="A75" s="2"/>
      <c r="B75" s="127" t="s">
        <v>2088</v>
      </c>
      <c r="C75" s="2"/>
      <c r="D75" s="216" t="s">
        <v>2325</v>
      </c>
      <c r="E75" s="214"/>
      <c r="F75" s="194" t="s">
        <v>57</v>
      </c>
      <c r="G75" s="27"/>
      <c r="H75" s="2"/>
      <c r="L75" s="2"/>
      <c r="M75" s="208" t="s">
        <v>2544</v>
      </c>
      <c r="N75" s="213"/>
      <c r="O75" s="179"/>
      <c r="P75" s="183"/>
      <c r="U75" s="208"/>
    </row>
    <row r="76" spans="1:21" ht="21" customHeight="1" x14ac:dyDescent="0.2">
      <c r="A76" s="2"/>
      <c r="B76" s="127" t="s">
        <v>105</v>
      </c>
      <c r="C76" s="2"/>
      <c r="D76" s="216" t="s">
        <v>2326</v>
      </c>
      <c r="E76" s="214"/>
      <c r="F76" s="194" t="s">
        <v>58</v>
      </c>
      <c r="G76" s="27"/>
      <c r="H76" s="2"/>
      <c r="L76" s="2"/>
      <c r="M76" s="208" t="s">
        <v>2530</v>
      </c>
      <c r="N76" s="213"/>
      <c r="O76" s="179"/>
      <c r="P76" s="183"/>
      <c r="U76" s="208"/>
    </row>
    <row r="77" spans="1:21" ht="12.75" customHeight="1" x14ac:dyDescent="0.2">
      <c r="A77" s="2"/>
      <c r="B77" s="127" t="s">
        <v>662</v>
      </c>
      <c r="C77" s="2"/>
      <c r="D77" s="217"/>
      <c r="E77" s="214"/>
      <c r="F77" s="194" t="s">
        <v>59</v>
      </c>
      <c r="G77" s="27"/>
      <c r="H77" s="2"/>
      <c r="L77" s="2"/>
      <c r="M77" s="208" t="s">
        <v>2531</v>
      </c>
      <c r="N77" s="213"/>
      <c r="O77" s="179"/>
      <c r="P77" s="179"/>
      <c r="U77" s="208"/>
    </row>
    <row r="78" spans="1:21" ht="12.75" customHeight="1" x14ac:dyDescent="0.2">
      <c r="A78" s="2"/>
      <c r="B78" s="127" t="s">
        <v>663</v>
      </c>
      <c r="C78" s="2"/>
      <c r="D78" s="217"/>
      <c r="E78" s="214"/>
      <c r="F78" s="194" t="s">
        <v>60</v>
      </c>
      <c r="G78" s="27"/>
      <c r="H78" s="2"/>
      <c r="L78" s="2"/>
      <c r="M78" s="208" t="s">
        <v>2532</v>
      </c>
      <c r="N78" s="213"/>
      <c r="O78" s="179"/>
      <c r="P78" s="183"/>
      <c r="U78" s="208"/>
    </row>
    <row r="79" spans="1:21" ht="12.75" customHeight="1" x14ac:dyDescent="0.2">
      <c r="A79" s="2"/>
      <c r="B79" s="127" t="s">
        <v>664</v>
      </c>
      <c r="C79" s="2"/>
      <c r="D79" s="217"/>
      <c r="E79" s="214"/>
      <c r="F79" s="194" t="s">
        <v>61</v>
      </c>
      <c r="G79" s="27"/>
      <c r="H79" s="2"/>
      <c r="L79" s="2"/>
      <c r="M79" s="208" t="s">
        <v>2533</v>
      </c>
      <c r="N79" s="213"/>
      <c r="O79" s="179"/>
      <c r="P79" s="183"/>
      <c r="U79" s="208"/>
    </row>
    <row r="80" spans="1:21" ht="27" customHeight="1" x14ac:dyDescent="0.2">
      <c r="A80" s="2"/>
      <c r="B80" s="127" t="s">
        <v>665</v>
      </c>
      <c r="C80" s="2"/>
      <c r="D80" s="217"/>
      <c r="E80" s="214"/>
      <c r="F80" s="194" t="s">
        <v>2091</v>
      </c>
      <c r="G80" s="27"/>
      <c r="H80" s="2"/>
      <c r="L80" s="2"/>
      <c r="M80" s="208" t="s">
        <v>2534</v>
      </c>
      <c r="N80" s="213"/>
      <c r="O80" s="179"/>
      <c r="P80" s="183"/>
      <c r="U80" s="208"/>
    </row>
    <row r="81" spans="1:21" ht="12.75" customHeight="1" x14ac:dyDescent="0.2">
      <c r="A81" s="2"/>
      <c r="B81" s="127" t="s">
        <v>107</v>
      </c>
      <c r="C81" s="2"/>
      <c r="D81" s="217"/>
      <c r="E81" s="214"/>
      <c r="F81" s="194" t="s">
        <v>2092</v>
      </c>
      <c r="G81" s="27"/>
      <c r="H81" s="2"/>
      <c r="L81" s="2"/>
      <c r="M81" s="208" t="s">
        <v>2535</v>
      </c>
      <c r="N81" s="213"/>
      <c r="O81" s="179"/>
      <c r="P81" s="183"/>
      <c r="U81" s="208"/>
    </row>
    <row r="82" spans="1:21" ht="12.75" customHeight="1" x14ac:dyDescent="0.2">
      <c r="A82" s="2"/>
      <c r="B82" s="127" t="s">
        <v>108</v>
      </c>
      <c r="C82" s="2"/>
      <c r="D82" s="217"/>
      <c r="E82" s="214"/>
      <c r="F82" s="194" t="s">
        <v>2093</v>
      </c>
      <c r="G82" s="27"/>
      <c r="H82" s="2"/>
      <c r="L82" s="2"/>
      <c r="M82" s="208" t="s">
        <v>2536</v>
      </c>
      <c r="N82" s="213"/>
      <c r="O82" s="179"/>
      <c r="P82" s="183"/>
      <c r="U82" s="208"/>
    </row>
    <row r="83" spans="1:21" ht="26.25" customHeight="1" x14ac:dyDescent="0.2">
      <c r="A83" s="2"/>
      <c r="B83" s="127" t="s">
        <v>666</v>
      </c>
      <c r="C83" s="2"/>
      <c r="D83" s="217"/>
      <c r="E83" s="214"/>
      <c r="F83" s="194" t="s">
        <v>2094</v>
      </c>
      <c r="G83" s="27"/>
      <c r="H83" s="2"/>
      <c r="L83" s="2"/>
      <c r="M83" s="208" t="s">
        <v>2537</v>
      </c>
      <c r="N83" s="213"/>
      <c r="O83" s="179"/>
      <c r="P83" s="183"/>
      <c r="U83" s="208"/>
    </row>
    <row r="84" spans="1:21" ht="12.75" customHeight="1" x14ac:dyDescent="0.2">
      <c r="A84" s="2"/>
      <c r="B84" s="127" t="s">
        <v>667</v>
      </c>
      <c r="C84" s="2"/>
      <c r="D84" s="217"/>
      <c r="E84" s="214"/>
      <c r="F84" s="194" t="s">
        <v>2095</v>
      </c>
      <c r="G84" s="27"/>
      <c r="H84" s="2"/>
      <c r="L84" s="2"/>
      <c r="M84" s="208" t="s">
        <v>2538</v>
      </c>
      <c r="N84" s="213"/>
      <c r="O84" s="179"/>
      <c r="P84" s="183"/>
      <c r="U84" s="208"/>
    </row>
    <row r="85" spans="1:21" ht="12.75" customHeight="1" x14ac:dyDescent="0.2">
      <c r="A85" s="2"/>
      <c r="B85" s="127" t="s">
        <v>668</v>
      </c>
      <c r="C85" s="2"/>
      <c r="D85" s="217"/>
      <c r="E85" s="214"/>
      <c r="F85" s="194" t="s">
        <v>2096</v>
      </c>
      <c r="G85" s="27"/>
      <c r="H85" s="2"/>
      <c r="L85" s="2"/>
      <c r="M85" s="208" t="s">
        <v>2539</v>
      </c>
      <c r="N85" s="213"/>
      <c r="O85" s="179"/>
      <c r="P85" s="183"/>
      <c r="U85" s="208"/>
    </row>
    <row r="86" spans="1:21" ht="12.75" customHeight="1" x14ac:dyDescent="0.2">
      <c r="A86" s="2"/>
      <c r="B86" s="127" t="s">
        <v>669</v>
      </c>
      <c r="C86" s="2"/>
      <c r="D86" s="217"/>
      <c r="E86" s="214"/>
      <c r="F86" s="194" t="s">
        <v>2097</v>
      </c>
      <c r="G86" s="27"/>
      <c r="H86" s="2"/>
      <c r="L86" s="2"/>
      <c r="M86" s="208" t="s">
        <v>2540</v>
      </c>
      <c r="N86" s="213"/>
      <c r="O86" s="179"/>
      <c r="P86" s="183"/>
      <c r="U86" s="208"/>
    </row>
    <row r="87" spans="1:21" ht="20.25" customHeight="1" x14ac:dyDescent="0.2">
      <c r="A87" s="2"/>
      <c r="B87" s="127" t="s">
        <v>670</v>
      </c>
      <c r="C87" s="2"/>
      <c r="D87" s="217"/>
      <c r="E87" s="214"/>
      <c r="F87" s="194" t="s">
        <v>2098</v>
      </c>
      <c r="G87" s="27"/>
      <c r="H87" s="2"/>
      <c r="L87" s="2"/>
      <c r="M87" s="208" t="s">
        <v>2541</v>
      </c>
      <c r="N87" s="213"/>
      <c r="O87" s="179"/>
      <c r="P87" s="183"/>
      <c r="U87" s="208"/>
    </row>
    <row r="88" spans="1:21" ht="24.75" customHeight="1" x14ac:dyDescent="0.2">
      <c r="A88" s="2"/>
      <c r="B88" s="127" t="s">
        <v>109</v>
      </c>
      <c r="C88" s="2"/>
      <c r="D88" s="217"/>
      <c r="E88" s="214"/>
      <c r="F88" s="194" t="s">
        <v>2099</v>
      </c>
      <c r="G88" s="27"/>
      <c r="H88" s="2"/>
      <c r="L88" s="2"/>
      <c r="M88" s="208" t="s">
        <v>2542</v>
      </c>
      <c r="N88" s="213"/>
      <c r="O88" s="179"/>
      <c r="P88" s="183"/>
      <c r="U88" s="208"/>
    </row>
    <row r="89" spans="1:21" ht="22.5" customHeight="1" x14ac:dyDescent="0.2">
      <c r="A89" s="2"/>
      <c r="B89" s="127" t="s">
        <v>671</v>
      </c>
      <c r="C89" s="2"/>
      <c r="D89" s="217"/>
      <c r="E89" s="214"/>
      <c r="F89" s="194" t="s">
        <v>2100</v>
      </c>
      <c r="G89" s="27"/>
      <c r="H89" s="2"/>
      <c r="L89" s="2"/>
      <c r="M89" s="208" t="s">
        <v>2543</v>
      </c>
      <c r="N89" s="213"/>
      <c r="O89" s="179"/>
      <c r="P89" s="183"/>
      <c r="U89" s="208"/>
    </row>
    <row r="90" spans="1:21" ht="24" customHeight="1" x14ac:dyDescent="0.2">
      <c r="A90" s="2"/>
      <c r="B90" s="127" t="s">
        <v>672</v>
      </c>
      <c r="C90" s="2"/>
      <c r="D90" s="217"/>
      <c r="E90" s="214"/>
      <c r="F90" s="194" t="s">
        <v>2101</v>
      </c>
      <c r="G90" s="27"/>
      <c r="H90" s="2"/>
      <c r="L90" s="2"/>
      <c r="M90" s="208" t="s">
        <v>2545</v>
      </c>
      <c r="N90" s="213"/>
      <c r="O90" s="179"/>
      <c r="P90" s="183"/>
      <c r="U90" s="208"/>
    </row>
    <row r="91" spans="1:21" ht="12.75" customHeight="1" x14ac:dyDescent="0.2">
      <c r="A91" s="2"/>
      <c r="B91" s="127" t="s">
        <v>673</v>
      </c>
      <c r="C91" s="2"/>
      <c r="D91" s="217"/>
      <c r="E91" s="214"/>
      <c r="F91" s="194" t="s">
        <v>2102</v>
      </c>
      <c r="G91" s="27"/>
      <c r="H91" s="2"/>
      <c r="L91" s="2"/>
      <c r="M91" s="208" t="s">
        <v>2546</v>
      </c>
      <c r="N91" s="213"/>
      <c r="O91" s="179"/>
      <c r="P91" s="183"/>
      <c r="U91" s="208"/>
    </row>
    <row r="92" spans="1:21" ht="12.75" customHeight="1" x14ac:dyDescent="0.2">
      <c r="A92" s="2"/>
      <c r="B92" s="127" t="s">
        <v>975</v>
      </c>
      <c r="C92" s="2"/>
      <c r="D92" s="217"/>
      <c r="E92" s="214"/>
      <c r="F92" s="194" t="s">
        <v>2103</v>
      </c>
      <c r="G92" s="27"/>
      <c r="H92" s="2"/>
      <c r="L92" s="2"/>
      <c r="M92" s="208" t="s">
        <v>2547</v>
      </c>
      <c r="N92" s="213"/>
      <c r="O92" s="179"/>
      <c r="P92" s="183"/>
      <c r="U92" s="208"/>
    </row>
    <row r="93" spans="1:21" ht="12.75" customHeight="1" x14ac:dyDescent="0.2">
      <c r="A93" s="2"/>
      <c r="B93" s="192" t="s">
        <v>2271</v>
      </c>
      <c r="C93" s="2"/>
      <c r="D93" s="217"/>
      <c r="E93" s="214"/>
      <c r="F93" s="194" t="s">
        <v>2104</v>
      </c>
      <c r="G93" s="27"/>
      <c r="H93" s="2"/>
      <c r="L93" s="2"/>
      <c r="M93" s="208" t="s">
        <v>2548</v>
      </c>
      <c r="N93" s="213"/>
      <c r="O93" s="179"/>
      <c r="P93" s="183"/>
      <c r="U93" s="208"/>
    </row>
    <row r="94" spans="1:21" ht="12.75" customHeight="1" x14ac:dyDescent="0.2">
      <c r="A94" s="2"/>
      <c r="B94" s="127" t="s">
        <v>674</v>
      </c>
      <c r="C94" s="2"/>
      <c r="D94" s="217"/>
      <c r="E94" s="214"/>
      <c r="F94" s="194" t="s">
        <v>2105</v>
      </c>
      <c r="G94" s="27"/>
      <c r="H94" s="2"/>
      <c r="L94" s="2"/>
      <c r="M94" s="208" t="s">
        <v>2549</v>
      </c>
      <c r="N94" s="213"/>
      <c r="O94" s="179"/>
      <c r="P94" s="183"/>
      <c r="U94" s="208"/>
    </row>
    <row r="95" spans="1:21" ht="22.5" customHeight="1" x14ac:dyDescent="0.2">
      <c r="A95" s="2"/>
      <c r="B95" s="4" t="s">
        <v>114</v>
      </c>
      <c r="C95" s="2"/>
      <c r="D95" s="217"/>
      <c r="E95" s="214"/>
      <c r="F95" s="194" t="s">
        <v>2106</v>
      </c>
      <c r="G95" s="27"/>
      <c r="H95" s="2"/>
      <c r="L95" s="2"/>
      <c r="M95" s="208" t="s">
        <v>2550</v>
      </c>
      <c r="N95" s="213"/>
      <c r="O95" s="179"/>
      <c r="P95" s="192"/>
      <c r="U95" s="208"/>
    </row>
    <row r="96" spans="1:21" ht="12.75" customHeight="1" x14ac:dyDescent="0.2">
      <c r="A96" s="2"/>
      <c r="B96" s="127" t="s">
        <v>700</v>
      </c>
      <c r="C96" s="2"/>
      <c r="D96" s="217"/>
      <c r="E96" s="214"/>
      <c r="F96" s="194" t="s">
        <v>2107</v>
      </c>
      <c r="G96" s="27"/>
      <c r="H96" s="2"/>
      <c r="L96" s="2"/>
      <c r="M96" s="208" t="s">
        <v>2551</v>
      </c>
      <c r="N96" s="213"/>
      <c r="O96" s="179"/>
      <c r="P96" s="183"/>
      <c r="U96" s="208"/>
    </row>
    <row r="97" spans="1:21" ht="21" customHeight="1" x14ac:dyDescent="0.2">
      <c r="A97" s="2"/>
      <c r="B97" s="127" t="s">
        <v>675</v>
      </c>
      <c r="C97" s="2"/>
      <c r="D97" s="217"/>
      <c r="E97" s="214"/>
      <c r="F97" s="194" t="s">
        <v>2108</v>
      </c>
      <c r="G97" s="27"/>
      <c r="H97" s="2"/>
      <c r="L97" s="2"/>
      <c r="M97" s="208" t="s">
        <v>2552</v>
      </c>
      <c r="N97" s="213"/>
      <c r="O97" s="179"/>
      <c r="P97" s="183"/>
      <c r="U97" s="208"/>
    </row>
    <row r="98" spans="1:21" ht="12.75" customHeight="1" x14ac:dyDescent="0.2">
      <c r="A98" s="2"/>
      <c r="B98" s="127" t="s">
        <v>676</v>
      </c>
      <c r="C98" s="2"/>
      <c r="D98" s="217"/>
      <c r="E98" s="214"/>
      <c r="F98" s="194" t="s">
        <v>2109</v>
      </c>
      <c r="G98" s="27"/>
      <c r="H98" s="2"/>
      <c r="L98" s="2"/>
      <c r="M98" s="208" t="s">
        <v>2553</v>
      </c>
      <c r="N98" s="213"/>
      <c r="O98" s="179"/>
      <c r="P98" s="183"/>
      <c r="U98" s="208"/>
    </row>
    <row r="99" spans="1:21" ht="12.75" customHeight="1" x14ac:dyDescent="0.2">
      <c r="A99" s="2"/>
      <c r="B99" s="127" t="s">
        <v>677</v>
      </c>
      <c r="C99" s="2"/>
      <c r="D99" s="217"/>
      <c r="E99" s="214"/>
      <c r="F99" s="194" t="s">
        <v>2110</v>
      </c>
      <c r="G99" s="27"/>
      <c r="H99" s="2"/>
      <c r="L99" s="2"/>
      <c r="M99" s="208" t="s">
        <v>2554</v>
      </c>
      <c r="N99" s="213"/>
      <c r="O99" s="179"/>
      <c r="P99" s="183"/>
      <c r="U99" s="208"/>
    </row>
    <row r="100" spans="1:21" ht="12.75" customHeight="1" x14ac:dyDescent="0.2">
      <c r="A100" s="2"/>
      <c r="B100" s="127" t="s">
        <v>976</v>
      </c>
      <c r="C100" s="2"/>
      <c r="D100" s="217"/>
      <c r="E100" s="214"/>
      <c r="F100" s="194" t="s">
        <v>2111</v>
      </c>
      <c r="G100" s="27"/>
      <c r="H100" s="2"/>
      <c r="L100" s="2"/>
      <c r="M100" s="208" t="s">
        <v>2555</v>
      </c>
      <c r="N100" s="213"/>
      <c r="O100" s="179"/>
      <c r="P100" s="183"/>
      <c r="U100" s="208"/>
    </row>
    <row r="101" spans="1:21" ht="12.75" customHeight="1" x14ac:dyDescent="0.2">
      <c r="A101" s="2"/>
      <c r="B101" s="127" t="s">
        <v>678</v>
      </c>
      <c r="C101" s="2"/>
      <c r="D101" s="217"/>
      <c r="E101" s="214"/>
      <c r="F101" s="194" t="s">
        <v>2112</v>
      </c>
      <c r="G101" s="27"/>
      <c r="H101" s="2"/>
      <c r="L101" s="2"/>
      <c r="M101" s="208" t="s">
        <v>2556</v>
      </c>
      <c r="N101" s="213"/>
      <c r="O101" s="179"/>
      <c r="P101" s="183"/>
      <c r="U101" s="208"/>
    </row>
    <row r="102" spans="1:21" ht="12.75" customHeight="1" x14ac:dyDescent="0.2">
      <c r="A102" s="2"/>
      <c r="B102" s="127" t="s">
        <v>116</v>
      </c>
      <c r="C102" s="2"/>
      <c r="D102" s="217"/>
      <c r="E102" s="214"/>
      <c r="F102" s="194" t="s">
        <v>2113</v>
      </c>
      <c r="G102" s="27"/>
      <c r="H102" s="2"/>
      <c r="L102" s="2"/>
      <c r="M102" s="208" t="s">
        <v>2557</v>
      </c>
      <c r="N102" s="213"/>
      <c r="O102" s="179"/>
      <c r="P102" s="183"/>
      <c r="U102" s="208"/>
    </row>
    <row r="103" spans="1:21" ht="12.75" customHeight="1" x14ac:dyDescent="0.2">
      <c r="A103" s="2"/>
      <c r="B103" s="127" t="s">
        <v>773</v>
      </c>
      <c r="C103" s="2"/>
      <c r="D103" s="217"/>
      <c r="E103" s="214"/>
      <c r="F103" s="194" t="s">
        <v>2114</v>
      </c>
      <c r="G103" s="27"/>
      <c r="H103" s="2"/>
      <c r="L103" s="2"/>
      <c r="M103" s="208" t="s">
        <v>2558</v>
      </c>
      <c r="N103" s="213"/>
      <c r="O103" s="179"/>
      <c r="P103" s="183"/>
      <c r="U103" s="208"/>
    </row>
    <row r="104" spans="1:21" ht="12.75" customHeight="1" x14ac:dyDescent="0.2">
      <c r="A104" s="2"/>
      <c r="B104" s="127" t="s">
        <v>774</v>
      </c>
      <c r="C104" s="2"/>
      <c r="D104" s="217"/>
      <c r="E104" s="214"/>
      <c r="F104" s="194" t="s">
        <v>2115</v>
      </c>
      <c r="G104" s="27"/>
      <c r="H104" s="2"/>
      <c r="L104" s="2"/>
      <c r="M104" s="208" t="s">
        <v>2559</v>
      </c>
      <c r="N104" s="213"/>
      <c r="O104" s="179"/>
      <c r="P104" s="183"/>
      <c r="U104" s="208"/>
    </row>
    <row r="105" spans="1:21" ht="24.75" customHeight="1" x14ac:dyDescent="0.2">
      <c r="A105" s="2"/>
      <c r="B105" s="127" t="s">
        <v>118</v>
      </c>
      <c r="C105" s="2"/>
      <c r="D105" s="217"/>
      <c r="E105" s="214"/>
      <c r="F105" s="194" t="s">
        <v>2116</v>
      </c>
      <c r="G105" s="27"/>
      <c r="H105" s="2"/>
      <c r="L105" s="2"/>
      <c r="M105" s="208" t="s">
        <v>2560</v>
      </c>
      <c r="N105" s="213"/>
      <c r="O105" s="179"/>
      <c r="P105" s="192"/>
      <c r="U105" s="218"/>
    </row>
    <row r="106" spans="1:21" ht="22.5" customHeight="1" x14ac:dyDescent="0.2">
      <c r="A106" s="2"/>
      <c r="B106" s="192" t="s">
        <v>2413</v>
      </c>
      <c r="C106" s="2"/>
      <c r="D106" s="217"/>
      <c r="E106" s="214"/>
      <c r="F106" s="194" t="s">
        <v>2117</v>
      </c>
      <c r="G106" s="27"/>
      <c r="H106" s="2"/>
      <c r="L106" s="2"/>
      <c r="M106" s="208" t="s">
        <v>2561</v>
      </c>
      <c r="N106" s="213"/>
      <c r="O106" s="179"/>
      <c r="P106" s="183"/>
      <c r="U106" s="218"/>
    </row>
    <row r="107" spans="1:21" ht="20.25" customHeight="1" x14ac:dyDescent="0.2">
      <c r="A107" s="2"/>
      <c r="B107" s="127" t="s">
        <v>775</v>
      </c>
      <c r="C107" s="2"/>
      <c r="D107" s="217"/>
      <c r="E107" s="214"/>
      <c r="F107" s="194" t="s">
        <v>2118</v>
      </c>
      <c r="G107" s="27"/>
      <c r="H107" s="2"/>
      <c r="L107" s="2"/>
      <c r="M107" s="208" t="s">
        <v>2562</v>
      </c>
      <c r="N107" s="213"/>
      <c r="O107" s="179"/>
      <c r="P107" s="183"/>
      <c r="U107" s="218"/>
    </row>
    <row r="108" spans="1:21" ht="21.75" customHeight="1" x14ac:dyDescent="0.2">
      <c r="A108" s="2"/>
      <c r="B108" s="192" t="s">
        <v>2418</v>
      </c>
      <c r="C108" s="2"/>
      <c r="D108" s="217"/>
      <c r="E108" s="214"/>
      <c r="F108" s="194" t="s">
        <v>487</v>
      </c>
      <c r="G108" s="27"/>
      <c r="H108" s="2"/>
      <c r="L108" s="2"/>
      <c r="M108" s="208" t="s">
        <v>2563</v>
      </c>
      <c r="N108" s="213"/>
      <c r="O108" s="179"/>
      <c r="P108" s="183"/>
      <c r="U108" s="218"/>
    </row>
    <row r="109" spans="1:21" ht="22.5" customHeight="1" x14ac:dyDescent="0.2">
      <c r="A109" s="2"/>
      <c r="B109" s="127" t="s">
        <v>776</v>
      </c>
      <c r="C109" s="2"/>
      <c r="D109" s="217"/>
      <c r="E109" s="214"/>
      <c r="F109" s="194" t="s">
        <v>488</v>
      </c>
      <c r="G109" s="27"/>
      <c r="H109" s="2"/>
      <c r="L109" s="2"/>
      <c r="M109" s="208" t="s">
        <v>2564</v>
      </c>
      <c r="N109" s="213"/>
      <c r="O109" s="179"/>
      <c r="P109" s="183"/>
      <c r="U109" s="218"/>
    </row>
    <row r="110" spans="1:21" ht="20.25" customHeight="1" x14ac:dyDescent="0.2">
      <c r="A110" s="2"/>
      <c r="B110" s="192" t="s">
        <v>2419</v>
      </c>
      <c r="C110" s="2"/>
      <c r="D110" s="217"/>
      <c r="E110" s="214"/>
      <c r="F110" s="194" t="s">
        <v>489</v>
      </c>
      <c r="G110" s="27"/>
      <c r="H110" s="2"/>
      <c r="L110" s="2"/>
      <c r="M110" s="208" t="s">
        <v>2565</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2420</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2421</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2422</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2414</v>
      </c>
      <c r="C164" s="2"/>
      <c r="D164" s="217"/>
      <c r="E164" s="214"/>
      <c r="F164" s="194" t="s">
        <v>543</v>
      </c>
      <c r="G164" s="27"/>
      <c r="H164" s="2"/>
      <c r="L164" s="2"/>
      <c r="N164" s="213"/>
      <c r="O164" s="179"/>
      <c r="P164" s="179"/>
    </row>
    <row r="165" spans="1:16" ht="12.75" customHeight="1" x14ac:dyDescent="0.2">
      <c r="A165" s="2"/>
      <c r="B165" s="187" t="s">
        <v>2423</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2432</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2424</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2425</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2426</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2427</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2428</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2429</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2430</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2415</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2431</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2433</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
      <c r="A444" s="2"/>
      <c r="B444" s="204" t="s">
        <v>2434</v>
      </c>
      <c r="C444" s="2"/>
      <c r="D444" s="217"/>
      <c r="E444" s="214"/>
      <c r="F444" s="194" t="s">
        <v>1801</v>
      </c>
      <c r="G444" s="27"/>
      <c r="H444" s="2"/>
      <c r="L444" s="2"/>
      <c r="N444" s="213"/>
      <c r="O444" s="179"/>
      <c r="P444" s="179"/>
    </row>
    <row r="445" spans="1:16" ht="12.75" customHeight="1" x14ac:dyDescent="0.2">
      <c r="A445" s="2"/>
      <c r="B445" s="192" t="s">
        <v>2435</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2602</v>
      </c>
      <c r="F792" s="194" t="s">
        <v>961</v>
      </c>
      <c r="G792" s="220" t="s">
        <v>2602</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2602</v>
      </c>
      <c r="F834" s="194" t="s">
        <v>1915</v>
      </c>
      <c r="G834" s="220" t="s">
        <v>2602</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380" ma:contentTypeDescription="Permitting &amp; Compliance Excel Document" ma:contentTypeScope="" ma:versionID="30241569b223d8c8a5dcc9699f3cdac6">
  <xsd:schema xmlns:xsd="http://www.w3.org/2001/XMLSchema" xmlns:xs="http://www.w3.org/2001/XMLSchema" xmlns:p="http://schemas.microsoft.com/office/2006/metadata/properties" xmlns:ns2="859f7ad6-93f6-4205-b62b-a17f28acbbac" xmlns:ns4="http://schemas.microsoft.com/sharepoint/v4" xmlns:ns5="005db27c-c37f-4c3b-898d-3fee1249b087" targetNamespace="http://schemas.microsoft.com/office/2006/metadata/properties" ma:root="true" ma:fieldsID="de2b79d0155f2a76806ed7f1354b4c60" ns2:_="" ns4:_="" ns5:_="">
    <xsd:import namespace="859f7ad6-93f6-4205-b62b-a17f28acbbac"/>
    <xsd:import namespace="http://schemas.microsoft.com/sharepoint/v4"/>
    <xsd:import namespace="005db27c-c37f-4c3b-898d-3fee1249b087"/>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IconOverlay" minOccurs="0"/>
                <xsd:element ref="ns5:SharedWithUsers" minOccurs="0"/>
                <xsd:element ref="ns5:SharingHintHash" minOccurs="0"/>
                <xsd:element ref="ns5: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4"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LongProperties xmlns="http://schemas.microsoft.com/office/2006/metadata/longProperties"/>
</file>

<file path=customXml/item6.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37292 - Caerglychu Waste Management Facility</Site_x0020_Name>
    <Internal_x002f_External xmlns="859f7ad6-93f6-4205-b62b-a17f28acbbac">Incoming document</Internal_x002f_External>
    <Post_x0020_code xmlns="859f7ad6-93f6-4205-b62b-a17f28acbbac">LL55 2BD</Post_x0020_code>
    <IconOverlay xmlns="http://schemas.microsoft.com/sharepoint/v4" xsi:nil="true"/>
    <Document_x0020_Type xmlns="859f7ad6-93f6-4205-b62b-a17f28acbbac">Form/Proforma</Document_x0020_Type>
    <Welsh_x0020_Local_x0020_Authority xmlns="859f7ad6-93f6-4205-b62b-a17f28acbbac">Gwynedd Council</Welsh_x0020_Local_x0020_Authority>
    <Disclosure_x0020_Status xmlns="859f7ad6-93f6-4205-b62b-a17f28acbbac">Public register</Disclosure_x0020_Status>
    <Addressee xmlns="859f7ad6-93f6-4205-b62b-a17f28acbbac">Mr Steffan Jones</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2020-05-18T23:00:00+00:00</Document_x0020_Date>
    <Facility_x0020_Address xmlns="859f7ad6-93f6-4205-b62b-a17f28acbbac">Cibyn Industrial Estate, Caernarfon, Gwynedd, LL55 2BD,</Facility_x0020_Address>
    <Environment_x0020_Sub_x0020_Folder xmlns="859f7ad6-93f6-4205-b62b-a17f28acbbac">Waste returns</Environment_x0020_Sub_x0020_Folder>
    <Customer_x0020_Name xmlns="859f7ad6-93f6-4205-b62b-a17f28acbbac">Gwynedd Council</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Props1.xml><?xml version="1.0" encoding="utf-8"?>
<ds:datastoreItem xmlns:ds="http://schemas.openxmlformats.org/officeDocument/2006/customXml" ds:itemID="{C3F1FECD-E6AA-4F63-962A-5DDAFFEB97F3}"/>
</file>

<file path=customXml/itemProps2.xml><?xml version="1.0" encoding="utf-8"?>
<ds:datastoreItem xmlns:ds="http://schemas.openxmlformats.org/officeDocument/2006/customXml" ds:itemID="{62E675F6-00F3-4823-AD94-3A3AED0DD030}"/>
</file>

<file path=customXml/itemProps3.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4.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5.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6.xml><?xml version="1.0" encoding="utf-8"?>
<ds:datastoreItem xmlns:ds="http://schemas.openxmlformats.org/officeDocument/2006/customXml" ds:itemID="{198E61D3-B2E2-4893-9052-860C471FB0BC}">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Williams Dylan (PAB)</cp:lastModifiedBy>
  <cp:lastPrinted>2003-03-08T17:22:27Z</cp:lastPrinted>
  <dcterms:created xsi:type="dcterms:W3CDTF">2001-10-11T16:28:49Z</dcterms:created>
  <dcterms:modified xsi:type="dcterms:W3CDTF">2020-04-29T12:01:56Z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REGU-204-1609154</vt:lpwstr>
  </property>
  <property fmtid="{D5CDD505-2E9C-101B-9397-08002B2CF9AE}" pid="7" name="_dlc_DocIdItemGuid">
    <vt:lpwstr>66cfa4f8-e1ad-4f9a-8cc2-f0eb45729d10</vt:lpwstr>
  </property>
  <property fmtid="{D5CDD505-2E9C-101B-9397-08002B2CF9AE}" pid="8" name="_dlc_DocIdUrl">
    <vt:lpwstr>https://cyfoethnaturiolcymru.sharepoint.com/teams/Regulatory/Permitting/_layouts/15/DocIdRedir.aspx?ID=REGU-204-1609154, REGU-204-1609154</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